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Housing/History of Planning 2/Data/Input/"/>
    </mc:Choice>
  </mc:AlternateContent>
  <xr:revisionPtr revIDLastSave="209" documentId="8_{78CC259F-2A7E-4ABE-AF39-9B2DD57633AB}" xr6:coauthVersionLast="47" xr6:coauthVersionMax="47" xr10:uidLastSave="{C8D8AB6D-2989-43D6-976D-986D003BB12B}"/>
  <bookViews>
    <workbookView xWindow="25695" yWindow="0" windowWidth="26010" windowHeight="20985" firstSheet="3" activeTab="3" xr2:uid="{4C6AB59C-C359-44CE-B2D2-4142EF388D36}"/>
  </bookViews>
  <sheets>
    <sheet name="Notes" sheetId="4" r:id="rId1"/>
    <sheet name="dist_1971" sheetId="6" r:id="rId2"/>
    <sheet name="cty_1981" sheetId="2" r:id="rId3"/>
    <sheet name="share_calcs" sheetId="7" r:id="rId4"/>
    <sheet name="share_calcs_old" sheetId="3" r:id="rId5"/>
    <sheet name="dist_1971_old" sheetId="1" r:id="rId6"/>
  </sheets>
  <definedNames>
    <definedName name="_xlnm._FilterDatabase" localSheetId="5" hidden="1">dist_1971_old!$A$1:$G$1188</definedName>
    <definedName name="_xlnm._FilterDatabase" localSheetId="4" hidden="1">share_calcs_old!$A$1:$L$1188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52" i="7"/>
  <c r="K52" i="7"/>
  <c r="L52" i="7"/>
  <c r="J53" i="7"/>
  <c r="K53" i="7"/>
  <c r="L53" i="7"/>
  <c r="J54" i="7"/>
  <c r="K54" i="7"/>
  <c r="L54" i="7"/>
  <c r="J55" i="7"/>
  <c r="K55" i="7"/>
  <c r="L55" i="7"/>
  <c r="J56" i="7"/>
  <c r="K56" i="7"/>
  <c r="L56" i="7"/>
  <c r="J57" i="7"/>
  <c r="K57" i="7"/>
  <c r="L57" i="7"/>
  <c r="J58" i="7"/>
  <c r="K58" i="7"/>
  <c r="L58" i="7"/>
  <c r="J59" i="7"/>
  <c r="K59" i="7"/>
  <c r="L59" i="7"/>
  <c r="J60" i="7"/>
  <c r="K60" i="7"/>
  <c r="L60" i="7"/>
  <c r="J61" i="7"/>
  <c r="K61" i="7"/>
  <c r="L61" i="7"/>
  <c r="J62" i="7"/>
  <c r="K62" i="7"/>
  <c r="L62" i="7"/>
  <c r="J63" i="7"/>
  <c r="K63" i="7"/>
  <c r="L63" i="7"/>
  <c r="J64" i="7"/>
  <c r="K64" i="7"/>
  <c r="L64" i="7"/>
  <c r="J65" i="7"/>
  <c r="K65" i="7"/>
  <c r="L65" i="7"/>
  <c r="J66" i="7"/>
  <c r="K66" i="7"/>
  <c r="L66" i="7"/>
  <c r="J67" i="7"/>
  <c r="K67" i="7"/>
  <c r="L67" i="7"/>
  <c r="J68" i="7"/>
  <c r="K68" i="7"/>
  <c r="L68" i="7"/>
  <c r="J69" i="7"/>
  <c r="K69" i="7"/>
  <c r="L69" i="7"/>
  <c r="J70" i="7"/>
  <c r="K70" i="7"/>
  <c r="L70" i="7"/>
  <c r="J71" i="7"/>
  <c r="K71" i="7"/>
  <c r="L71" i="7"/>
  <c r="J72" i="7"/>
  <c r="K72" i="7"/>
  <c r="L72" i="7"/>
  <c r="J73" i="7"/>
  <c r="K73" i="7"/>
  <c r="L73" i="7"/>
  <c r="J74" i="7"/>
  <c r="K74" i="7"/>
  <c r="L74" i="7"/>
  <c r="J75" i="7"/>
  <c r="K75" i="7"/>
  <c r="L75" i="7"/>
  <c r="J76" i="7"/>
  <c r="K76" i="7"/>
  <c r="L76" i="7"/>
  <c r="J77" i="7"/>
  <c r="K77" i="7"/>
  <c r="L77" i="7"/>
  <c r="J78" i="7"/>
  <c r="K78" i="7"/>
  <c r="L78" i="7"/>
  <c r="J79" i="7"/>
  <c r="K79" i="7"/>
  <c r="L79" i="7"/>
  <c r="J80" i="7"/>
  <c r="K80" i="7"/>
  <c r="L80" i="7"/>
  <c r="J81" i="7"/>
  <c r="K81" i="7"/>
  <c r="L81" i="7"/>
  <c r="J82" i="7"/>
  <c r="K82" i="7"/>
  <c r="L82" i="7"/>
  <c r="J83" i="7"/>
  <c r="K83" i="7"/>
  <c r="L83" i="7"/>
  <c r="J84" i="7"/>
  <c r="K84" i="7"/>
  <c r="L84" i="7"/>
  <c r="J85" i="7"/>
  <c r="K85" i="7"/>
  <c r="L85" i="7"/>
  <c r="J86" i="7"/>
  <c r="K86" i="7"/>
  <c r="L86" i="7"/>
  <c r="J87" i="7"/>
  <c r="K87" i="7"/>
  <c r="L87" i="7"/>
  <c r="J88" i="7"/>
  <c r="K88" i="7"/>
  <c r="L88" i="7"/>
  <c r="J89" i="7"/>
  <c r="K89" i="7"/>
  <c r="L89" i="7"/>
  <c r="J90" i="7"/>
  <c r="K90" i="7"/>
  <c r="L90" i="7"/>
  <c r="J91" i="7"/>
  <c r="K91" i="7"/>
  <c r="L91" i="7"/>
  <c r="J92" i="7"/>
  <c r="K92" i="7"/>
  <c r="L92" i="7"/>
  <c r="J93" i="7"/>
  <c r="K93" i="7"/>
  <c r="L93" i="7"/>
  <c r="J94" i="7"/>
  <c r="K94" i="7"/>
  <c r="L94" i="7"/>
  <c r="J95" i="7"/>
  <c r="K95" i="7"/>
  <c r="L95" i="7"/>
  <c r="J96" i="7"/>
  <c r="K96" i="7"/>
  <c r="L96" i="7"/>
  <c r="J97" i="7"/>
  <c r="K97" i="7"/>
  <c r="L97" i="7"/>
  <c r="J98" i="7"/>
  <c r="K98" i="7"/>
  <c r="L98" i="7"/>
  <c r="J99" i="7"/>
  <c r="K99" i="7"/>
  <c r="L99" i="7"/>
  <c r="J100" i="7"/>
  <c r="K100" i="7"/>
  <c r="L100" i="7"/>
  <c r="J101" i="7"/>
  <c r="K101" i="7"/>
  <c r="L101" i="7"/>
  <c r="J102" i="7"/>
  <c r="K102" i="7"/>
  <c r="L102" i="7"/>
  <c r="J103" i="7"/>
  <c r="K103" i="7"/>
  <c r="L103" i="7"/>
  <c r="J104" i="7"/>
  <c r="K104" i="7"/>
  <c r="L104" i="7"/>
  <c r="J105" i="7"/>
  <c r="K105" i="7"/>
  <c r="L105" i="7"/>
  <c r="J106" i="7"/>
  <c r="K106" i="7"/>
  <c r="L106" i="7"/>
  <c r="J107" i="7"/>
  <c r="K107" i="7"/>
  <c r="L107" i="7"/>
  <c r="J108" i="7"/>
  <c r="K108" i="7"/>
  <c r="L108" i="7"/>
  <c r="J109" i="7"/>
  <c r="K109" i="7"/>
  <c r="L109" i="7"/>
  <c r="J110" i="7"/>
  <c r="K110" i="7"/>
  <c r="L110" i="7"/>
  <c r="J111" i="7"/>
  <c r="K111" i="7"/>
  <c r="L111" i="7"/>
  <c r="J112" i="7"/>
  <c r="K112" i="7"/>
  <c r="L112" i="7"/>
  <c r="J113" i="7"/>
  <c r="K113" i="7"/>
  <c r="L113" i="7"/>
  <c r="J114" i="7"/>
  <c r="K114" i="7"/>
  <c r="L114" i="7"/>
  <c r="J115" i="7"/>
  <c r="K115" i="7"/>
  <c r="L115" i="7"/>
  <c r="J116" i="7"/>
  <c r="K116" i="7"/>
  <c r="L116" i="7"/>
  <c r="J117" i="7"/>
  <c r="K117" i="7"/>
  <c r="L117" i="7"/>
  <c r="J118" i="7"/>
  <c r="K118" i="7"/>
  <c r="L118" i="7"/>
  <c r="J119" i="7"/>
  <c r="K119" i="7"/>
  <c r="L119" i="7"/>
  <c r="J120" i="7"/>
  <c r="K120" i="7"/>
  <c r="L120" i="7"/>
  <c r="J121" i="7"/>
  <c r="K121" i="7"/>
  <c r="L121" i="7"/>
  <c r="J122" i="7"/>
  <c r="K122" i="7"/>
  <c r="L122" i="7"/>
  <c r="J123" i="7"/>
  <c r="K123" i="7"/>
  <c r="L123" i="7"/>
  <c r="J124" i="7"/>
  <c r="K124" i="7"/>
  <c r="L124" i="7"/>
  <c r="J125" i="7"/>
  <c r="K125" i="7"/>
  <c r="L125" i="7"/>
  <c r="J126" i="7"/>
  <c r="K126" i="7"/>
  <c r="L126" i="7"/>
  <c r="J127" i="7"/>
  <c r="K127" i="7"/>
  <c r="L127" i="7"/>
  <c r="J128" i="7"/>
  <c r="K128" i="7"/>
  <c r="L128" i="7"/>
  <c r="J129" i="7"/>
  <c r="K129" i="7"/>
  <c r="L129" i="7"/>
  <c r="J130" i="7"/>
  <c r="K130" i="7"/>
  <c r="L130" i="7"/>
  <c r="J131" i="7"/>
  <c r="K131" i="7"/>
  <c r="L131" i="7"/>
  <c r="J132" i="7"/>
  <c r="K132" i="7"/>
  <c r="L132" i="7"/>
  <c r="J133" i="7"/>
  <c r="K133" i="7"/>
  <c r="L133" i="7"/>
  <c r="J134" i="7"/>
  <c r="K134" i="7"/>
  <c r="L134" i="7"/>
  <c r="J135" i="7"/>
  <c r="K135" i="7"/>
  <c r="L135" i="7"/>
  <c r="J136" i="7"/>
  <c r="K136" i="7"/>
  <c r="L136" i="7"/>
  <c r="J137" i="7"/>
  <c r="K137" i="7"/>
  <c r="L137" i="7"/>
  <c r="J138" i="7"/>
  <c r="K138" i="7"/>
  <c r="L138" i="7"/>
  <c r="J139" i="7"/>
  <c r="K139" i="7"/>
  <c r="L139" i="7"/>
  <c r="J140" i="7"/>
  <c r="K140" i="7"/>
  <c r="L140" i="7"/>
  <c r="J141" i="7"/>
  <c r="K141" i="7"/>
  <c r="L141" i="7"/>
  <c r="J142" i="7"/>
  <c r="K142" i="7"/>
  <c r="L142" i="7"/>
  <c r="J143" i="7"/>
  <c r="K143" i="7"/>
  <c r="L143" i="7"/>
  <c r="J144" i="7"/>
  <c r="K144" i="7"/>
  <c r="L144" i="7"/>
  <c r="J145" i="7"/>
  <c r="K145" i="7"/>
  <c r="L145" i="7"/>
  <c r="J146" i="7"/>
  <c r="K146" i="7"/>
  <c r="L146" i="7"/>
  <c r="J147" i="7"/>
  <c r="K147" i="7"/>
  <c r="L147" i="7"/>
  <c r="J148" i="7"/>
  <c r="K148" i="7"/>
  <c r="L148" i="7"/>
  <c r="J149" i="7"/>
  <c r="K149" i="7"/>
  <c r="L149" i="7"/>
  <c r="J150" i="7"/>
  <c r="K150" i="7"/>
  <c r="L150" i="7"/>
  <c r="J151" i="7"/>
  <c r="K151" i="7"/>
  <c r="L151" i="7"/>
  <c r="J152" i="7"/>
  <c r="K152" i="7"/>
  <c r="L152" i="7"/>
  <c r="J153" i="7"/>
  <c r="K153" i="7"/>
  <c r="L153" i="7"/>
  <c r="J154" i="7"/>
  <c r="K154" i="7"/>
  <c r="L154" i="7"/>
  <c r="J155" i="7"/>
  <c r="K155" i="7"/>
  <c r="L155" i="7"/>
  <c r="J156" i="7"/>
  <c r="K156" i="7"/>
  <c r="L156" i="7"/>
  <c r="J157" i="7"/>
  <c r="K157" i="7"/>
  <c r="L157" i="7"/>
  <c r="J158" i="7"/>
  <c r="K158" i="7"/>
  <c r="L158" i="7"/>
  <c r="J159" i="7"/>
  <c r="K159" i="7"/>
  <c r="L159" i="7"/>
  <c r="J160" i="7"/>
  <c r="K160" i="7"/>
  <c r="L160" i="7"/>
  <c r="J161" i="7"/>
  <c r="K161" i="7"/>
  <c r="L161" i="7"/>
  <c r="J162" i="7"/>
  <c r="K162" i="7"/>
  <c r="L162" i="7"/>
  <c r="J163" i="7"/>
  <c r="K163" i="7"/>
  <c r="L163" i="7"/>
  <c r="J164" i="7"/>
  <c r="K164" i="7"/>
  <c r="L164" i="7"/>
  <c r="J165" i="7"/>
  <c r="K165" i="7"/>
  <c r="L165" i="7"/>
  <c r="J166" i="7"/>
  <c r="K166" i="7"/>
  <c r="L166" i="7"/>
  <c r="J167" i="7"/>
  <c r="K167" i="7"/>
  <c r="L167" i="7"/>
  <c r="J168" i="7"/>
  <c r="K168" i="7"/>
  <c r="L168" i="7"/>
  <c r="J169" i="7"/>
  <c r="K169" i="7"/>
  <c r="L169" i="7"/>
  <c r="J170" i="7"/>
  <c r="K170" i="7"/>
  <c r="L170" i="7"/>
  <c r="J171" i="7"/>
  <c r="K171" i="7"/>
  <c r="L171" i="7"/>
  <c r="J172" i="7"/>
  <c r="K172" i="7"/>
  <c r="L172" i="7"/>
  <c r="J173" i="7"/>
  <c r="K173" i="7"/>
  <c r="L173" i="7"/>
  <c r="J174" i="7"/>
  <c r="K174" i="7"/>
  <c r="L174" i="7"/>
  <c r="J175" i="7"/>
  <c r="K175" i="7"/>
  <c r="L175" i="7"/>
  <c r="J176" i="7"/>
  <c r="K176" i="7"/>
  <c r="L176" i="7"/>
  <c r="J177" i="7"/>
  <c r="K177" i="7"/>
  <c r="L177" i="7"/>
  <c r="J178" i="7"/>
  <c r="K178" i="7"/>
  <c r="L178" i="7"/>
  <c r="J179" i="7"/>
  <c r="K179" i="7"/>
  <c r="L179" i="7"/>
  <c r="J180" i="7"/>
  <c r="K180" i="7"/>
  <c r="L180" i="7"/>
  <c r="J181" i="7"/>
  <c r="K181" i="7"/>
  <c r="L181" i="7"/>
  <c r="J182" i="7"/>
  <c r="K182" i="7"/>
  <c r="L182" i="7"/>
  <c r="J183" i="7"/>
  <c r="K183" i="7"/>
  <c r="L183" i="7"/>
  <c r="J184" i="7"/>
  <c r="K184" i="7"/>
  <c r="L184" i="7"/>
  <c r="J185" i="7"/>
  <c r="K185" i="7"/>
  <c r="L185" i="7"/>
  <c r="J186" i="7"/>
  <c r="K186" i="7"/>
  <c r="L186" i="7"/>
  <c r="J187" i="7"/>
  <c r="K187" i="7"/>
  <c r="L187" i="7"/>
  <c r="J188" i="7"/>
  <c r="K188" i="7"/>
  <c r="L188" i="7"/>
  <c r="J189" i="7"/>
  <c r="K189" i="7"/>
  <c r="L189" i="7"/>
  <c r="J190" i="7"/>
  <c r="K190" i="7"/>
  <c r="L190" i="7"/>
  <c r="J191" i="7"/>
  <c r="K191" i="7"/>
  <c r="L191" i="7"/>
  <c r="J192" i="7"/>
  <c r="K192" i="7"/>
  <c r="L192" i="7"/>
  <c r="J193" i="7"/>
  <c r="K193" i="7"/>
  <c r="L193" i="7"/>
  <c r="J194" i="7"/>
  <c r="K194" i="7"/>
  <c r="L194" i="7"/>
  <c r="J195" i="7"/>
  <c r="K195" i="7"/>
  <c r="L195" i="7"/>
  <c r="J196" i="7"/>
  <c r="K196" i="7"/>
  <c r="L196" i="7"/>
  <c r="J197" i="7"/>
  <c r="K197" i="7"/>
  <c r="L197" i="7"/>
  <c r="J198" i="7"/>
  <c r="K198" i="7"/>
  <c r="L198" i="7"/>
  <c r="J199" i="7"/>
  <c r="K199" i="7"/>
  <c r="L199" i="7"/>
  <c r="J200" i="7"/>
  <c r="K200" i="7"/>
  <c r="L200" i="7"/>
  <c r="J201" i="7"/>
  <c r="K201" i="7"/>
  <c r="L201" i="7"/>
  <c r="J202" i="7"/>
  <c r="K202" i="7"/>
  <c r="L202" i="7"/>
  <c r="J203" i="7"/>
  <c r="K203" i="7"/>
  <c r="L203" i="7"/>
  <c r="J204" i="7"/>
  <c r="K204" i="7"/>
  <c r="L204" i="7"/>
  <c r="J205" i="7"/>
  <c r="K205" i="7"/>
  <c r="L205" i="7"/>
  <c r="J206" i="7"/>
  <c r="K206" i="7"/>
  <c r="L206" i="7"/>
  <c r="J207" i="7"/>
  <c r="K207" i="7"/>
  <c r="L207" i="7"/>
  <c r="J208" i="7"/>
  <c r="K208" i="7"/>
  <c r="L208" i="7"/>
  <c r="J209" i="7"/>
  <c r="K209" i="7"/>
  <c r="L209" i="7"/>
  <c r="J210" i="7"/>
  <c r="K210" i="7"/>
  <c r="L210" i="7"/>
  <c r="J211" i="7"/>
  <c r="K211" i="7"/>
  <c r="L211" i="7"/>
  <c r="J212" i="7"/>
  <c r="K212" i="7"/>
  <c r="L212" i="7"/>
  <c r="J213" i="7"/>
  <c r="K213" i="7"/>
  <c r="L213" i="7"/>
  <c r="J214" i="7"/>
  <c r="K214" i="7"/>
  <c r="L214" i="7"/>
  <c r="J215" i="7"/>
  <c r="K215" i="7"/>
  <c r="L215" i="7"/>
  <c r="J216" i="7"/>
  <c r="K216" i="7"/>
  <c r="L216" i="7"/>
  <c r="J217" i="7"/>
  <c r="K217" i="7"/>
  <c r="L217" i="7"/>
  <c r="J218" i="7"/>
  <c r="K218" i="7"/>
  <c r="L218" i="7"/>
  <c r="J219" i="7"/>
  <c r="K219" i="7"/>
  <c r="L219" i="7"/>
  <c r="J220" i="7"/>
  <c r="K220" i="7"/>
  <c r="L220" i="7"/>
  <c r="J221" i="7"/>
  <c r="K221" i="7"/>
  <c r="L221" i="7"/>
  <c r="J222" i="7"/>
  <c r="K222" i="7"/>
  <c r="L222" i="7"/>
  <c r="J223" i="7"/>
  <c r="K223" i="7"/>
  <c r="L223" i="7"/>
  <c r="J224" i="7"/>
  <c r="K224" i="7"/>
  <c r="L224" i="7"/>
  <c r="J225" i="7"/>
  <c r="K225" i="7"/>
  <c r="L225" i="7"/>
  <c r="J226" i="7"/>
  <c r="K226" i="7"/>
  <c r="L226" i="7"/>
  <c r="J227" i="7"/>
  <c r="K227" i="7"/>
  <c r="L227" i="7"/>
  <c r="J228" i="7"/>
  <c r="K228" i="7"/>
  <c r="L228" i="7"/>
  <c r="J229" i="7"/>
  <c r="K229" i="7"/>
  <c r="L229" i="7"/>
  <c r="J230" i="7"/>
  <c r="K230" i="7"/>
  <c r="L230" i="7"/>
  <c r="J231" i="7"/>
  <c r="K231" i="7"/>
  <c r="L231" i="7"/>
  <c r="J232" i="7"/>
  <c r="K232" i="7"/>
  <c r="L232" i="7"/>
  <c r="J233" i="7"/>
  <c r="K233" i="7"/>
  <c r="L233" i="7"/>
  <c r="J234" i="7"/>
  <c r="K234" i="7"/>
  <c r="L234" i="7"/>
  <c r="J235" i="7"/>
  <c r="K235" i="7"/>
  <c r="L235" i="7"/>
  <c r="J236" i="7"/>
  <c r="K236" i="7"/>
  <c r="L236" i="7"/>
  <c r="J237" i="7"/>
  <c r="K237" i="7"/>
  <c r="L237" i="7"/>
  <c r="J238" i="7"/>
  <c r="K238" i="7"/>
  <c r="L238" i="7"/>
  <c r="J239" i="7"/>
  <c r="K239" i="7"/>
  <c r="L239" i="7"/>
  <c r="J240" i="7"/>
  <c r="K240" i="7"/>
  <c r="L240" i="7"/>
  <c r="J241" i="7"/>
  <c r="K241" i="7"/>
  <c r="L241" i="7"/>
  <c r="J242" i="7"/>
  <c r="K242" i="7"/>
  <c r="L242" i="7"/>
  <c r="J243" i="7"/>
  <c r="K243" i="7"/>
  <c r="L243" i="7"/>
  <c r="J244" i="7"/>
  <c r="K244" i="7"/>
  <c r="L244" i="7"/>
  <c r="J245" i="7"/>
  <c r="K245" i="7"/>
  <c r="L245" i="7"/>
  <c r="J246" i="7"/>
  <c r="K246" i="7"/>
  <c r="L246" i="7"/>
  <c r="J247" i="7"/>
  <c r="K247" i="7"/>
  <c r="L247" i="7"/>
  <c r="J248" i="7"/>
  <c r="K248" i="7"/>
  <c r="L248" i="7"/>
  <c r="J249" i="7"/>
  <c r="K249" i="7"/>
  <c r="L249" i="7"/>
  <c r="J250" i="7"/>
  <c r="K250" i="7"/>
  <c r="L250" i="7"/>
  <c r="J251" i="7"/>
  <c r="K251" i="7"/>
  <c r="L251" i="7"/>
  <c r="J252" i="7"/>
  <c r="K252" i="7"/>
  <c r="L252" i="7"/>
  <c r="J253" i="7"/>
  <c r="K253" i="7"/>
  <c r="L253" i="7"/>
  <c r="J254" i="7"/>
  <c r="K254" i="7"/>
  <c r="L254" i="7"/>
  <c r="J255" i="7"/>
  <c r="K255" i="7"/>
  <c r="L255" i="7"/>
  <c r="J256" i="7"/>
  <c r="K256" i="7"/>
  <c r="L256" i="7"/>
  <c r="J257" i="7"/>
  <c r="K257" i="7"/>
  <c r="L257" i="7"/>
  <c r="J258" i="7"/>
  <c r="K258" i="7"/>
  <c r="L258" i="7"/>
  <c r="J259" i="7"/>
  <c r="K259" i="7"/>
  <c r="L259" i="7"/>
  <c r="J260" i="7"/>
  <c r="K260" i="7"/>
  <c r="L260" i="7"/>
  <c r="J261" i="7"/>
  <c r="K261" i="7"/>
  <c r="L261" i="7"/>
  <c r="J262" i="7"/>
  <c r="K262" i="7"/>
  <c r="L262" i="7"/>
  <c r="J263" i="7"/>
  <c r="K263" i="7"/>
  <c r="L263" i="7"/>
  <c r="J264" i="7"/>
  <c r="K264" i="7"/>
  <c r="L264" i="7"/>
  <c r="J265" i="7"/>
  <c r="K265" i="7"/>
  <c r="L265" i="7"/>
  <c r="J266" i="7"/>
  <c r="K266" i="7"/>
  <c r="L266" i="7"/>
  <c r="J267" i="7"/>
  <c r="K267" i="7"/>
  <c r="L267" i="7"/>
  <c r="J268" i="7"/>
  <c r="K268" i="7"/>
  <c r="L268" i="7"/>
  <c r="J269" i="7"/>
  <c r="K269" i="7"/>
  <c r="L269" i="7"/>
  <c r="J270" i="7"/>
  <c r="K270" i="7"/>
  <c r="L270" i="7"/>
  <c r="J271" i="7"/>
  <c r="K271" i="7"/>
  <c r="L271" i="7"/>
  <c r="J272" i="7"/>
  <c r="K272" i="7"/>
  <c r="L272" i="7"/>
  <c r="J273" i="7"/>
  <c r="K273" i="7"/>
  <c r="L273" i="7"/>
  <c r="J274" i="7"/>
  <c r="K274" i="7"/>
  <c r="L274" i="7"/>
  <c r="J275" i="7"/>
  <c r="K275" i="7"/>
  <c r="L275" i="7"/>
  <c r="J276" i="7"/>
  <c r="K276" i="7"/>
  <c r="L276" i="7"/>
  <c r="J277" i="7"/>
  <c r="K277" i="7"/>
  <c r="L277" i="7"/>
  <c r="J278" i="7"/>
  <c r="K278" i="7"/>
  <c r="L278" i="7"/>
  <c r="J279" i="7"/>
  <c r="K279" i="7"/>
  <c r="L279" i="7"/>
  <c r="J280" i="7"/>
  <c r="K280" i="7"/>
  <c r="L280" i="7"/>
  <c r="J281" i="7"/>
  <c r="K281" i="7"/>
  <c r="L281" i="7"/>
  <c r="J282" i="7"/>
  <c r="K282" i="7"/>
  <c r="L282" i="7"/>
  <c r="J283" i="7"/>
  <c r="K283" i="7"/>
  <c r="L283" i="7"/>
  <c r="J284" i="7"/>
  <c r="K284" i="7"/>
  <c r="L284" i="7"/>
  <c r="J285" i="7"/>
  <c r="K285" i="7"/>
  <c r="L285" i="7"/>
  <c r="J286" i="7"/>
  <c r="K286" i="7"/>
  <c r="L286" i="7"/>
  <c r="J287" i="7"/>
  <c r="K287" i="7"/>
  <c r="L287" i="7"/>
  <c r="J288" i="7"/>
  <c r="K288" i="7"/>
  <c r="L288" i="7"/>
  <c r="J289" i="7"/>
  <c r="K289" i="7"/>
  <c r="L289" i="7"/>
  <c r="J290" i="7"/>
  <c r="K290" i="7"/>
  <c r="L290" i="7"/>
  <c r="J291" i="7"/>
  <c r="K291" i="7"/>
  <c r="L291" i="7"/>
  <c r="J292" i="7"/>
  <c r="K292" i="7"/>
  <c r="L292" i="7"/>
  <c r="J293" i="7"/>
  <c r="K293" i="7"/>
  <c r="L293" i="7"/>
  <c r="J294" i="7"/>
  <c r="K294" i="7"/>
  <c r="L294" i="7"/>
  <c r="J295" i="7"/>
  <c r="K295" i="7"/>
  <c r="L295" i="7"/>
  <c r="J296" i="7"/>
  <c r="K296" i="7"/>
  <c r="L296" i="7"/>
  <c r="J297" i="7"/>
  <c r="K297" i="7"/>
  <c r="L297" i="7"/>
  <c r="J298" i="7"/>
  <c r="K298" i="7"/>
  <c r="L298" i="7"/>
  <c r="J299" i="7"/>
  <c r="K299" i="7"/>
  <c r="L299" i="7"/>
  <c r="J300" i="7"/>
  <c r="K300" i="7"/>
  <c r="L300" i="7"/>
  <c r="J301" i="7"/>
  <c r="K301" i="7"/>
  <c r="L301" i="7"/>
  <c r="J302" i="7"/>
  <c r="K302" i="7"/>
  <c r="L302" i="7"/>
  <c r="J303" i="7"/>
  <c r="K303" i="7"/>
  <c r="L303" i="7"/>
  <c r="J304" i="7"/>
  <c r="K304" i="7"/>
  <c r="L304" i="7"/>
  <c r="J305" i="7"/>
  <c r="K305" i="7"/>
  <c r="L305" i="7"/>
  <c r="J306" i="7"/>
  <c r="K306" i="7"/>
  <c r="L306" i="7"/>
  <c r="J307" i="7"/>
  <c r="K307" i="7"/>
  <c r="L307" i="7"/>
  <c r="J308" i="7"/>
  <c r="K308" i="7"/>
  <c r="L308" i="7"/>
  <c r="J309" i="7"/>
  <c r="K309" i="7"/>
  <c r="L309" i="7"/>
  <c r="J310" i="7"/>
  <c r="K310" i="7"/>
  <c r="L310" i="7"/>
  <c r="J311" i="7"/>
  <c r="K311" i="7"/>
  <c r="L311" i="7"/>
  <c r="J312" i="7"/>
  <c r="K312" i="7"/>
  <c r="L312" i="7"/>
  <c r="J313" i="7"/>
  <c r="K313" i="7"/>
  <c r="L313" i="7"/>
  <c r="J314" i="7"/>
  <c r="K314" i="7"/>
  <c r="L314" i="7"/>
  <c r="J315" i="7"/>
  <c r="K315" i="7"/>
  <c r="L315" i="7"/>
  <c r="J316" i="7"/>
  <c r="K316" i="7"/>
  <c r="L316" i="7"/>
  <c r="J317" i="7"/>
  <c r="K317" i="7"/>
  <c r="L317" i="7"/>
  <c r="J318" i="7"/>
  <c r="K318" i="7"/>
  <c r="L318" i="7"/>
  <c r="J319" i="7"/>
  <c r="K319" i="7"/>
  <c r="L319" i="7"/>
  <c r="J320" i="7"/>
  <c r="K320" i="7"/>
  <c r="L320" i="7"/>
  <c r="J321" i="7"/>
  <c r="K321" i="7"/>
  <c r="L321" i="7"/>
  <c r="J322" i="7"/>
  <c r="K322" i="7"/>
  <c r="L322" i="7"/>
  <c r="J323" i="7"/>
  <c r="K323" i="7"/>
  <c r="L323" i="7"/>
  <c r="J324" i="7"/>
  <c r="K324" i="7"/>
  <c r="L324" i="7"/>
  <c r="J325" i="7"/>
  <c r="K325" i="7"/>
  <c r="L325" i="7"/>
  <c r="J326" i="7"/>
  <c r="K326" i="7"/>
  <c r="L326" i="7"/>
  <c r="J327" i="7"/>
  <c r="K327" i="7"/>
  <c r="L327" i="7"/>
  <c r="J328" i="7"/>
  <c r="K328" i="7"/>
  <c r="L328" i="7"/>
  <c r="J329" i="7"/>
  <c r="K329" i="7"/>
  <c r="L329" i="7"/>
  <c r="J330" i="7"/>
  <c r="K330" i="7"/>
  <c r="L330" i="7"/>
  <c r="J331" i="7"/>
  <c r="K331" i="7"/>
  <c r="L331" i="7"/>
  <c r="J332" i="7"/>
  <c r="K332" i="7"/>
  <c r="L332" i="7"/>
  <c r="J333" i="7"/>
  <c r="K333" i="7"/>
  <c r="L333" i="7"/>
  <c r="J334" i="7"/>
  <c r="K334" i="7"/>
  <c r="L334" i="7"/>
  <c r="J335" i="7"/>
  <c r="K335" i="7"/>
  <c r="L335" i="7"/>
  <c r="J336" i="7"/>
  <c r="K336" i="7"/>
  <c r="L336" i="7"/>
  <c r="J337" i="7"/>
  <c r="K337" i="7"/>
  <c r="L337" i="7"/>
  <c r="J338" i="7"/>
  <c r="K338" i="7"/>
  <c r="L338" i="7"/>
  <c r="J339" i="7"/>
  <c r="K339" i="7"/>
  <c r="L339" i="7"/>
  <c r="J340" i="7"/>
  <c r="K340" i="7"/>
  <c r="L340" i="7"/>
  <c r="J341" i="7"/>
  <c r="K341" i="7"/>
  <c r="L341" i="7"/>
  <c r="J342" i="7"/>
  <c r="K342" i="7"/>
  <c r="L342" i="7"/>
  <c r="J343" i="7"/>
  <c r="K343" i="7"/>
  <c r="L343" i="7"/>
  <c r="J344" i="7"/>
  <c r="K344" i="7"/>
  <c r="L344" i="7"/>
  <c r="J345" i="7"/>
  <c r="K345" i="7"/>
  <c r="L345" i="7"/>
  <c r="J346" i="7"/>
  <c r="K346" i="7"/>
  <c r="L346" i="7"/>
  <c r="J347" i="7"/>
  <c r="K347" i="7"/>
  <c r="L347" i="7"/>
  <c r="J348" i="7"/>
  <c r="K348" i="7"/>
  <c r="L348" i="7"/>
  <c r="J349" i="7"/>
  <c r="K349" i="7"/>
  <c r="L349" i="7"/>
  <c r="J350" i="7"/>
  <c r="K350" i="7"/>
  <c r="L350" i="7"/>
  <c r="J351" i="7"/>
  <c r="K351" i="7"/>
  <c r="L351" i="7"/>
  <c r="J352" i="7"/>
  <c r="K352" i="7"/>
  <c r="L352" i="7"/>
  <c r="J353" i="7"/>
  <c r="K353" i="7"/>
  <c r="L353" i="7"/>
  <c r="J354" i="7"/>
  <c r="K354" i="7"/>
  <c r="L354" i="7"/>
  <c r="J355" i="7"/>
  <c r="K355" i="7"/>
  <c r="L355" i="7"/>
  <c r="J356" i="7"/>
  <c r="K356" i="7"/>
  <c r="L356" i="7"/>
  <c r="J357" i="7"/>
  <c r="K357" i="7"/>
  <c r="L357" i="7"/>
  <c r="J358" i="7"/>
  <c r="K358" i="7"/>
  <c r="L358" i="7"/>
  <c r="J359" i="7"/>
  <c r="K359" i="7"/>
  <c r="L359" i="7"/>
  <c r="J360" i="7"/>
  <c r="K360" i="7"/>
  <c r="L360" i="7"/>
  <c r="J361" i="7"/>
  <c r="K361" i="7"/>
  <c r="L361" i="7"/>
  <c r="J362" i="7"/>
  <c r="K362" i="7"/>
  <c r="L362" i="7"/>
  <c r="J363" i="7"/>
  <c r="K363" i="7"/>
  <c r="L363" i="7"/>
  <c r="J364" i="7"/>
  <c r="K364" i="7"/>
  <c r="L364" i="7"/>
  <c r="J365" i="7"/>
  <c r="K365" i="7"/>
  <c r="L365" i="7"/>
  <c r="J366" i="7"/>
  <c r="K366" i="7"/>
  <c r="L366" i="7"/>
  <c r="J367" i="7"/>
  <c r="K367" i="7"/>
  <c r="L367" i="7"/>
  <c r="J368" i="7"/>
  <c r="K368" i="7"/>
  <c r="L368" i="7"/>
  <c r="J369" i="7"/>
  <c r="K369" i="7"/>
  <c r="L369" i="7"/>
  <c r="J370" i="7"/>
  <c r="K370" i="7"/>
  <c r="L370" i="7"/>
  <c r="J371" i="7"/>
  <c r="K371" i="7"/>
  <c r="L371" i="7"/>
  <c r="J372" i="7"/>
  <c r="K372" i="7"/>
  <c r="L372" i="7"/>
  <c r="J373" i="7"/>
  <c r="K373" i="7"/>
  <c r="L373" i="7"/>
  <c r="J374" i="7"/>
  <c r="K374" i="7"/>
  <c r="L374" i="7"/>
  <c r="J375" i="7"/>
  <c r="K375" i="7"/>
  <c r="L375" i="7"/>
  <c r="J376" i="7"/>
  <c r="K376" i="7"/>
  <c r="L376" i="7"/>
  <c r="J377" i="7"/>
  <c r="K377" i="7"/>
  <c r="L377" i="7"/>
  <c r="J378" i="7"/>
  <c r="K378" i="7"/>
  <c r="L378" i="7"/>
  <c r="J379" i="7"/>
  <c r="K379" i="7"/>
  <c r="L379" i="7"/>
  <c r="J380" i="7"/>
  <c r="K380" i="7"/>
  <c r="L380" i="7"/>
  <c r="J381" i="7"/>
  <c r="K381" i="7"/>
  <c r="L381" i="7"/>
  <c r="J382" i="7"/>
  <c r="K382" i="7"/>
  <c r="L382" i="7"/>
  <c r="J383" i="7"/>
  <c r="K383" i="7"/>
  <c r="L383" i="7"/>
  <c r="J384" i="7"/>
  <c r="K384" i="7"/>
  <c r="L384" i="7"/>
  <c r="J385" i="7"/>
  <c r="K385" i="7"/>
  <c r="L385" i="7"/>
  <c r="J386" i="7"/>
  <c r="K386" i="7"/>
  <c r="L386" i="7"/>
  <c r="J387" i="7"/>
  <c r="K387" i="7"/>
  <c r="L387" i="7"/>
  <c r="J388" i="7"/>
  <c r="K388" i="7"/>
  <c r="L388" i="7"/>
  <c r="J389" i="7"/>
  <c r="K389" i="7"/>
  <c r="L389" i="7"/>
  <c r="J390" i="7"/>
  <c r="K390" i="7"/>
  <c r="L390" i="7"/>
  <c r="J391" i="7"/>
  <c r="K391" i="7"/>
  <c r="L391" i="7"/>
  <c r="J392" i="7"/>
  <c r="K392" i="7"/>
  <c r="L392" i="7"/>
  <c r="J393" i="7"/>
  <c r="K393" i="7"/>
  <c r="L393" i="7"/>
  <c r="J394" i="7"/>
  <c r="K394" i="7"/>
  <c r="L394" i="7"/>
  <c r="J395" i="7"/>
  <c r="K395" i="7"/>
  <c r="L395" i="7"/>
  <c r="J396" i="7"/>
  <c r="K396" i="7"/>
  <c r="L396" i="7"/>
  <c r="J397" i="7"/>
  <c r="K397" i="7"/>
  <c r="L397" i="7"/>
  <c r="J398" i="7"/>
  <c r="K398" i="7"/>
  <c r="L398" i="7"/>
  <c r="J399" i="7"/>
  <c r="K399" i="7"/>
  <c r="L399" i="7"/>
  <c r="J400" i="7"/>
  <c r="K400" i="7"/>
  <c r="L400" i="7"/>
  <c r="J401" i="7"/>
  <c r="K401" i="7"/>
  <c r="L401" i="7"/>
  <c r="J402" i="7"/>
  <c r="K402" i="7"/>
  <c r="L402" i="7"/>
  <c r="J403" i="7"/>
  <c r="K403" i="7"/>
  <c r="L403" i="7"/>
  <c r="J404" i="7"/>
  <c r="K404" i="7"/>
  <c r="L404" i="7"/>
  <c r="J405" i="7"/>
  <c r="K405" i="7"/>
  <c r="L405" i="7"/>
  <c r="J406" i="7"/>
  <c r="K406" i="7"/>
  <c r="L406" i="7"/>
  <c r="J407" i="7"/>
  <c r="K407" i="7"/>
  <c r="L407" i="7"/>
  <c r="J408" i="7"/>
  <c r="K408" i="7"/>
  <c r="L408" i="7"/>
  <c r="J409" i="7"/>
  <c r="K409" i="7"/>
  <c r="L409" i="7"/>
  <c r="J410" i="7"/>
  <c r="K410" i="7"/>
  <c r="L410" i="7"/>
  <c r="J411" i="7"/>
  <c r="K411" i="7"/>
  <c r="L411" i="7"/>
  <c r="J412" i="7"/>
  <c r="K412" i="7"/>
  <c r="L412" i="7"/>
  <c r="J413" i="7"/>
  <c r="K413" i="7"/>
  <c r="L413" i="7"/>
  <c r="J414" i="7"/>
  <c r="K414" i="7"/>
  <c r="L414" i="7"/>
  <c r="J415" i="7"/>
  <c r="K415" i="7"/>
  <c r="L415" i="7"/>
  <c r="J416" i="7"/>
  <c r="K416" i="7"/>
  <c r="L416" i="7"/>
  <c r="J417" i="7"/>
  <c r="K417" i="7"/>
  <c r="L417" i="7"/>
  <c r="J418" i="7"/>
  <c r="K418" i="7"/>
  <c r="L418" i="7"/>
  <c r="J419" i="7"/>
  <c r="K419" i="7"/>
  <c r="L419" i="7"/>
  <c r="J420" i="7"/>
  <c r="K420" i="7"/>
  <c r="L420" i="7"/>
  <c r="J421" i="7"/>
  <c r="K421" i="7"/>
  <c r="L421" i="7"/>
  <c r="J422" i="7"/>
  <c r="K422" i="7"/>
  <c r="L422" i="7"/>
  <c r="J423" i="7"/>
  <c r="K423" i="7"/>
  <c r="L423" i="7"/>
  <c r="J424" i="7"/>
  <c r="K424" i="7"/>
  <c r="L424" i="7"/>
  <c r="J425" i="7"/>
  <c r="K425" i="7"/>
  <c r="L425" i="7"/>
  <c r="J426" i="7"/>
  <c r="K426" i="7"/>
  <c r="L426" i="7"/>
  <c r="J427" i="7"/>
  <c r="K427" i="7"/>
  <c r="L427" i="7"/>
  <c r="J428" i="7"/>
  <c r="K428" i="7"/>
  <c r="L428" i="7"/>
  <c r="J429" i="7"/>
  <c r="K429" i="7"/>
  <c r="L429" i="7"/>
  <c r="J430" i="7"/>
  <c r="K430" i="7"/>
  <c r="L430" i="7"/>
  <c r="J431" i="7"/>
  <c r="K431" i="7"/>
  <c r="L431" i="7"/>
  <c r="J432" i="7"/>
  <c r="K432" i="7"/>
  <c r="L432" i="7"/>
  <c r="J433" i="7"/>
  <c r="K433" i="7"/>
  <c r="L433" i="7"/>
  <c r="J434" i="7"/>
  <c r="K434" i="7"/>
  <c r="L434" i="7"/>
  <c r="J435" i="7"/>
  <c r="K435" i="7"/>
  <c r="L435" i="7"/>
  <c r="J436" i="7"/>
  <c r="K436" i="7"/>
  <c r="L436" i="7"/>
  <c r="J437" i="7"/>
  <c r="K437" i="7"/>
  <c r="L437" i="7"/>
  <c r="J438" i="7"/>
  <c r="K438" i="7"/>
  <c r="L438" i="7"/>
  <c r="J439" i="7"/>
  <c r="K439" i="7"/>
  <c r="L439" i="7"/>
  <c r="J440" i="7"/>
  <c r="K440" i="7"/>
  <c r="L440" i="7"/>
  <c r="J441" i="7"/>
  <c r="K441" i="7"/>
  <c r="L441" i="7"/>
  <c r="J442" i="7"/>
  <c r="K442" i="7"/>
  <c r="L442" i="7"/>
  <c r="J443" i="7"/>
  <c r="K443" i="7"/>
  <c r="L443" i="7"/>
  <c r="J444" i="7"/>
  <c r="K444" i="7"/>
  <c r="L444" i="7"/>
  <c r="J445" i="7"/>
  <c r="K445" i="7"/>
  <c r="L445" i="7"/>
  <c r="J446" i="7"/>
  <c r="K446" i="7"/>
  <c r="L446" i="7"/>
  <c r="J447" i="7"/>
  <c r="K447" i="7"/>
  <c r="L447" i="7"/>
  <c r="J448" i="7"/>
  <c r="K448" i="7"/>
  <c r="L448" i="7"/>
  <c r="J449" i="7"/>
  <c r="K449" i="7"/>
  <c r="L449" i="7"/>
  <c r="J450" i="7"/>
  <c r="K450" i="7"/>
  <c r="L450" i="7"/>
  <c r="J451" i="7"/>
  <c r="K451" i="7"/>
  <c r="L451" i="7"/>
  <c r="J452" i="7"/>
  <c r="K452" i="7"/>
  <c r="L452" i="7"/>
  <c r="J453" i="7"/>
  <c r="K453" i="7"/>
  <c r="L453" i="7"/>
  <c r="J454" i="7"/>
  <c r="K454" i="7"/>
  <c r="L454" i="7"/>
  <c r="J455" i="7"/>
  <c r="K455" i="7"/>
  <c r="L455" i="7"/>
  <c r="J456" i="7"/>
  <c r="K456" i="7"/>
  <c r="L456" i="7"/>
  <c r="J457" i="7"/>
  <c r="K457" i="7"/>
  <c r="L457" i="7"/>
  <c r="J458" i="7"/>
  <c r="K458" i="7"/>
  <c r="L458" i="7"/>
  <c r="J459" i="7"/>
  <c r="K459" i="7"/>
  <c r="L459" i="7"/>
  <c r="J460" i="7"/>
  <c r="K460" i="7"/>
  <c r="L460" i="7"/>
  <c r="J461" i="7"/>
  <c r="K461" i="7"/>
  <c r="L461" i="7"/>
  <c r="J462" i="7"/>
  <c r="K462" i="7"/>
  <c r="L462" i="7"/>
  <c r="J463" i="7"/>
  <c r="K463" i="7"/>
  <c r="L463" i="7"/>
  <c r="J464" i="7"/>
  <c r="K464" i="7"/>
  <c r="L464" i="7"/>
  <c r="J465" i="7"/>
  <c r="K465" i="7"/>
  <c r="L465" i="7"/>
  <c r="J466" i="7"/>
  <c r="K466" i="7"/>
  <c r="L466" i="7"/>
  <c r="J467" i="7"/>
  <c r="K467" i="7"/>
  <c r="L467" i="7"/>
  <c r="J468" i="7"/>
  <c r="K468" i="7"/>
  <c r="L468" i="7"/>
  <c r="J469" i="7"/>
  <c r="K469" i="7"/>
  <c r="L469" i="7"/>
  <c r="J470" i="7"/>
  <c r="K470" i="7"/>
  <c r="L470" i="7"/>
  <c r="J471" i="7"/>
  <c r="K471" i="7"/>
  <c r="L471" i="7"/>
  <c r="J472" i="7"/>
  <c r="K472" i="7"/>
  <c r="L472" i="7"/>
  <c r="J473" i="7"/>
  <c r="K473" i="7"/>
  <c r="L473" i="7"/>
  <c r="J474" i="7"/>
  <c r="K474" i="7"/>
  <c r="L474" i="7"/>
  <c r="J475" i="7"/>
  <c r="K475" i="7"/>
  <c r="L475" i="7"/>
  <c r="J476" i="7"/>
  <c r="K476" i="7"/>
  <c r="L476" i="7"/>
  <c r="J477" i="7"/>
  <c r="K477" i="7"/>
  <c r="L477" i="7"/>
  <c r="J478" i="7"/>
  <c r="K478" i="7"/>
  <c r="L478" i="7"/>
  <c r="J479" i="7"/>
  <c r="K479" i="7"/>
  <c r="L479" i="7"/>
  <c r="J480" i="7"/>
  <c r="K480" i="7"/>
  <c r="L480" i="7"/>
  <c r="J481" i="7"/>
  <c r="K481" i="7"/>
  <c r="L481" i="7"/>
  <c r="J482" i="7"/>
  <c r="K482" i="7"/>
  <c r="L482" i="7"/>
  <c r="J483" i="7"/>
  <c r="K483" i="7"/>
  <c r="L483" i="7"/>
  <c r="J484" i="7"/>
  <c r="K484" i="7"/>
  <c r="L484" i="7"/>
  <c r="J485" i="7"/>
  <c r="K485" i="7"/>
  <c r="L485" i="7"/>
  <c r="J486" i="7"/>
  <c r="K486" i="7"/>
  <c r="L486" i="7"/>
  <c r="J487" i="7"/>
  <c r="K487" i="7"/>
  <c r="L487" i="7"/>
  <c r="J488" i="7"/>
  <c r="K488" i="7"/>
  <c r="L488" i="7"/>
  <c r="J489" i="7"/>
  <c r="K489" i="7"/>
  <c r="L489" i="7"/>
  <c r="J490" i="7"/>
  <c r="K490" i="7"/>
  <c r="L490" i="7"/>
  <c r="J491" i="7"/>
  <c r="K491" i="7"/>
  <c r="L491" i="7"/>
  <c r="J492" i="7"/>
  <c r="K492" i="7"/>
  <c r="L492" i="7"/>
  <c r="J493" i="7"/>
  <c r="K493" i="7"/>
  <c r="L493" i="7"/>
  <c r="J494" i="7"/>
  <c r="K494" i="7"/>
  <c r="L494" i="7"/>
  <c r="J495" i="7"/>
  <c r="K495" i="7"/>
  <c r="L495" i="7"/>
  <c r="J496" i="7"/>
  <c r="K496" i="7"/>
  <c r="L496" i="7"/>
  <c r="J497" i="7"/>
  <c r="K497" i="7"/>
  <c r="L497" i="7"/>
  <c r="J498" i="7"/>
  <c r="K498" i="7"/>
  <c r="L498" i="7"/>
  <c r="J499" i="7"/>
  <c r="K499" i="7"/>
  <c r="L499" i="7"/>
  <c r="J500" i="7"/>
  <c r="K500" i="7"/>
  <c r="L500" i="7"/>
  <c r="J501" i="7"/>
  <c r="K501" i="7"/>
  <c r="L501" i="7"/>
  <c r="J502" i="7"/>
  <c r="K502" i="7"/>
  <c r="L502" i="7"/>
  <c r="J503" i="7"/>
  <c r="K503" i="7"/>
  <c r="L503" i="7"/>
  <c r="J504" i="7"/>
  <c r="K504" i="7"/>
  <c r="L504" i="7"/>
  <c r="J505" i="7"/>
  <c r="K505" i="7"/>
  <c r="L505" i="7"/>
  <c r="J506" i="7"/>
  <c r="K506" i="7"/>
  <c r="L506" i="7"/>
  <c r="J507" i="7"/>
  <c r="K507" i="7"/>
  <c r="L507" i="7"/>
  <c r="J508" i="7"/>
  <c r="K508" i="7"/>
  <c r="L508" i="7"/>
  <c r="J509" i="7"/>
  <c r="K509" i="7"/>
  <c r="L509" i="7"/>
  <c r="J510" i="7"/>
  <c r="K510" i="7"/>
  <c r="L510" i="7"/>
  <c r="J511" i="7"/>
  <c r="K511" i="7"/>
  <c r="L511" i="7"/>
  <c r="J512" i="7"/>
  <c r="K512" i="7"/>
  <c r="L512" i="7"/>
  <c r="J513" i="7"/>
  <c r="K513" i="7"/>
  <c r="L513" i="7"/>
  <c r="J514" i="7"/>
  <c r="K514" i="7"/>
  <c r="L514" i="7"/>
  <c r="J515" i="7"/>
  <c r="K515" i="7"/>
  <c r="L515" i="7"/>
  <c r="J516" i="7"/>
  <c r="K516" i="7"/>
  <c r="L516" i="7"/>
  <c r="J517" i="7"/>
  <c r="K517" i="7"/>
  <c r="L517" i="7"/>
  <c r="J518" i="7"/>
  <c r="K518" i="7"/>
  <c r="L518" i="7"/>
  <c r="J519" i="7"/>
  <c r="K519" i="7"/>
  <c r="L519" i="7"/>
  <c r="J520" i="7"/>
  <c r="K520" i="7"/>
  <c r="L520" i="7"/>
  <c r="J521" i="7"/>
  <c r="K521" i="7"/>
  <c r="L521" i="7"/>
  <c r="J522" i="7"/>
  <c r="K522" i="7"/>
  <c r="L522" i="7"/>
  <c r="J523" i="7"/>
  <c r="K523" i="7"/>
  <c r="L523" i="7"/>
  <c r="J524" i="7"/>
  <c r="K524" i="7"/>
  <c r="L524" i="7"/>
  <c r="J525" i="7"/>
  <c r="K525" i="7"/>
  <c r="L525" i="7"/>
  <c r="J526" i="7"/>
  <c r="K526" i="7"/>
  <c r="L526" i="7"/>
  <c r="J527" i="7"/>
  <c r="K527" i="7"/>
  <c r="L527" i="7"/>
  <c r="J528" i="7"/>
  <c r="K528" i="7"/>
  <c r="L528" i="7"/>
  <c r="J529" i="7"/>
  <c r="K529" i="7"/>
  <c r="L529" i="7"/>
  <c r="J530" i="7"/>
  <c r="K530" i="7"/>
  <c r="L530" i="7"/>
  <c r="J531" i="7"/>
  <c r="K531" i="7"/>
  <c r="L531" i="7"/>
  <c r="J532" i="7"/>
  <c r="K532" i="7"/>
  <c r="L532" i="7"/>
  <c r="J533" i="7"/>
  <c r="K533" i="7"/>
  <c r="L533" i="7"/>
  <c r="J534" i="7"/>
  <c r="K534" i="7"/>
  <c r="L534" i="7"/>
  <c r="J535" i="7"/>
  <c r="K535" i="7"/>
  <c r="L535" i="7"/>
  <c r="J536" i="7"/>
  <c r="K536" i="7"/>
  <c r="L536" i="7"/>
  <c r="J537" i="7"/>
  <c r="K537" i="7"/>
  <c r="L537" i="7"/>
  <c r="J538" i="7"/>
  <c r="K538" i="7"/>
  <c r="L538" i="7"/>
  <c r="J539" i="7"/>
  <c r="K539" i="7"/>
  <c r="L539" i="7"/>
  <c r="J540" i="7"/>
  <c r="K540" i="7"/>
  <c r="L540" i="7"/>
  <c r="J541" i="7"/>
  <c r="K541" i="7"/>
  <c r="L541" i="7"/>
  <c r="J542" i="7"/>
  <c r="K542" i="7"/>
  <c r="L542" i="7"/>
  <c r="J543" i="7"/>
  <c r="K543" i="7"/>
  <c r="L543" i="7"/>
  <c r="J544" i="7"/>
  <c r="K544" i="7"/>
  <c r="L544" i="7"/>
  <c r="J545" i="7"/>
  <c r="K545" i="7"/>
  <c r="L545" i="7"/>
  <c r="J546" i="7"/>
  <c r="K546" i="7"/>
  <c r="L546" i="7"/>
  <c r="J547" i="7"/>
  <c r="K547" i="7"/>
  <c r="L547" i="7"/>
  <c r="J548" i="7"/>
  <c r="K548" i="7"/>
  <c r="L548" i="7"/>
  <c r="J549" i="7"/>
  <c r="K549" i="7"/>
  <c r="L549" i="7"/>
  <c r="J550" i="7"/>
  <c r="K550" i="7"/>
  <c r="L550" i="7"/>
  <c r="J551" i="7"/>
  <c r="K551" i="7"/>
  <c r="L551" i="7"/>
  <c r="J552" i="7"/>
  <c r="K552" i="7"/>
  <c r="L552" i="7"/>
  <c r="J553" i="7"/>
  <c r="K553" i="7"/>
  <c r="L553" i="7"/>
  <c r="J554" i="7"/>
  <c r="K554" i="7"/>
  <c r="L554" i="7"/>
  <c r="J555" i="7"/>
  <c r="K555" i="7"/>
  <c r="L555" i="7"/>
  <c r="J556" i="7"/>
  <c r="K556" i="7"/>
  <c r="L556" i="7"/>
  <c r="J557" i="7"/>
  <c r="K557" i="7"/>
  <c r="L557" i="7"/>
  <c r="J558" i="7"/>
  <c r="K558" i="7"/>
  <c r="L558" i="7"/>
  <c r="J559" i="7"/>
  <c r="K559" i="7"/>
  <c r="L559" i="7"/>
  <c r="J560" i="7"/>
  <c r="K560" i="7"/>
  <c r="L560" i="7"/>
  <c r="J561" i="7"/>
  <c r="K561" i="7"/>
  <c r="L561" i="7"/>
  <c r="J562" i="7"/>
  <c r="K562" i="7"/>
  <c r="L562" i="7"/>
  <c r="J563" i="7"/>
  <c r="K563" i="7"/>
  <c r="L563" i="7"/>
  <c r="J564" i="7"/>
  <c r="K564" i="7"/>
  <c r="L564" i="7"/>
  <c r="J565" i="7"/>
  <c r="K565" i="7"/>
  <c r="L565" i="7"/>
  <c r="J566" i="7"/>
  <c r="K566" i="7"/>
  <c r="L566" i="7"/>
  <c r="J567" i="7"/>
  <c r="K567" i="7"/>
  <c r="L567" i="7"/>
  <c r="J568" i="7"/>
  <c r="K568" i="7"/>
  <c r="L568" i="7"/>
  <c r="J569" i="7"/>
  <c r="K569" i="7"/>
  <c r="L569" i="7"/>
  <c r="J570" i="7"/>
  <c r="K570" i="7"/>
  <c r="L570" i="7"/>
  <c r="J571" i="7"/>
  <c r="K571" i="7"/>
  <c r="L571" i="7"/>
  <c r="J572" i="7"/>
  <c r="K572" i="7"/>
  <c r="L572" i="7"/>
  <c r="J573" i="7"/>
  <c r="K573" i="7"/>
  <c r="L573" i="7"/>
  <c r="J574" i="7"/>
  <c r="K574" i="7"/>
  <c r="L574" i="7"/>
  <c r="J575" i="7"/>
  <c r="K575" i="7"/>
  <c r="L575" i="7"/>
  <c r="J576" i="7"/>
  <c r="K576" i="7"/>
  <c r="L576" i="7"/>
  <c r="J577" i="7"/>
  <c r="K577" i="7"/>
  <c r="L577" i="7"/>
  <c r="J578" i="7"/>
  <c r="K578" i="7"/>
  <c r="L578" i="7"/>
  <c r="J579" i="7"/>
  <c r="K579" i="7"/>
  <c r="L579" i="7"/>
  <c r="J580" i="7"/>
  <c r="K580" i="7"/>
  <c r="L580" i="7"/>
  <c r="J581" i="7"/>
  <c r="K581" i="7"/>
  <c r="L581" i="7"/>
  <c r="J582" i="7"/>
  <c r="K582" i="7"/>
  <c r="L582" i="7"/>
  <c r="J583" i="7"/>
  <c r="K583" i="7"/>
  <c r="L583" i="7"/>
  <c r="J584" i="7"/>
  <c r="K584" i="7"/>
  <c r="L584" i="7"/>
  <c r="J585" i="7"/>
  <c r="K585" i="7"/>
  <c r="L585" i="7"/>
  <c r="J586" i="7"/>
  <c r="K586" i="7"/>
  <c r="L586" i="7"/>
  <c r="J587" i="7"/>
  <c r="K587" i="7"/>
  <c r="L587" i="7"/>
  <c r="J588" i="7"/>
  <c r="K588" i="7"/>
  <c r="L588" i="7"/>
  <c r="J589" i="7"/>
  <c r="K589" i="7"/>
  <c r="L589" i="7"/>
  <c r="J590" i="7"/>
  <c r="K590" i="7"/>
  <c r="L590" i="7"/>
  <c r="J591" i="7"/>
  <c r="K591" i="7"/>
  <c r="L591" i="7"/>
  <c r="J592" i="7"/>
  <c r="K592" i="7"/>
  <c r="L592" i="7"/>
  <c r="J593" i="7"/>
  <c r="K593" i="7"/>
  <c r="L593" i="7"/>
  <c r="J594" i="7"/>
  <c r="K594" i="7"/>
  <c r="L594" i="7"/>
  <c r="J595" i="7"/>
  <c r="K595" i="7"/>
  <c r="L595" i="7"/>
  <c r="J596" i="7"/>
  <c r="K596" i="7"/>
  <c r="L596" i="7"/>
  <c r="J597" i="7"/>
  <c r="K597" i="7"/>
  <c r="L597" i="7"/>
  <c r="J598" i="7"/>
  <c r="K598" i="7"/>
  <c r="L598" i="7"/>
  <c r="J599" i="7"/>
  <c r="K599" i="7"/>
  <c r="L599" i="7"/>
  <c r="J600" i="7"/>
  <c r="K600" i="7"/>
  <c r="L600" i="7"/>
  <c r="J601" i="7"/>
  <c r="K601" i="7"/>
  <c r="L601" i="7"/>
  <c r="J602" i="7"/>
  <c r="K602" i="7"/>
  <c r="L602" i="7"/>
  <c r="J603" i="7"/>
  <c r="K603" i="7"/>
  <c r="L603" i="7"/>
  <c r="J604" i="7"/>
  <c r="K604" i="7"/>
  <c r="L604" i="7"/>
  <c r="J605" i="7"/>
  <c r="K605" i="7"/>
  <c r="L605" i="7"/>
  <c r="J606" i="7"/>
  <c r="K606" i="7"/>
  <c r="L606" i="7"/>
  <c r="J607" i="7"/>
  <c r="K607" i="7"/>
  <c r="L607" i="7"/>
  <c r="J608" i="7"/>
  <c r="K608" i="7"/>
  <c r="L608" i="7"/>
  <c r="J609" i="7"/>
  <c r="K609" i="7"/>
  <c r="L609" i="7"/>
  <c r="J610" i="7"/>
  <c r="K610" i="7"/>
  <c r="L610" i="7"/>
  <c r="J611" i="7"/>
  <c r="K611" i="7"/>
  <c r="L611" i="7"/>
  <c r="J612" i="7"/>
  <c r="K612" i="7"/>
  <c r="L612" i="7"/>
  <c r="J613" i="7"/>
  <c r="K613" i="7"/>
  <c r="L613" i="7"/>
  <c r="J614" i="7"/>
  <c r="K614" i="7"/>
  <c r="L614" i="7"/>
  <c r="J615" i="7"/>
  <c r="K615" i="7"/>
  <c r="L615" i="7"/>
  <c r="J616" i="7"/>
  <c r="K616" i="7"/>
  <c r="L616" i="7"/>
  <c r="J617" i="7"/>
  <c r="K617" i="7"/>
  <c r="L617" i="7"/>
  <c r="J618" i="7"/>
  <c r="K618" i="7"/>
  <c r="L618" i="7"/>
  <c r="J619" i="7"/>
  <c r="K619" i="7"/>
  <c r="L619" i="7"/>
  <c r="J620" i="7"/>
  <c r="K620" i="7"/>
  <c r="L620" i="7"/>
  <c r="J621" i="7"/>
  <c r="K621" i="7"/>
  <c r="L621" i="7"/>
  <c r="J622" i="7"/>
  <c r="K622" i="7"/>
  <c r="L622" i="7"/>
  <c r="J623" i="7"/>
  <c r="K623" i="7"/>
  <c r="L623" i="7"/>
  <c r="J624" i="7"/>
  <c r="K624" i="7"/>
  <c r="L624" i="7"/>
  <c r="J625" i="7"/>
  <c r="K625" i="7"/>
  <c r="L625" i="7"/>
  <c r="J626" i="7"/>
  <c r="K626" i="7"/>
  <c r="L626" i="7"/>
  <c r="J627" i="7"/>
  <c r="K627" i="7"/>
  <c r="L627" i="7"/>
  <c r="J628" i="7"/>
  <c r="K628" i="7"/>
  <c r="L628" i="7"/>
  <c r="J629" i="7"/>
  <c r="K629" i="7"/>
  <c r="L629" i="7"/>
  <c r="J630" i="7"/>
  <c r="K630" i="7"/>
  <c r="L630" i="7"/>
  <c r="J631" i="7"/>
  <c r="K631" i="7"/>
  <c r="L631" i="7"/>
  <c r="J632" i="7"/>
  <c r="K632" i="7"/>
  <c r="L632" i="7"/>
  <c r="J633" i="7"/>
  <c r="K633" i="7"/>
  <c r="L633" i="7"/>
  <c r="J634" i="7"/>
  <c r="K634" i="7"/>
  <c r="L634" i="7"/>
  <c r="J635" i="7"/>
  <c r="K635" i="7"/>
  <c r="L635" i="7"/>
  <c r="J636" i="7"/>
  <c r="K636" i="7"/>
  <c r="L636" i="7"/>
  <c r="J637" i="7"/>
  <c r="K637" i="7"/>
  <c r="L637" i="7"/>
  <c r="J638" i="7"/>
  <c r="K638" i="7"/>
  <c r="L638" i="7"/>
  <c r="J639" i="7"/>
  <c r="K639" i="7"/>
  <c r="L639" i="7"/>
  <c r="J640" i="7"/>
  <c r="K640" i="7"/>
  <c r="L640" i="7"/>
  <c r="J641" i="7"/>
  <c r="K641" i="7"/>
  <c r="L641" i="7"/>
  <c r="J642" i="7"/>
  <c r="K642" i="7"/>
  <c r="L642" i="7"/>
  <c r="J643" i="7"/>
  <c r="K643" i="7"/>
  <c r="L643" i="7"/>
  <c r="J644" i="7"/>
  <c r="K644" i="7"/>
  <c r="L644" i="7"/>
  <c r="J645" i="7"/>
  <c r="K645" i="7"/>
  <c r="L645" i="7"/>
  <c r="J646" i="7"/>
  <c r="K646" i="7"/>
  <c r="L646" i="7"/>
  <c r="J647" i="7"/>
  <c r="K647" i="7"/>
  <c r="L647" i="7"/>
  <c r="J648" i="7"/>
  <c r="K648" i="7"/>
  <c r="L648" i="7"/>
  <c r="J649" i="7"/>
  <c r="K649" i="7"/>
  <c r="L649" i="7"/>
  <c r="J650" i="7"/>
  <c r="K650" i="7"/>
  <c r="L650" i="7"/>
  <c r="J651" i="7"/>
  <c r="K651" i="7"/>
  <c r="L651" i="7"/>
  <c r="J652" i="7"/>
  <c r="K652" i="7"/>
  <c r="L652" i="7"/>
  <c r="J653" i="7"/>
  <c r="K653" i="7"/>
  <c r="L653" i="7"/>
  <c r="J654" i="7"/>
  <c r="K654" i="7"/>
  <c r="L654" i="7"/>
  <c r="J655" i="7"/>
  <c r="K655" i="7"/>
  <c r="L655" i="7"/>
  <c r="J656" i="7"/>
  <c r="K656" i="7"/>
  <c r="L656" i="7"/>
  <c r="J657" i="7"/>
  <c r="K657" i="7"/>
  <c r="L657" i="7"/>
  <c r="J658" i="7"/>
  <c r="K658" i="7"/>
  <c r="L658" i="7"/>
  <c r="J659" i="7"/>
  <c r="K659" i="7"/>
  <c r="L659" i="7"/>
  <c r="J660" i="7"/>
  <c r="K660" i="7"/>
  <c r="L660" i="7"/>
  <c r="J661" i="7"/>
  <c r="K661" i="7"/>
  <c r="L661" i="7"/>
  <c r="J662" i="7"/>
  <c r="K662" i="7"/>
  <c r="L662" i="7"/>
  <c r="J663" i="7"/>
  <c r="K663" i="7"/>
  <c r="L663" i="7"/>
  <c r="J664" i="7"/>
  <c r="K664" i="7"/>
  <c r="L664" i="7"/>
  <c r="J665" i="7"/>
  <c r="K665" i="7"/>
  <c r="L665" i="7"/>
  <c r="J666" i="7"/>
  <c r="K666" i="7"/>
  <c r="L666" i="7"/>
  <c r="J667" i="7"/>
  <c r="K667" i="7"/>
  <c r="L667" i="7"/>
  <c r="J668" i="7"/>
  <c r="K668" i="7"/>
  <c r="L668" i="7"/>
  <c r="J669" i="7"/>
  <c r="K669" i="7"/>
  <c r="L669" i="7"/>
  <c r="J670" i="7"/>
  <c r="K670" i="7"/>
  <c r="L670" i="7"/>
  <c r="J671" i="7"/>
  <c r="K671" i="7"/>
  <c r="L671" i="7"/>
  <c r="J672" i="7"/>
  <c r="K672" i="7"/>
  <c r="L672" i="7"/>
  <c r="J673" i="7"/>
  <c r="K673" i="7"/>
  <c r="L673" i="7"/>
  <c r="J674" i="7"/>
  <c r="K674" i="7"/>
  <c r="L674" i="7"/>
  <c r="J675" i="7"/>
  <c r="K675" i="7"/>
  <c r="L675" i="7"/>
  <c r="J676" i="7"/>
  <c r="K676" i="7"/>
  <c r="L676" i="7"/>
  <c r="J677" i="7"/>
  <c r="K677" i="7"/>
  <c r="L677" i="7"/>
  <c r="J678" i="7"/>
  <c r="K678" i="7"/>
  <c r="L678" i="7"/>
  <c r="J679" i="7"/>
  <c r="K679" i="7"/>
  <c r="L679" i="7"/>
  <c r="J680" i="7"/>
  <c r="K680" i="7"/>
  <c r="L680" i="7"/>
  <c r="J681" i="7"/>
  <c r="K681" i="7"/>
  <c r="L681" i="7"/>
  <c r="J682" i="7"/>
  <c r="K682" i="7"/>
  <c r="L682" i="7"/>
  <c r="J683" i="7"/>
  <c r="K683" i="7"/>
  <c r="L683" i="7"/>
  <c r="J684" i="7"/>
  <c r="K684" i="7"/>
  <c r="L684" i="7"/>
  <c r="J685" i="7"/>
  <c r="K685" i="7"/>
  <c r="L685" i="7"/>
  <c r="J686" i="7"/>
  <c r="K686" i="7"/>
  <c r="L686" i="7"/>
  <c r="J687" i="7"/>
  <c r="K687" i="7"/>
  <c r="L687" i="7"/>
  <c r="J688" i="7"/>
  <c r="K688" i="7"/>
  <c r="L688" i="7"/>
  <c r="J689" i="7"/>
  <c r="K689" i="7"/>
  <c r="L689" i="7"/>
  <c r="J690" i="7"/>
  <c r="K690" i="7"/>
  <c r="L690" i="7"/>
  <c r="J691" i="7"/>
  <c r="K691" i="7"/>
  <c r="L691" i="7"/>
  <c r="J692" i="7"/>
  <c r="K692" i="7"/>
  <c r="L692" i="7"/>
  <c r="J693" i="7"/>
  <c r="K693" i="7"/>
  <c r="L693" i="7"/>
  <c r="J694" i="7"/>
  <c r="K694" i="7"/>
  <c r="L694" i="7"/>
  <c r="J695" i="7"/>
  <c r="K695" i="7"/>
  <c r="L695" i="7"/>
  <c r="J696" i="7"/>
  <c r="K696" i="7"/>
  <c r="L696" i="7"/>
  <c r="J697" i="7"/>
  <c r="K697" i="7"/>
  <c r="L697" i="7"/>
  <c r="J698" i="7"/>
  <c r="K698" i="7"/>
  <c r="L698" i="7"/>
  <c r="J699" i="7"/>
  <c r="K699" i="7"/>
  <c r="L699" i="7"/>
  <c r="J700" i="7"/>
  <c r="K700" i="7"/>
  <c r="L700" i="7"/>
  <c r="J701" i="7"/>
  <c r="K701" i="7"/>
  <c r="L701" i="7"/>
  <c r="J702" i="7"/>
  <c r="K702" i="7"/>
  <c r="L702" i="7"/>
  <c r="J703" i="7"/>
  <c r="K703" i="7"/>
  <c r="L703" i="7"/>
  <c r="J704" i="7"/>
  <c r="K704" i="7"/>
  <c r="L704" i="7"/>
  <c r="J705" i="7"/>
  <c r="K705" i="7"/>
  <c r="L705" i="7"/>
  <c r="J706" i="7"/>
  <c r="K706" i="7"/>
  <c r="L706" i="7"/>
  <c r="J707" i="7"/>
  <c r="K707" i="7"/>
  <c r="L707" i="7"/>
  <c r="J708" i="7"/>
  <c r="K708" i="7"/>
  <c r="L708" i="7"/>
  <c r="J709" i="7"/>
  <c r="K709" i="7"/>
  <c r="L709" i="7"/>
  <c r="J710" i="7"/>
  <c r="K710" i="7"/>
  <c r="L710" i="7"/>
  <c r="J711" i="7"/>
  <c r="K711" i="7"/>
  <c r="L711" i="7"/>
  <c r="J712" i="7"/>
  <c r="K712" i="7"/>
  <c r="L712" i="7"/>
  <c r="J713" i="7"/>
  <c r="K713" i="7"/>
  <c r="L713" i="7"/>
  <c r="J714" i="7"/>
  <c r="K714" i="7"/>
  <c r="L714" i="7"/>
  <c r="J715" i="7"/>
  <c r="K715" i="7"/>
  <c r="L715" i="7"/>
  <c r="J716" i="7"/>
  <c r="K716" i="7"/>
  <c r="L716" i="7"/>
  <c r="J717" i="7"/>
  <c r="K717" i="7"/>
  <c r="L717" i="7"/>
  <c r="J718" i="7"/>
  <c r="K718" i="7"/>
  <c r="L718" i="7"/>
  <c r="J719" i="7"/>
  <c r="K719" i="7"/>
  <c r="L719" i="7"/>
  <c r="J720" i="7"/>
  <c r="K720" i="7"/>
  <c r="L720" i="7"/>
  <c r="J721" i="7"/>
  <c r="K721" i="7"/>
  <c r="L721" i="7"/>
  <c r="J722" i="7"/>
  <c r="K722" i="7"/>
  <c r="L722" i="7"/>
  <c r="J723" i="7"/>
  <c r="K723" i="7"/>
  <c r="L723" i="7"/>
  <c r="J724" i="7"/>
  <c r="K724" i="7"/>
  <c r="L724" i="7"/>
  <c r="J725" i="7"/>
  <c r="K725" i="7"/>
  <c r="L725" i="7"/>
  <c r="J726" i="7"/>
  <c r="K726" i="7"/>
  <c r="L726" i="7"/>
  <c r="J727" i="7"/>
  <c r="K727" i="7"/>
  <c r="L727" i="7"/>
  <c r="J728" i="7"/>
  <c r="K728" i="7"/>
  <c r="L728" i="7"/>
  <c r="J729" i="7"/>
  <c r="K729" i="7"/>
  <c r="L729" i="7"/>
  <c r="J730" i="7"/>
  <c r="K730" i="7"/>
  <c r="L730" i="7"/>
  <c r="J731" i="7"/>
  <c r="K731" i="7"/>
  <c r="L731" i="7"/>
  <c r="J732" i="7"/>
  <c r="K732" i="7"/>
  <c r="L732" i="7"/>
  <c r="J733" i="7"/>
  <c r="K733" i="7"/>
  <c r="L733" i="7"/>
  <c r="J734" i="7"/>
  <c r="K734" i="7"/>
  <c r="L734" i="7"/>
  <c r="J735" i="7"/>
  <c r="K735" i="7"/>
  <c r="L735" i="7"/>
  <c r="J736" i="7"/>
  <c r="K736" i="7"/>
  <c r="L736" i="7"/>
  <c r="J737" i="7"/>
  <c r="K737" i="7"/>
  <c r="L737" i="7"/>
  <c r="J738" i="7"/>
  <c r="K738" i="7"/>
  <c r="L738" i="7"/>
  <c r="J739" i="7"/>
  <c r="K739" i="7"/>
  <c r="L739" i="7"/>
  <c r="J740" i="7"/>
  <c r="K740" i="7"/>
  <c r="L740" i="7"/>
  <c r="J741" i="7"/>
  <c r="K741" i="7"/>
  <c r="L741" i="7"/>
  <c r="J742" i="7"/>
  <c r="K742" i="7"/>
  <c r="L742" i="7"/>
  <c r="J743" i="7"/>
  <c r="K743" i="7"/>
  <c r="L743" i="7"/>
  <c r="J744" i="7"/>
  <c r="K744" i="7"/>
  <c r="L744" i="7"/>
  <c r="J745" i="7"/>
  <c r="K745" i="7"/>
  <c r="L745" i="7"/>
  <c r="J746" i="7"/>
  <c r="K746" i="7"/>
  <c r="L746" i="7"/>
  <c r="J747" i="7"/>
  <c r="K747" i="7"/>
  <c r="L747" i="7"/>
  <c r="J748" i="7"/>
  <c r="K748" i="7"/>
  <c r="L748" i="7"/>
  <c r="J749" i="7"/>
  <c r="K749" i="7"/>
  <c r="L749" i="7"/>
  <c r="J750" i="7"/>
  <c r="K750" i="7"/>
  <c r="L750" i="7"/>
  <c r="J751" i="7"/>
  <c r="K751" i="7"/>
  <c r="L751" i="7"/>
  <c r="J752" i="7"/>
  <c r="K752" i="7"/>
  <c r="L752" i="7"/>
  <c r="J753" i="7"/>
  <c r="K753" i="7"/>
  <c r="L753" i="7"/>
  <c r="J754" i="7"/>
  <c r="K754" i="7"/>
  <c r="L754" i="7"/>
  <c r="J755" i="7"/>
  <c r="K755" i="7"/>
  <c r="L755" i="7"/>
  <c r="J756" i="7"/>
  <c r="K756" i="7"/>
  <c r="L756" i="7"/>
  <c r="J757" i="7"/>
  <c r="K757" i="7"/>
  <c r="L757" i="7"/>
  <c r="J758" i="7"/>
  <c r="K758" i="7"/>
  <c r="L758" i="7"/>
  <c r="J759" i="7"/>
  <c r="K759" i="7"/>
  <c r="L759" i="7"/>
  <c r="J760" i="7"/>
  <c r="K760" i="7"/>
  <c r="L760" i="7"/>
  <c r="J761" i="7"/>
  <c r="K761" i="7"/>
  <c r="L761" i="7"/>
  <c r="J762" i="7"/>
  <c r="K762" i="7"/>
  <c r="L762" i="7"/>
  <c r="J763" i="7"/>
  <c r="K763" i="7"/>
  <c r="L763" i="7"/>
  <c r="J764" i="7"/>
  <c r="K764" i="7"/>
  <c r="L764" i="7"/>
  <c r="J765" i="7"/>
  <c r="K765" i="7"/>
  <c r="L765" i="7"/>
  <c r="J766" i="7"/>
  <c r="K766" i="7"/>
  <c r="L766" i="7"/>
  <c r="J767" i="7"/>
  <c r="K767" i="7"/>
  <c r="L767" i="7"/>
  <c r="J768" i="7"/>
  <c r="K768" i="7"/>
  <c r="L768" i="7"/>
  <c r="J769" i="7"/>
  <c r="K769" i="7"/>
  <c r="L769" i="7"/>
  <c r="J770" i="7"/>
  <c r="K770" i="7"/>
  <c r="L770" i="7"/>
  <c r="J771" i="7"/>
  <c r="K771" i="7"/>
  <c r="L771" i="7"/>
  <c r="J772" i="7"/>
  <c r="K772" i="7"/>
  <c r="L772" i="7"/>
  <c r="J773" i="7"/>
  <c r="K773" i="7"/>
  <c r="L773" i="7"/>
  <c r="J774" i="7"/>
  <c r="K774" i="7"/>
  <c r="L774" i="7"/>
  <c r="J775" i="7"/>
  <c r="K775" i="7"/>
  <c r="L775" i="7"/>
  <c r="J776" i="7"/>
  <c r="K776" i="7"/>
  <c r="L776" i="7"/>
  <c r="J777" i="7"/>
  <c r="K777" i="7"/>
  <c r="L777" i="7"/>
  <c r="J778" i="7"/>
  <c r="K778" i="7"/>
  <c r="L778" i="7"/>
  <c r="J779" i="7"/>
  <c r="K779" i="7"/>
  <c r="L779" i="7"/>
  <c r="J780" i="7"/>
  <c r="K780" i="7"/>
  <c r="L780" i="7"/>
  <c r="J781" i="7"/>
  <c r="K781" i="7"/>
  <c r="L781" i="7"/>
  <c r="J782" i="7"/>
  <c r="K782" i="7"/>
  <c r="L782" i="7"/>
  <c r="J783" i="7"/>
  <c r="K783" i="7"/>
  <c r="L783" i="7"/>
  <c r="J784" i="7"/>
  <c r="K784" i="7"/>
  <c r="L784" i="7"/>
  <c r="J785" i="7"/>
  <c r="K785" i="7"/>
  <c r="L785" i="7"/>
  <c r="J786" i="7"/>
  <c r="K786" i="7"/>
  <c r="L786" i="7"/>
  <c r="J787" i="7"/>
  <c r="K787" i="7"/>
  <c r="L787" i="7"/>
  <c r="J788" i="7"/>
  <c r="K788" i="7"/>
  <c r="L788" i="7"/>
  <c r="J789" i="7"/>
  <c r="K789" i="7"/>
  <c r="L789" i="7"/>
  <c r="J790" i="7"/>
  <c r="K790" i="7"/>
  <c r="L790" i="7"/>
  <c r="J791" i="7"/>
  <c r="K791" i="7"/>
  <c r="L791" i="7"/>
  <c r="J792" i="7"/>
  <c r="K792" i="7"/>
  <c r="L792" i="7"/>
  <c r="J793" i="7"/>
  <c r="K793" i="7"/>
  <c r="L793" i="7"/>
  <c r="J794" i="7"/>
  <c r="K794" i="7"/>
  <c r="L794" i="7"/>
  <c r="J795" i="7"/>
  <c r="K795" i="7"/>
  <c r="L795" i="7"/>
  <c r="J796" i="7"/>
  <c r="K796" i="7"/>
  <c r="L796" i="7"/>
  <c r="J797" i="7"/>
  <c r="K797" i="7"/>
  <c r="L797" i="7"/>
  <c r="J798" i="7"/>
  <c r="K798" i="7"/>
  <c r="L798" i="7"/>
  <c r="J799" i="7"/>
  <c r="K799" i="7"/>
  <c r="L799" i="7"/>
  <c r="J800" i="7"/>
  <c r="K800" i="7"/>
  <c r="L800" i="7"/>
  <c r="J801" i="7"/>
  <c r="K801" i="7"/>
  <c r="L801" i="7"/>
  <c r="J802" i="7"/>
  <c r="K802" i="7"/>
  <c r="L802" i="7"/>
  <c r="J803" i="7"/>
  <c r="K803" i="7"/>
  <c r="L803" i="7"/>
  <c r="J804" i="7"/>
  <c r="K804" i="7"/>
  <c r="L804" i="7"/>
  <c r="J805" i="7"/>
  <c r="K805" i="7"/>
  <c r="L805" i="7"/>
  <c r="J806" i="7"/>
  <c r="K806" i="7"/>
  <c r="L806" i="7"/>
  <c r="J807" i="7"/>
  <c r="K807" i="7"/>
  <c r="L807" i="7"/>
  <c r="J808" i="7"/>
  <c r="K808" i="7"/>
  <c r="L808" i="7"/>
  <c r="J809" i="7"/>
  <c r="K809" i="7"/>
  <c r="L809" i="7"/>
  <c r="J810" i="7"/>
  <c r="K810" i="7"/>
  <c r="L810" i="7"/>
  <c r="J811" i="7"/>
  <c r="K811" i="7"/>
  <c r="L811" i="7"/>
  <c r="J812" i="7"/>
  <c r="K812" i="7"/>
  <c r="L812" i="7"/>
  <c r="J813" i="7"/>
  <c r="K813" i="7"/>
  <c r="L813" i="7"/>
  <c r="J814" i="7"/>
  <c r="K814" i="7"/>
  <c r="L814" i="7"/>
  <c r="J815" i="7"/>
  <c r="K815" i="7"/>
  <c r="L815" i="7"/>
  <c r="J816" i="7"/>
  <c r="K816" i="7"/>
  <c r="L816" i="7"/>
  <c r="J817" i="7"/>
  <c r="K817" i="7"/>
  <c r="L817" i="7"/>
  <c r="J818" i="7"/>
  <c r="K818" i="7"/>
  <c r="L818" i="7"/>
  <c r="J819" i="7"/>
  <c r="K819" i="7"/>
  <c r="L819" i="7"/>
  <c r="J820" i="7"/>
  <c r="K820" i="7"/>
  <c r="L820" i="7"/>
  <c r="J821" i="7"/>
  <c r="K821" i="7"/>
  <c r="L821" i="7"/>
  <c r="J822" i="7"/>
  <c r="K822" i="7"/>
  <c r="L822" i="7"/>
  <c r="J823" i="7"/>
  <c r="K823" i="7"/>
  <c r="L823" i="7"/>
  <c r="J824" i="7"/>
  <c r="K824" i="7"/>
  <c r="L824" i="7"/>
  <c r="J825" i="7"/>
  <c r="K825" i="7"/>
  <c r="L825" i="7"/>
  <c r="J826" i="7"/>
  <c r="K826" i="7"/>
  <c r="L826" i="7"/>
  <c r="J827" i="7"/>
  <c r="K827" i="7"/>
  <c r="L827" i="7"/>
  <c r="J828" i="7"/>
  <c r="K828" i="7"/>
  <c r="L828" i="7"/>
  <c r="J829" i="7"/>
  <c r="K829" i="7"/>
  <c r="L829" i="7"/>
  <c r="J830" i="7"/>
  <c r="K830" i="7"/>
  <c r="L830" i="7"/>
  <c r="J831" i="7"/>
  <c r="K831" i="7"/>
  <c r="L831" i="7"/>
  <c r="J832" i="7"/>
  <c r="K832" i="7"/>
  <c r="L832" i="7"/>
  <c r="J833" i="7"/>
  <c r="K833" i="7"/>
  <c r="L833" i="7"/>
  <c r="J834" i="7"/>
  <c r="K834" i="7"/>
  <c r="L834" i="7"/>
  <c r="J835" i="7"/>
  <c r="K835" i="7"/>
  <c r="L835" i="7"/>
  <c r="J836" i="7"/>
  <c r="K836" i="7"/>
  <c r="L836" i="7"/>
  <c r="J837" i="7"/>
  <c r="K837" i="7"/>
  <c r="L837" i="7"/>
  <c r="J838" i="7"/>
  <c r="K838" i="7"/>
  <c r="L838" i="7"/>
  <c r="J839" i="7"/>
  <c r="K839" i="7"/>
  <c r="L839" i="7"/>
  <c r="J840" i="7"/>
  <c r="K840" i="7"/>
  <c r="L840" i="7"/>
  <c r="J841" i="7"/>
  <c r="K841" i="7"/>
  <c r="L841" i="7"/>
  <c r="J842" i="7"/>
  <c r="K842" i="7"/>
  <c r="L842" i="7"/>
  <c r="J843" i="7"/>
  <c r="K843" i="7"/>
  <c r="L843" i="7"/>
  <c r="J844" i="7"/>
  <c r="K844" i="7"/>
  <c r="L844" i="7"/>
  <c r="J845" i="7"/>
  <c r="K845" i="7"/>
  <c r="L845" i="7"/>
  <c r="J846" i="7"/>
  <c r="K846" i="7"/>
  <c r="L846" i="7"/>
  <c r="J847" i="7"/>
  <c r="K847" i="7"/>
  <c r="L847" i="7"/>
  <c r="J848" i="7"/>
  <c r="K848" i="7"/>
  <c r="L848" i="7"/>
  <c r="J849" i="7"/>
  <c r="K849" i="7"/>
  <c r="L849" i="7"/>
  <c r="J850" i="7"/>
  <c r="K850" i="7"/>
  <c r="L850" i="7"/>
  <c r="J851" i="7"/>
  <c r="K851" i="7"/>
  <c r="L851" i="7"/>
  <c r="J852" i="7"/>
  <c r="K852" i="7"/>
  <c r="L852" i="7"/>
  <c r="J853" i="7"/>
  <c r="K853" i="7"/>
  <c r="L853" i="7"/>
  <c r="J854" i="7"/>
  <c r="K854" i="7"/>
  <c r="L854" i="7"/>
  <c r="J855" i="7"/>
  <c r="K855" i="7"/>
  <c r="L855" i="7"/>
  <c r="J856" i="7"/>
  <c r="K856" i="7"/>
  <c r="L856" i="7"/>
  <c r="J857" i="7"/>
  <c r="K857" i="7"/>
  <c r="L857" i="7"/>
  <c r="J858" i="7"/>
  <c r="K858" i="7"/>
  <c r="L858" i="7"/>
  <c r="J859" i="7"/>
  <c r="K859" i="7"/>
  <c r="L859" i="7"/>
  <c r="J860" i="7"/>
  <c r="K860" i="7"/>
  <c r="L860" i="7"/>
  <c r="J861" i="7"/>
  <c r="K861" i="7"/>
  <c r="L861" i="7"/>
  <c r="J862" i="7"/>
  <c r="K862" i="7"/>
  <c r="L862" i="7"/>
  <c r="J863" i="7"/>
  <c r="K863" i="7"/>
  <c r="L863" i="7"/>
  <c r="J864" i="7"/>
  <c r="K864" i="7"/>
  <c r="L864" i="7"/>
  <c r="J865" i="7"/>
  <c r="K865" i="7"/>
  <c r="L865" i="7"/>
  <c r="J866" i="7"/>
  <c r="K866" i="7"/>
  <c r="L866" i="7"/>
  <c r="J867" i="7"/>
  <c r="K867" i="7"/>
  <c r="L867" i="7"/>
  <c r="J868" i="7"/>
  <c r="K868" i="7"/>
  <c r="L868" i="7"/>
  <c r="J869" i="7"/>
  <c r="K869" i="7"/>
  <c r="L869" i="7"/>
  <c r="J870" i="7"/>
  <c r="K870" i="7"/>
  <c r="L870" i="7"/>
  <c r="J871" i="7"/>
  <c r="K871" i="7"/>
  <c r="L871" i="7"/>
  <c r="J872" i="7"/>
  <c r="K872" i="7"/>
  <c r="L872" i="7"/>
  <c r="J873" i="7"/>
  <c r="K873" i="7"/>
  <c r="L873" i="7"/>
  <c r="J874" i="7"/>
  <c r="K874" i="7"/>
  <c r="L874" i="7"/>
  <c r="J875" i="7"/>
  <c r="K875" i="7"/>
  <c r="L875" i="7"/>
  <c r="J876" i="7"/>
  <c r="K876" i="7"/>
  <c r="L876" i="7"/>
  <c r="J877" i="7"/>
  <c r="K877" i="7"/>
  <c r="L877" i="7"/>
  <c r="J878" i="7"/>
  <c r="K878" i="7"/>
  <c r="L878" i="7"/>
  <c r="J879" i="7"/>
  <c r="K879" i="7"/>
  <c r="L879" i="7"/>
  <c r="J880" i="7"/>
  <c r="K880" i="7"/>
  <c r="L880" i="7"/>
  <c r="J881" i="7"/>
  <c r="K881" i="7"/>
  <c r="L881" i="7"/>
  <c r="J882" i="7"/>
  <c r="K882" i="7"/>
  <c r="L882" i="7"/>
  <c r="J883" i="7"/>
  <c r="K883" i="7"/>
  <c r="L883" i="7"/>
  <c r="J884" i="7"/>
  <c r="K884" i="7"/>
  <c r="L884" i="7"/>
  <c r="J885" i="7"/>
  <c r="K885" i="7"/>
  <c r="L885" i="7"/>
  <c r="J886" i="7"/>
  <c r="K886" i="7"/>
  <c r="L886" i="7"/>
  <c r="J887" i="7"/>
  <c r="K887" i="7"/>
  <c r="L887" i="7"/>
  <c r="J888" i="7"/>
  <c r="K888" i="7"/>
  <c r="L888" i="7"/>
  <c r="J889" i="7"/>
  <c r="K889" i="7"/>
  <c r="L889" i="7"/>
  <c r="J890" i="7"/>
  <c r="K890" i="7"/>
  <c r="L890" i="7"/>
  <c r="J891" i="7"/>
  <c r="K891" i="7"/>
  <c r="L891" i="7"/>
  <c r="J892" i="7"/>
  <c r="K892" i="7"/>
  <c r="L892" i="7"/>
  <c r="J893" i="7"/>
  <c r="K893" i="7"/>
  <c r="L893" i="7"/>
  <c r="J894" i="7"/>
  <c r="K894" i="7"/>
  <c r="L894" i="7"/>
  <c r="J895" i="7"/>
  <c r="K895" i="7"/>
  <c r="L895" i="7"/>
  <c r="J896" i="7"/>
  <c r="K896" i="7"/>
  <c r="L896" i="7"/>
  <c r="J897" i="7"/>
  <c r="K897" i="7"/>
  <c r="L897" i="7"/>
  <c r="J898" i="7"/>
  <c r="K898" i="7"/>
  <c r="L898" i="7"/>
  <c r="J899" i="7"/>
  <c r="K899" i="7"/>
  <c r="L899" i="7"/>
  <c r="J900" i="7"/>
  <c r="K900" i="7"/>
  <c r="L900" i="7"/>
  <c r="J901" i="7"/>
  <c r="K901" i="7"/>
  <c r="L901" i="7"/>
  <c r="J902" i="7"/>
  <c r="K902" i="7"/>
  <c r="L902" i="7"/>
  <c r="J903" i="7"/>
  <c r="K903" i="7"/>
  <c r="L903" i="7"/>
  <c r="J904" i="7"/>
  <c r="K904" i="7"/>
  <c r="L904" i="7"/>
  <c r="J905" i="7"/>
  <c r="K905" i="7"/>
  <c r="L905" i="7"/>
  <c r="J906" i="7"/>
  <c r="K906" i="7"/>
  <c r="L906" i="7"/>
  <c r="J907" i="7"/>
  <c r="K907" i="7"/>
  <c r="L907" i="7"/>
  <c r="J908" i="7"/>
  <c r="K908" i="7"/>
  <c r="L908" i="7"/>
  <c r="J909" i="7"/>
  <c r="K909" i="7"/>
  <c r="L909" i="7"/>
  <c r="J910" i="7"/>
  <c r="K910" i="7"/>
  <c r="L910" i="7"/>
  <c r="J911" i="7"/>
  <c r="K911" i="7"/>
  <c r="L911" i="7"/>
  <c r="J912" i="7"/>
  <c r="K912" i="7"/>
  <c r="L912" i="7"/>
  <c r="J913" i="7"/>
  <c r="K913" i="7"/>
  <c r="L913" i="7"/>
  <c r="J914" i="7"/>
  <c r="K914" i="7"/>
  <c r="L914" i="7"/>
  <c r="J915" i="7"/>
  <c r="K915" i="7"/>
  <c r="L915" i="7"/>
  <c r="J916" i="7"/>
  <c r="K916" i="7"/>
  <c r="L916" i="7"/>
  <c r="J917" i="7"/>
  <c r="K917" i="7"/>
  <c r="L917" i="7"/>
  <c r="J918" i="7"/>
  <c r="K918" i="7"/>
  <c r="L918" i="7"/>
  <c r="J919" i="7"/>
  <c r="K919" i="7"/>
  <c r="L919" i="7"/>
  <c r="J920" i="7"/>
  <c r="K920" i="7"/>
  <c r="L920" i="7"/>
  <c r="J921" i="7"/>
  <c r="K921" i="7"/>
  <c r="L921" i="7"/>
  <c r="J922" i="7"/>
  <c r="K922" i="7"/>
  <c r="L922" i="7"/>
  <c r="J923" i="7"/>
  <c r="K923" i="7"/>
  <c r="L923" i="7"/>
  <c r="J924" i="7"/>
  <c r="K924" i="7"/>
  <c r="L924" i="7"/>
  <c r="J925" i="7"/>
  <c r="K925" i="7"/>
  <c r="L925" i="7"/>
  <c r="J926" i="7"/>
  <c r="K926" i="7"/>
  <c r="L926" i="7"/>
  <c r="J927" i="7"/>
  <c r="K927" i="7"/>
  <c r="L927" i="7"/>
  <c r="J928" i="7"/>
  <c r="K928" i="7"/>
  <c r="L928" i="7"/>
  <c r="J929" i="7"/>
  <c r="K929" i="7"/>
  <c r="L929" i="7"/>
  <c r="J930" i="7"/>
  <c r="K930" i="7"/>
  <c r="L930" i="7"/>
  <c r="J931" i="7"/>
  <c r="K931" i="7"/>
  <c r="L931" i="7"/>
  <c r="J932" i="7"/>
  <c r="K932" i="7"/>
  <c r="L932" i="7"/>
  <c r="J933" i="7"/>
  <c r="K933" i="7"/>
  <c r="L933" i="7"/>
  <c r="J934" i="7"/>
  <c r="K934" i="7"/>
  <c r="L934" i="7"/>
  <c r="J935" i="7"/>
  <c r="K935" i="7"/>
  <c r="L935" i="7"/>
  <c r="J936" i="7"/>
  <c r="K936" i="7"/>
  <c r="L936" i="7"/>
  <c r="J937" i="7"/>
  <c r="K937" i="7"/>
  <c r="L937" i="7"/>
  <c r="J938" i="7"/>
  <c r="K938" i="7"/>
  <c r="L938" i="7"/>
  <c r="J939" i="7"/>
  <c r="K939" i="7"/>
  <c r="L939" i="7"/>
  <c r="J940" i="7"/>
  <c r="K940" i="7"/>
  <c r="L940" i="7"/>
  <c r="J941" i="7"/>
  <c r="K941" i="7"/>
  <c r="L941" i="7"/>
  <c r="J942" i="7"/>
  <c r="K942" i="7"/>
  <c r="L942" i="7"/>
  <c r="J943" i="7"/>
  <c r="K943" i="7"/>
  <c r="L943" i="7"/>
  <c r="J944" i="7"/>
  <c r="K944" i="7"/>
  <c r="L944" i="7"/>
  <c r="J945" i="7"/>
  <c r="K945" i="7"/>
  <c r="L945" i="7"/>
  <c r="J946" i="7"/>
  <c r="K946" i="7"/>
  <c r="L946" i="7"/>
  <c r="J947" i="7"/>
  <c r="K947" i="7"/>
  <c r="L947" i="7"/>
  <c r="J948" i="7"/>
  <c r="K948" i="7"/>
  <c r="L948" i="7"/>
  <c r="J949" i="7"/>
  <c r="K949" i="7"/>
  <c r="L949" i="7"/>
  <c r="J950" i="7"/>
  <c r="K950" i="7"/>
  <c r="L950" i="7"/>
  <c r="J951" i="7"/>
  <c r="K951" i="7"/>
  <c r="L951" i="7"/>
  <c r="J952" i="7"/>
  <c r="K952" i="7"/>
  <c r="L952" i="7"/>
  <c r="J953" i="7"/>
  <c r="K953" i="7"/>
  <c r="L953" i="7"/>
  <c r="J954" i="7"/>
  <c r="K954" i="7"/>
  <c r="L954" i="7"/>
  <c r="J955" i="7"/>
  <c r="K955" i="7"/>
  <c r="L955" i="7"/>
  <c r="J956" i="7"/>
  <c r="K956" i="7"/>
  <c r="L956" i="7"/>
  <c r="J957" i="7"/>
  <c r="K957" i="7"/>
  <c r="L957" i="7"/>
  <c r="J958" i="7"/>
  <c r="K958" i="7"/>
  <c r="L958" i="7"/>
  <c r="J959" i="7"/>
  <c r="K959" i="7"/>
  <c r="L959" i="7"/>
  <c r="J960" i="7"/>
  <c r="K960" i="7"/>
  <c r="L960" i="7"/>
  <c r="J961" i="7"/>
  <c r="K961" i="7"/>
  <c r="L961" i="7"/>
  <c r="J962" i="7"/>
  <c r="K962" i="7"/>
  <c r="L962" i="7"/>
  <c r="J963" i="7"/>
  <c r="K963" i="7"/>
  <c r="L963" i="7"/>
  <c r="J964" i="7"/>
  <c r="K964" i="7"/>
  <c r="L964" i="7"/>
  <c r="J965" i="7"/>
  <c r="K965" i="7"/>
  <c r="L965" i="7"/>
  <c r="J966" i="7"/>
  <c r="K966" i="7"/>
  <c r="L966" i="7"/>
  <c r="J967" i="7"/>
  <c r="K967" i="7"/>
  <c r="L967" i="7"/>
  <c r="J968" i="7"/>
  <c r="K968" i="7"/>
  <c r="L968" i="7"/>
  <c r="J969" i="7"/>
  <c r="K969" i="7"/>
  <c r="L969" i="7"/>
  <c r="J970" i="7"/>
  <c r="K970" i="7"/>
  <c r="L970" i="7"/>
  <c r="J971" i="7"/>
  <c r="K971" i="7"/>
  <c r="L971" i="7"/>
  <c r="J972" i="7"/>
  <c r="K972" i="7"/>
  <c r="L972" i="7"/>
  <c r="J973" i="7"/>
  <c r="K973" i="7"/>
  <c r="L973" i="7"/>
  <c r="J974" i="7"/>
  <c r="K974" i="7"/>
  <c r="L974" i="7"/>
  <c r="J975" i="7"/>
  <c r="K975" i="7"/>
  <c r="L975" i="7"/>
  <c r="J976" i="7"/>
  <c r="K976" i="7"/>
  <c r="L976" i="7"/>
  <c r="J977" i="7"/>
  <c r="K977" i="7"/>
  <c r="L977" i="7"/>
  <c r="J978" i="7"/>
  <c r="K978" i="7"/>
  <c r="L978" i="7"/>
  <c r="J979" i="7"/>
  <c r="K979" i="7"/>
  <c r="L979" i="7"/>
  <c r="J980" i="7"/>
  <c r="K980" i="7"/>
  <c r="L980" i="7"/>
  <c r="J981" i="7"/>
  <c r="K981" i="7"/>
  <c r="L981" i="7"/>
  <c r="J982" i="7"/>
  <c r="K982" i="7"/>
  <c r="L982" i="7"/>
  <c r="J983" i="7"/>
  <c r="K983" i="7"/>
  <c r="L983" i="7"/>
  <c r="J984" i="7"/>
  <c r="K984" i="7"/>
  <c r="L984" i="7"/>
  <c r="J985" i="7"/>
  <c r="K985" i="7"/>
  <c r="L985" i="7"/>
  <c r="J986" i="7"/>
  <c r="K986" i="7"/>
  <c r="L986" i="7"/>
  <c r="J987" i="7"/>
  <c r="K987" i="7"/>
  <c r="L987" i="7"/>
  <c r="J988" i="7"/>
  <c r="K988" i="7"/>
  <c r="L988" i="7"/>
  <c r="J989" i="7"/>
  <c r="K989" i="7"/>
  <c r="L989" i="7"/>
  <c r="J990" i="7"/>
  <c r="K990" i="7"/>
  <c r="L990" i="7"/>
  <c r="J991" i="7"/>
  <c r="K991" i="7"/>
  <c r="L991" i="7"/>
  <c r="J992" i="7"/>
  <c r="K992" i="7"/>
  <c r="L992" i="7"/>
  <c r="J993" i="7"/>
  <c r="K993" i="7"/>
  <c r="L993" i="7"/>
  <c r="J994" i="7"/>
  <c r="K994" i="7"/>
  <c r="L994" i="7"/>
  <c r="J995" i="7"/>
  <c r="K995" i="7"/>
  <c r="L995" i="7"/>
  <c r="J996" i="7"/>
  <c r="K996" i="7"/>
  <c r="L996" i="7"/>
  <c r="J997" i="7"/>
  <c r="K997" i="7"/>
  <c r="L997" i="7"/>
  <c r="J998" i="7"/>
  <c r="K998" i="7"/>
  <c r="L998" i="7"/>
  <c r="J999" i="7"/>
  <c r="K999" i="7"/>
  <c r="L999" i="7"/>
  <c r="J1000" i="7"/>
  <c r="K1000" i="7"/>
  <c r="L1000" i="7"/>
  <c r="J1001" i="7"/>
  <c r="K1001" i="7"/>
  <c r="L1001" i="7"/>
  <c r="J1002" i="7"/>
  <c r="K1002" i="7"/>
  <c r="L1002" i="7"/>
  <c r="J1003" i="7"/>
  <c r="K1003" i="7"/>
  <c r="L1003" i="7"/>
  <c r="J1004" i="7"/>
  <c r="K1004" i="7"/>
  <c r="L1004" i="7"/>
  <c r="J1005" i="7"/>
  <c r="K1005" i="7"/>
  <c r="L1005" i="7"/>
  <c r="J1006" i="7"/>
  <c r="K1006" i="7"/>
  <c r="L1006" i="7"/>
  <c r="J1007" i="7"/>
  <c r="K1007" i="7"/>
  <c r="L1007" i="7"/>
  <c r="J1008" i="7"/>
  <c r="K1008" i="7"/>
  <c r="L1008" i="7"/>
  <c r="J1009" i="7"/>
  <c r="K1009" i="7"/>
  <c r="L1009" i="7"/>
  <c r="J1010" i="7"/>
  <c r="K1010" i="7"/>
  <c r="L1010" i="7"/>
  <c r="J1011" i="7"/>
  <c r="K1011" i="7"/>
  <c r="L1011" i="7"/>
  <c r="J1012" i="7"/>
  <c r="K1012" i="7"/>
  <c r="L1012" i="7"/>
  <c r="J1013" i="7"/>
  <c r="K1013" i="7"/>
  <c r="L1013" i="7"/>
  <c r="J1014" i="7"/>
  <c r="K1014" i="7"/>
  <c r="L1014" i="7"/>
  <c r="J1015" i="7"/>
  <c r="K1015" i="7"/>
  <c r="L1015" i="7"/>
  <c r="J1016" i="7"/>
  <c r="K1016" i="7"/>
  <c r="L1016" i="7"/>
  <c r="J1017" i="7"/>
  <c r="K1017" i="7"/>
  <c r="L1017" i="7"/>
  <c r="J1018" i="7"/>
  <c r="K1018" i="7"/>
  <c r="L1018" i="7"/>
  <c r="J1019" i="7"/>
  <c r="K1019" i="7"/>
  <c r="L1019" i="7"/>
  <c r="J1020" i="7"/>
  <c r="K1020" i="7"/>
  <c r="L1020" i="7"/>
  <c r="J1021" i="7"/>
  <c r="K1021" i="7"/>
  <c r="L1021" i="7"/>
  <c r="J1022" i="7"/>
  <c r="K1022" i="7"/>
  <c r="L1022" i="7"/>
  <c r="J1023" i="7"/>
  <c r="K1023" i="7"/>
  <c r="L1023" i="7"/>
  <c r="J1024" i="7"/>
  <c r="K1024" i="7"/>
  <c r="L1024" i="7"/>
  <c r="J1025" i="7"/>
  <c r="K1025" i="7"/>
  <c r="L1025" i="7"/>
  <c r="J1026" i="7"/>
  <c r="K1026" i="7"/>
  <c r="L1026" i="7"/>
  <c r="J1027" i="7"/>
  <c r="K1027" i="7"/>
  <c r="L1027" i="7"/>
  <c r="J1028" i="7"/>
  <c r="K1028" i="7"/>
  <c r="L1028" i="7"/>
  <c r="J1029" i="7"/>
  <c r="K1029" i="7"/>
  <c r="L1029" i="7"/>
  <c r="J1030" i="7"/>
  <c r="K1030" i="7"/>
  <c r="L1030" i="7"/>
  <c r="J1031" i="7"/>
  <c r="K1031" i="7"/>
  <c r="L1031" i="7"/>
  <c r="J1032" i="7"/>
  <c r="K1032" i="7"/>
  <c r="L1032" i="7"/>
  <c r="J1033" i="7"/>
  <c r="K1033" i="7"/>
  <c r="L1033" i="7"/>
  <c r="J1034" i="7"/>
  <c r="K1034" i="7"/>
  <c r="L1034" i="7"/>
  <c r="J1035" i="7"/>
  <c r="K1035" i="7"/>
  <c r="L1035" i="7"/>
  <c r="J1036" i="7"/>
  <c r="K1036" i="7"/>
  <c r="L1036" i="7"/>
  <c r="J1037" i="7"/>
  <c r="K1037" i="7"/>
  <c r="L1037" i="7"/>
  <c r="J1038" i="7"/>
  <c r="K1038" i="7"/>
  <c r="L1038" i="7"/>
  <c r="J1039" i="7"/>
  <c r="K1039" i="7"/>
  <c r="L1039" i="7"/>
  <c r="J1040" i="7"/>
  <c r="K1040" i="7"/>
  <c r="L1040" i="7"/>
  <c r="J1041" i="7"/>
  <c r="K1041" i="7"/>
  <c r="L1041" i="7"/>
  <c r="J1042" i="7"/>
  <c r="K1042" i="7"/>
  <c r="L1042" i="7"/>
  <c r="J1043" i="7"/>
  <c r="K1043" i="7"/>
  <c r="L1043" i="7"/>
  <c r="J1044" i="7"/>
  <c r="K1044" i="7"/>
  <c r="L1044" i="7"/>
  <c r="J1045" i="7"/>
  <c r="K1045" i="7"/>
  <c r="L1045" i="7"/>
  <c r="J1046" i="7"/>
  <c r="K1046" i="7"/>
  <c r="L1046" i="7"/>
  <c r="J1047" i="7"/>
  <c r="K1047" i="7"/>
  <c r="L1047" i="7"/>
  <c r="J1048" i="7"/>
  <c r="K1048" i="7"/>
  <c r="L1048" i="7"/>
  <c r="J1049" i="7"/>
  <c r="K1049" i="7"/>
  <c r="L1049" i="7"/>
  <c r="J1050" i="7"/>
  <c r="K1050" i="7"/>
  <c r="L1050" i="7"/>
  <c r="J1051" i="7"/>
  <c r="K1051" i="7"/>
  <c r="L1051" i="7"/>
  <c r="J1052" i="7"/>
  <c r="K1052" i="7"/>
  <c r="L1052" i="7"/>
  <c r="J1053" i="7"/>
  <c r="K1053" i="7"/>
  <c r="L1053" i="7"/>
  <c r="J1054" i="7"/>
  <c r="K1054" i="7"/>
  <c r="L1054" i="7"/>
  <c r="J1055" i="7"/>
  <c r="K1055" i="7"/>
  <c r="L1055" i="7"/>
  <c r="J1056" i="7"/>
  <c r="K1056" i="7"/>
  <c r="L1056" i="7"/>
  <c r="J1057" i="7"/>
  <c r="K1057" i="7"/>
  <c r="L1057" i="7"/>
  <c r="J1058" i="7"/>
  <c r="K1058" i="7"/>
  <c r="L1058" i="7"/>
  <c r="J1059" i="7"/>
  <c r="K1059" i="7"/>
  <c r="L1059" i="7"/>
  <c r="J1060" i="7"/>
  <c r="K1060" i="7"/>
  <c r="L1060" i="7"/>
  <c r="J1061" i="7"/>
  <c r="K1061" i="7"/>
  <c r="L1061" i="7"/>
  <c r="J1062" i="7"/>
  <c r="K1062" i="7"/>
  <c r="L1062" i="7"/>
  <c r="J1063" i="7"/>
  <c r="K1063" i="7"/>
  <c r="L1063" i="7"/>
  <c r="J1064" i="7"/>
  <c r="K1064" i="7"/>
  <c r="L1064" i="7"/>
  <c r="J1065" i="7"/>
  <c r="K1065" i="7"/>
  <c r="L1065" i="7"/>
  <c r="J1066" i="7"/>
  <c r="K1066" i="7"/>
  <c r="L1066" i="7"/>
  <c r="J1067" i="7"/>
  <c r="K1067" i="7"/>
  <c r="L1067" i="7"/>
  <c r="J1068" i="7"/>
  <c r="K1068" i="7"/>
  <c r="L1068" i="7"/>
  <c r="J1069" i="7"/>
  <c r="K1069" i="7"/>
  <c r="L1069" i="7"/>
  <c r="J1070" i="7"/>
  <c r="K1070" i="7"/>
  <c r="L1070" i="7"/>
  <c r="J1071" i="7"/>
  <c r="K1071" i="7"/>
  <c r="L1071" i="7"/>
  <c r="J1072" i="7"/>
  <c r="K1072" i="7"/>
  <c r="L1072" i="7"/>
  <c r="J1073" i="7"/>
  <c r="K1073" i="7"/>
  <c r="L1073" i="7"/>
  <c r="J1074" i="7"/>
  <c r="K1074" i="7"/>
  <c r="L1074" i="7"/>
  <c r="J1075" i="7"/>
  <c r="K1075" i="7"/>
  <c r="L1075" i="7"/>
  <c r="J1076" i="7"/>
  <c r="K1076" i="7"/>
  <c r="L1076" i="7"/>
  <c r="J1077" i="7"/>
  <c r="K1077" i="7"/>
  <c r="L1077" i="7"/>
  <c r="J1078" i="7"/>
  <c r="K1078" i="7"/>
  <c r="L1078" i="7"/>
  <c r="J1079" i="7"/>
  <c r="K1079" i="7"/>
  <c r="L1079" i="7"/>
  <c r="J1080" i="7"/>
  <c r="K1080" i="7"/>
  <c r="L1080" i="7"/>
  <c r="J1081" i="7"/>
  <c r="K1081" i="7"/>
  <c r="L1081" i="7"/>
  <c r="J1082" i="7"/>
  <c r="K1082" i="7"/>
  <c r="L1082" i="7"/>
  <c r="J1083" i="7"/>
  <c r="K1083" i="7"/>
  <c r="L1083" i="7"/>
  <c r="J1084" i="7"/>
  <c r="K1084" i="7"/>
  <c r="L1084" i="7"/>
  <c r="J1085" i="7"/>
  <c r="K1085" i="7"/>
  <c r="L1085" i="7"/>
  <c r="J1086" i="7"/>
  <c r="K1086" i="7"/>
  <c r="L1086" i="7"/>
  <c r="J1087" i="7"/>
  <c r="K1087" i="7"/>
  <c r="L1087" i="7"/>
  <c r="J1088" i="7"/>
  <c r="K1088" i="7"/>
  <c r="L1088" i="7"/>
  <c r="J1089" i="7"/>
  <c r="K1089" i="7"/>
  <c r="L1089" i="7"/>
  <c r="J1090" i="7"/>
  <c r="K1090" i="7"/>
  <c r="L1090" i="7"/>
  <c r="J1091" i="7"/>
  <c r="K1091" i="7"/>
  <c r="L1091" i="7"/>
  <c r="J1092" i="7"/>
  <c r="K1092" i="7"/>
  <c r="L1092" i="7"/>
  <c r="J1093" i="7"/>
  <c r="K1093" i="7"/>
  <c r="L1093" i="7"/>
  <c r="J1094" i="7"/>
  <c r="K1094" i="7"/>
  <c r="L1094" i="7"/>
  <c r="J1095" i="7"/>
  <c r="K1095" i="7"/>
  <c r="L1095" i="7"/>
  <c r="J1096" i="7"/>
  <c r="K1096" i="7"/>
  <c r="L1096" i="7"/>
  <c r="J1097" i="7"/>
  <c r="K1097" i="7"/>
  <c r="L1097" i="7"/>
  <c r="J1098" i="7"/>
  <c r="K1098" i="7"/>
  <c r="L1098" i="7"/>
  <c r="J1099" i="7"/>
  <c r="K1099" i="7"/>
  <c r="L1099" i="7"/>
  <c r="J1100" i="7"/>
  <c r="K1100" i="7"/>
  <c r="L1100" i="7"/>
  <c r="J1101" i="7"/>
  <c r="K1101" i="7"/>
  <c r="L1101" i="7"/>
  <c r="J1102" i="7"/>
  <c r="K1102" i="7"/>
  <c r="L1102" i="7"/>
  <c r="J1103" i="7"/>
  <c r="K1103" i="7"/>
  <c r="L1103" i="7"/>
  <c r="J1104" i="7"/>
  <c r="K1104" i="7"/>
  <c r="L1104" i="7"/>
  <c r="J1105" i="7"/>
  <c r="K1105" i="7"/>
  <c r="L1105" i="7"/>
  <c r="J1106" i="7"/>
  <c r="K1106" i="7"/>
  <c r="L1106" i="7"/>
  <c r="J1107" i="7"/>
  <c r="K1107" i="7"/>
  <c r="L1107" i="7"/>
  <c r="J1108" i="7"/>
  <c r="K1108" i="7"/>
  <c r="L1108" i="7"/>
  <c r="J1109" i="7"/>
  <c r="K1109" i="7"/>
  <c r="L1109" i="7"/>
  <c r="J1110" i="7"/>
  <c r="K1110" i="7"/>
  <c r="L1110" i="7"/>
  <c r="J1111" i="7"/>
  <c r="K1111" i="7"/>
  <c r="L1111" i="7"/>
  <c r="J1112" i="7"/>
  <c r="K1112" i="7"/>
  <c r="L1112" i="7"/>
  <c r="J1113" i="7"/>
  <c r="K1113" i="7"/>
  <c r="L1113" i="7"/>
  <c r="J1114" i="7"/>
  <c r="K1114" i="7"/>
  <c r="L1114" i="7"/>
  <c r="J1115" i="7"/>
  <c r="K1115" i="7"/>
  <c r="L1115" i="7"/>
  <c r="J1116" i="7"/>
  <c r="K1116" i="7"/>
  <c r="L1116" i="7"/>
  <c r="J1117" i="7"/>
  <c r="K1117" i="7"/>
  <c r="L1117" i="7"/>
  <c r="J1118" i="7"/>
  <c r="K1118" i="7"/>
  <c r="L1118" i="7"/>
  <c r="J1119" i="7"/>
  <c r="K1119" i="7"/>
  <c r="L1119" i="7"/>
  <c r="J1120" i="7"/>
  <c r="K1120" i="7"/>
  <c r="L1120" i="7"/>
  <c r="J1121" i="7"/>
  <c r="K1121" i="7"/>
  <c r="L1121" i="7"/>
  <c r="J1122" i="7"/>
  <c r="K1122" i="7"/>
  <c r="L1122" i="7"/>
  <c r="J1123" i="7"/>
  <c r="K1123" i="7"/>
  <c r="L1123" i="7"/>
  <c r="J1124" i="7"/>
  <c r="K1124" i="7"/>
  <c r="L1124" i="7"/>
  <c r="J1125" i="7"/>
  <c r="K1125" i="7"/>
  <c r="L1125" i="7"/>
  <c r="J1126" i="7"/>
  <c r="K1126" i="7"/>
  <c r="L1126" i="7"/>
  <c r="J1127" i="7"/>
  <c r="K1127" i="7"/>
  <c r="L1127" i="7"/>
  <c r="J1128" i="7"/>
  <c r="K1128" i="7"/>
  <c r="L1128" i="7"/>
  <c r="J1129" i="7"/>
  <c r="K1129" i="7"/>
  <c r="L1129" i="7"/>
  <c r="J1130" i="7"/>
  <c r="K1130" i="7"/>
  <c r="L1130" i="7"/>
  <c r="J1131" i="7"/>
  <c r="K1131" i="7"/>
  <c r="L1131" i="7"/>
  <c r="J1132" i="7"/>
  <c r="K1132" i="7"/>
  <c r="L1132" i="7"/>
  <c r="J1133" i="7"/>
  <c r="K1133" i="7"/>
  <c r="L1133" i="7"/>
  <c r="J1134" i="7"/>
  <c r="K1134" i="7"/>
  <c r="L1134" i="7"/>
  <c r="J1135" i="7"/>
  <c r="K1135" i="7"/>
  <c r="L1135" i="7"/>
  <c r="J1136" i="7"/>
  <c r="K1136" i="7"/>
  <c r="L1136" i="7"/>
  <c r="J1137" i="7"/>
  <c r="K1137" i="7"/>
  <c r="L1137" i="7"/>
  <c r="J1138" i="7"/>
  <c r="K1138" i="7"/>
  <c r="L1138" i="7"/>
  <c r="J1139" i="7"/>
  <c r="K1139" i="7"/>
  <c r="L1139" i="7"/>
  <c r="J1140" i="7"/>
  <c r="K1140" i="7"/>
  <c r="L1140" i="7"/>
  <c r="J1141" i="7"/>
  <c r="K1141" i="7"/>
  <c r="L1141" i="7"/>
  <c r="J1142" i="7"/>
  <c r="K1142" i="7"/>
  <c r="L1142" i="7"/>
  <c r="J1143" i="7"/>
  <c r="K1143" i="7"/>
  <c r="L1143" i="7"/>
  <c r="J1144" i="7"/>
  <c r="K1144" i="7"/>
  <c r="L1144" i="7"/>
  <c r="J1145" i="7"/>
  <c r="K1145" i="7"/>
  <c r="L1145" i="7"/>
  <c r="J1146" i="7"/>
  <c r="K1146" i="7"/>
  <c r="L1146" i="7"/>
  <c r="J1147" i="7"/>
  <c r="K1147" i="7"/>
  <c r="L1147" i="7"/>
  <c r="J1148" i="7"/>
  <c r="K1148" i="7"/>
  <c r="L1148" i="7"/>
  <c r="J1149" i="7"/>
  <c r="K1149" i="7"/>
  <c r="L1149" i="7"/>
  <c r="J1150" i="7"/>
  <c r="K1150" i="7"/>
  <c r="L1150" i="7"/>
  <c r="J1151" i="7"/>
  <c r="K1151" i="7"/>
  <c r="L1151" i="7"/>
  <c r="J1152" i="7"/>
  <c r="K1152" i="7"/>
  <c r="L1152" i="7"/>
  <c r="J1153" i="7"/>
  <c r="K1153" i="7"/>
  <c r="L1153" i="7"/>
  <c r="J1154" i="7"/>
  <c r="K1154" i="7"/>
  <c r="L1154" i="7"/>
  <c r="J1155" i="7"/>
  <c r="K1155" i="7"/>
  <c r="L1155" i="7"/>
  <c r="J1156" i="7"/>
  <c r="K1156" i="7"/>
  <c r="L1156" i="7"/>
  <c r="J1157" i="7"/>
  <c r="K1157" i="7"/>
  <c r="L1157" i="7"/>
  <c r="J1158" i="7"/>
  <c r="K1158" i="7"/>
  <c r="L1158" i="7"/>
  <c r="J1159" i="7"/>
  <c r="K1159" i="7"/>
  <c r="L1159" i="7"/>
  <c r="J1160" i="7"/>
  <c r="K1160" i="7"/>
  <c r="L1160" i="7"/>
  <c r="J1161" i="7"/>
  <c r="K1161" i="7"/>
  <c r="L1161" i="7"/>
  <c r="J1162" i="7"/>
  <c r="K1162" i="7"/>
  <c r="L1162" i="7"/>
  <c r="J1163" i="7"/>
  <c r="K1163" i="7"/>
  <c r="L1163" i="7"/>
  <c r="J1164" i="7"/>
  <c r="K1164" i="7"/>
  <c r="L1164" i="7"/>
  <c r="J1165" i="7"/>
  <c r="K1165" i="7"/>
  <c r="L1165" i="7"/>
  <c r="J1166" i="7"/>
  <c r="K1166" i="7"/>
  <c r="L1166" i="7"/>
  <c r="J1167" i="7"/>
  <c r="K1167" i="7"/>
  <c r="L1167" i="7"/>
  <c r="J1168" i="7"/>
  <c r="K1168" i="7"/>
  <c r="L1168" i="7"/>
  <c r="J1169" i="7"/>
  <c r="K1169" i="7"/>
  <c r="L1169" i="7"/>
  <c r="J1170" i="7"/>
  <c r="K1170" i="7"/>
  <c r="L1170" i="7"/>
  <c r="J1171" i="7"/>
  <c r="K1171" i="7"/>
  <c r="L1171" i="7"/>
  <c r="J1172" i="7"/>
  <c r="K1172" i="7"/>
  <c r="L1172" i="7"/>
  <c r="J1173" i="7"/>
  <c r="K1173" i="7"/>
  <c r="L1173" i="7"/>
  <c r="J1174" i="7"/>
  <c r="K1174" i="7"/>
  <c r="L1174" i="7"/>
  <c r="K2" i="7"/>
  <c r="L2" i="7"/>
  <c r="J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G302" i="7"/>
  <c r="H302" i="7"/>
  <c r="I302" i="7"/>
  <c r="G303" i="7"/>
  <c r="H303" i="7"/>
  <c r="I303" i="7"/>
  <c r="G304" i="7"/>
  <c r="H304" i="7"/>
  <c r="I304" i="7"/>
  <c r="G305" i="7"/>
  <c r="H305" i="7"/>
  <c r="I305" i="7"/>
  <c r="G306" i="7"/>
  <c r="H306" i="7"/>
  <c r="I306" i="7"/>
  <c r="G307" i="7"/>
  <c r="H307" i="7"/>
  <c r="I307" i="7"/>
  <c r="G308" i="7"/>
  <c r="H308" i="7"/>
  <c r="I308" i="7"/>
  <c r="G309" i="7"/>
  <c r="H309" i="7"/>
  <c r="I309" i="7"/>
  <c r="G310" i="7"/>
  <c r="H310" i="7"/>
  <c r="I310" i="7"/>
  <c r="G311" i="7"/>
  <c r="H311" i="7"/>
  <c r="I311" i="7"/>
  <c r="G312" i="7"/>
  <c r="H312" i="7"/>
  <c r="I312" i="7"/>
  <c r="G313" i="7"/>
  <c r="H313" i="7"/>
  <c r="I313" i="7"/>
  <c r="G314" i="7"/>
  <c r="H314" i="7"/>
  <c r="I314" i="7"/>
  <c r="G315" i="7"/>
  <c r="H315" i="7"/>
  <c r="I315" i="7"/>
  <c r="G316" i="7"/>
  <c r="H316" i="7"/>
  <c r="I316" i="7"/>
  <c r="G317" i="7"/>
  <c r="H317" i="7"/>
  <c r="I317" i="7"/>
  <c r="G318" i="7"/>
  <c r="H318" i="7"/>
  <c r="I318" i="7"/>
  <c r="G319" i="7"/>
  <c r="H319" i="7"/>
  <c r="I319" i="7"/>
  <c r="G320" i="7"/>
  <c r="H320" i="7"/>
  <c r="I320" i="7"/>
  <c r="G321" i="7"/>
  <c r="H321" i="7"/>
  <c r="I321" i="7"/>
  <c r="G322" i="7"/>
  <c r="H322" i="7"/>
  <c r="I322" i="7"/>
  <c r="G323" i="7"/>
  <c r="H323" i="7"/>
  <c r="I323" i="7"/>
  <c r="G324" i="7"/>
  <c r="H324" i="7"/>
  <c r="I324" i="7"/>
  <c r="G325" i="7"/>
  <c r="H325" i="7"/>
  <c r="I325" i="7"/>
  <c r="G326" i="7"/>
  <c r="H326" i="7"/>
  <c r="I326" i="7"/>
  <c r="G327" i="7"/>
  <c r="H327" i="7"/>
  <c r="I327" i="7"/>
  <c r="G328" i="7"/>
  <c r="H328" i="7"/>
  <c r="I328" i="7"/>
  <c r="G329" i="7"/>
  <c r="H329" i="7"/>
  <c r="I329" i="7"/>
  <c r="G330" i="7"/>
  <c r="H330" i="7"/>
  <c r="I330" i="7"/>
  <c r="G331" i="7"/>
  <c r="H331" i="7"/>
  <c r="I331" i="7"/>
  <c r="G332" i="7"/>
  <c r="H332" i="7"/>
  <c r="I332" i="7"/>
  <c r="G333" i="7"/>
  <c r="H333" i="7"/>
  <c r="I333" i="7"/>
  <c r="G334" i="7"/>
  <c r="H334" i="7"/>
  <c r="I334" i="7"/>
  <c r="G335" i="7"/>
  <c r="H335" i="7"/>
  <c r="I335" i="7"/>
  <c r="G336" i="7"/>
  <c r="H336" i="7"/>
  <c r="I336" i="7"/>
  <c r="G337" i="7"/>
  <c r="H337" i="7"/>
  <c r="I337" i="7"/>
  <c r="G338" i="7"/>
  <c r="H338" i="7"/>
  <c r="I338" i="7"/>
  <c r="G339" i="7"/>
  <c r="H339" i="7"/>
  <c r="I339" i="7"/>
  <c r="G340" i="7"/>
  <c r="H340" i="7"/>
  <c r="I340" i="7"/>
  <c r="G341" i="7"/>
  <c r="H341" i="7"/>
  <c r="I341" i="7"/>
  <c r="G342" i="7"/>
  <c r="H342" i="7"/>
  <c r="I342" i="7"/>
  <c r="G343" i="7"/>
  <c r="H343" i="7"/>
  <c r="I343" i="7"/>
  <c r="G344" i="7"/>
  <c r="H344" i="7"/>
  <c r="I344" i="7"/>
  <c r="G345" i="7"/>
  <c r="H345" i="7"/>
  <c r="I345" i="7"/>
  <c r="G346" i="7"/>
  <c r="H346" i="7"/>
  <c r="I346" i="7"/>
  <c r="G347" i="7"/>
  <c r="H347" i="7"/>
  <c r="I347" i="7"/>
  <c r="G348" i="7"/>
  <c r="H348" i="7"/>
  <c r="I348" i="7"/>
  <c r="G349" i="7"/>
  <c r="H349" i="7"/>
  <c r="I349" i="7"/>
  <c r="G350" i="7"/>
  <c r="H350" i="7"/>
  <c r="I350" i="7"/>
  <c r="G351" i="7"/>
  <c r="H351" i="7"/>
  <c r="I351" i="7"/>
  <c r="G352" i="7"/>
  <c r="H352" i="7"/>
  <c r="I352" i="7"/>
  <c r="G353" i="7"/>
  <c r="H353" i="7"/>
  <c r="I353" i="7"/>
  <c r="G354" i="7"/>
  <c r="H354" i="7"/>
  <c r="I354" i="7"/>
  <c r="G355" i="7"/>
  <c r="H355" i="7"/>
  <c r="I355" i="7"/>
  <c r="G356" i="7"/>
  <c r="H356" i="7"/>
  <c r="I356" i="7"/>
  <c r="G357" i="7"/>
  <c r="H357" i="7"/>
  <c r="I357" i="7"/>
  <c r="G358" i="7"/>
  <c r="H358" i="7"/>
  <c r="I358" i="7"/>
  <c r="G359" i="7"/>
  <c r="H359" i="7"/>
  <c r="I359" i="7"/>
  <c r="G360" i="7"/>
  <c r="H360" i="7"/>
  <c r="I360" i="7"/>
  <c r="G361" i="7"/>
  <c r="H361" i="7"/>
  <c r="I361" i="7"/>
  <c r="G362" i="7"/>
  <c r="H362" i="7"/>
  <c r="I362" i="7"/>
  <c r="G363" i="7"/>
  <c r="H363" i="7"/>
  <c r="I363" i="7"/>
  <c r="G364" i="7"/>
  <c r="H364" i="7"/>
  <c r="I364" i="7"/>
  <c r="G365" i="7"/>
  <c r="H365" i="7"/>
  <c r="I365" i="7"/>
  <c r="G366" i="7"/>
  <c r="H366" i="7"/>
  <c r="I366" i="7"/>
  <c r="G367" i="7"/>
  <c r="H367" i="7"/>
  <c r="I367" i="7"/>
  <c r="G368" i="7"/>
  <c r="H368" i="7"/>
  <c r="I368" i="7"/>
  <c r="G369" i="7"/>
  <c r="H369" i="7"/>
  <c r="I369" i="7"/>
  <c r="G370" i="7"/>
  <c r="H370" i="7"/>
  <c r="I370" i="7"/>
  <c r="G371" i="7"/>
  <c r="H371" i="7"/>
  <c r="I371" i="7"/>
  <c r="G372" i="7"/>
  <c r="H372" i="7"/>
  <c r="I372" i="7"/>
  <c r="G373" i="7"/>
  <c r="H373" i="7"/>
  <c r="I373" i="7"/>
  <c r="G374" i="7"/>
  <c r="H374" i="7"/>
  <c r="I374" i="7"/>
  <c r="G375" i="7"/>
  <c r="H375" i="7"/>
  <c r="I375" i="7"/>
  <c r="G376" i="7"/>
  <c r="H376" i="7"/>
  <c r="I376" i="7"/>
  <c r="G377" i="7"/>
  <c r="H377" i="7"/>
  <c r="I377" i="7"/>
  <c r="G378" i="7"/>
  <c r="H378" i="7"/>
  <c r="I378" i="7"/>
  <c r="G379" i="7"/>
  <c r="H379" i="7"/>
  <c r="I379" i="7"/>
  <c r="G380" i="7"/>
  <c r="H380" i="7"/>
  <c r="I380" i="7"/>
  <c r="G381" i="7"/>
  <c r="H381" i="7"/>
  <c r="I381" i="7"/>
  <c r="G382" i="7"/>
  <c r="H382" i="7"/>
  <c r="I382" i="7"/>
  <c r="G383" i="7"/>
  <c r="H383" i="7"/>
  <c r="I383" i="7"/>
  <c r="G384" i="7"/>
  <c r="H384" i="7"/>
  <c r="I384" i="7"/>
  <c r="G385" i="7"/>
  <c r="H385" i="7"/>
  <c r="I385" i="7"/>
  <c r="G386" i="7"/>
  <c r="H386" i="7"/>
  <c r="I386" i="7"/>
  <c r="G387" i="7"/>
  <c r="H387" i="7"/>
  <c r="I387" i="7"/>
  <c r="G388" i="7"/>
  <c r="H388" i="7"/>
  <c r="I388" i="7"/>
  <c r="G389" i="7"/>
  <c r="H389" i="7"/>
  <c r="I389" i="7"/>
  <c r="G390" i="7"/>
  <c r="H390" i="7"/>
  <c r="I390" i="7"/>
  <c r="G391" i="7"/>
  <c r="H391" i="7"/>
  <c r="I391" i="7"/>
  <c r="G392" i="7"/>
  <c r="H392" i="7"/>
  <c r="I392" i="7"/>
  <c r="G393" i="7"/>
  <c r="H393" i="7"/>
  <c r="I393" i="7"/>
  <c r="G394" i="7"/>
  <c r="H394" i="7"/>
  <c r="I394" i="7"/>
  <c r="G395" i="7"/>
  <c r="H395" i="7"/>
  <c r="I395" i="7"/>
  <c r="G396" i="7"/>
  <c r="H396" i="7"/>
  <c r="I396" i="7"/>
  <c r="G397" i="7"/>
  <c r="H397" i="7"/>
  <c r="I397" i="7"/>
  <c r="G398" i="7"/>
  <c r="H398" i="7"/>
  <c r="I398" i="7"/>
  <c r="G399" i="7"/>
  <c r="H399" i="7"/>
  <c r="I399" i="7"/>
  <c r="G400" i="7"/>
  <c r="H400" i="7"/>
  <c r="I400" i="7"/>
  <c r="G401" i="7"/>
  <c r="H401" i="7"/>
  <c r="I401" i="7"/>
  <c r="G402" i="7"/>
  <c r="H402" i="7"/>
  <c r="I402" i="7"/>
  <c r="G403" i="7"/>
  <c r="H403" i="7"/>
  <c r="I403" i="7"/>
  <c r="G404" i="7"/>
  <c r="H404" i="7"/>
  <c r="I404" i="7"/>
  <c r="G405" i="7"/>
  <c r="H405" i="7"/>
  <c r="I405" i="7"/>
  <c r="G406" i="7"/>
  <c r="H406" i="7"/>
  <c r="I406" i="7"/>
  <c r="G407" i="7"/>
  <c r="H407" i="7"/>
  <c r="I407" i="7"/>
  <c r="G408" i="7"/>
  <c r="H408" i="7"/>
  <c r="I408" i="7"/>
  <c r="G409" i="7"/>
  <c r="H409" i="7"/>
  <c r="I409" i="7"/>
  <c r="G410" i="7"/>
  <c r="H410" i="7"/>
  <c r="I410" i="7"/>
  <c r="G411" i="7"/>
  <c r="H411" i="7"/>
  <c r="I411" i="7"/>
  <c r="G412" i="7"/>
  <c r="H412" i="7"/>
  <c r="I412" i="7"/>
  <c r="G413" i="7"/>
  <c r="H413" i="7"/>
  <c r="I413" i="7"/>
  <c r="G414" i="7"/>
  <c r="H414" i="7"/>
  <c r="I414" i="7"/>
  <c r="G415" i="7"/>
  <c r="H415" i="7"/>
  <c r="I415" i="7"/>
  <c r="G416" i="7"/>
  <c r="H416" i="7"/>
  <c r="I416" i="7"/>
  <c r="G417" i="7"/>
  <c r="H417" i="7"/>
  <c r="I417" i="7"/>
  <c r="G418" i="7"/>
  <c r="H418" i="7"/>
  <c r="I418" i="7"/>
  <c r="G419" i="7"/>
  <c r="H419" i="7"/>
  <c r="I419" i="7"/>
  <c r="G420" i="7"/>
  <c r="H420" i="7"/>
  <c r="I420" i="7"/>
  <c r="G421" i="7"/>
  <c r="H421" i="7"/>
  <c r="I421" i="7"/>
  <c r="G422" i="7"/>
  <c r="H422" i="7"/>
  <c r="I422" i="7"/>
  <c r="G423" i="7"/>
  <c r="H423" i="7"/>
  <c r="I423" i="7"/>
  <c r="G424" i="7"/>
  <c r="H424" i="7"/>
  <c r="I424" i="7"/>
  <c r="G425" i="7"/>
  <c r="H425" i="7"/>
  <c r="I425" i="7"/>
  <c r="G426" i="7"/>
  <c r="H426" i="7"/>
  <c r="I426" i="7"/>
  <c r="G427" i="7"/>
  <c r="H427" i="7"/>
  <c r="I427" i="7"/>
  <c r="G428" i="7"/>
  <c r="H428" i="7"/>
  <c r="I428" i="7"/>
  <c r="G429" i="7"/>
  <c r="H429" i="7"/>
  <c r="I429" i="7"/>
  <c r="G430" i="7"/>
  <c r="H430" i="7"/>
  <c r="I430" i="7"/>
  <c r="G431" i="7"/>
  <c r="H431" i="7"/>
  <c r="I431" i="7"/>
  <c r="G432" i="7"/>
  <c r="H432" i="7"/>
  <c r="I432" i="7"/>
  <c r="G433" i="7"/>
  <c r="H433" i="7"/>
  <c r="I433" i="7"/>
  <c r="G434" i="7"/>
  <c r="H434" i="7"/>
  <c r="I434" i="7"/>
  <c r="G435" i="7"/>
  <c r="H435" i="7"/>
  <c r="I435" i="7"/>
  <c r="G436" i="7"/>
  <c r="H436" i="7"/>
  <c r="I436" i="7"/>
  <c r="G437" i="7"/>
  <c r="H437" i="7"/>
  <c r="I437" i="7"/>
  <c r="G438" i="7"/>
  <c r="H438" i="7"/>
  <c r="I438" i="7"/>
  <c r="G439" i="7"/>
  <c r="H439" i="7"/>
  <c r="I439" i="7"/>
  <c r="G440" i="7"/>
  <c r="H440" i="7"/>
  <c r="I440" i="7"/>
  <c r="G441" i="7"/>
  <c r="H441" i="7"/>
  <c r="I441" i="7"/>
  <c r="G442" i="7"/>
  <c r="H442" i="7"/>
  <c r="I442" i="7"/>
  <c r="G443" i="7"/>
  <c r="H443" i="7"/>
  <c r="I443" i="7"/>
  <c r="G444" i="7"/>
  <c r="H444" i="7"/>
  <c r="I444" i="7"/>
  <c r="G445" i="7"/>
  <c r="H445" i="7"/>
  <c r="I445" i="7"/>
  <c r="G446" i="7"/>
  <c r="H446" i="7"/>
  <c r="I446" i="7"/>
  <c r="G447" i="7"/>
  <c r="H447" i="7"/>
  <c r="I447" i="7"/>
  <c r="G448" i="7"/>
  <c r="H448" i="7"/>
  <c r="I448" i="7"/>
  <c r="G449" i="7"/>
  <c r="H449" i="7"/>
  <c r="I449" i="7"/>
  <c r="G450" i="7"/>
  <c r="H450" i="7"/>
  <c r="I450" i="7"/>
  <c r="G451" i="7"/>
  <c r="H451" i="7"/>
  <c r="I451" i="7"/>
  <c r="G452" i="7"/>
  <c r="H452" i="7"/>
  <c r="I452" i="7"/>
  <c r="G453" i="7"/>
  <c r="H453" i="7"/>
  <c r="I453" i="7"/>
  <c r="G454" i="7"/>
  <c r="H454" i="7"/>
  <c r="I454" i="7"/>
  <c r="G455" i="7"/>
  <c r="H455" i="7"/>
  <c r="I455" i="7"/>
  <c r="G456" i="7"/>
  <c r="H456" i="7"/>
  <c r="I456" i="7"/>
  <c r="G457" i="7"/>
  <c r="H457" i="7"/>
  <c r="I457" i="7"/>
  <c r="G458" i="7"/>
  <c r="H458" i="7"/>
  <c r="I458" i="7"/>
  <c r="G459" i="7"/>
  <c r="H459" i="7"/>
  <c r="I459" i="7"/>
  <c r="G460" i="7"/>
  <c r="H460" i="7"/>
  <c r="I460" i="7"/>
  <c r="G461" i="7"/>
  <c r="H461" i="7"/>
  <c r="I461" i="7"/>
  <c r="G462" i="7"/>
  <c r="H462" i="7"/>
  <c r="I462" i="7"/>
  <c r="G463" i="7"/>
  <c r="H463" i="7"/>
  <c r="I463" i="7"/>
  <c r="G464" i="7"/>
  <c r="H464" i="7"/>
  <c r="I464" i="7"/>
  <c r="G465" i="7"/>
  <c r="H465" i="7"/>
  <c r="I465" i="7"/>
  <c r="G466" i="7"/>
  <c r="H466" i="7"/>
  <c r="I466" i="7"/>
  <c r="G467" i="7"/>
  <c r="H467" i="7"/>
  <c r="I467" i="7"/>
  <c r="G468" i="7"/>
  <c r="H468" i="7"/>
  <c r="I468" i="7"/>
  <c r="G469" i="7"/>
  <c r="H469" i="7"/>
  <c r="I469" i="7"/>
  <c r="G470" i="7"/>
  <c r="H470" i="7"/>
  <c r="I470" i="7"/>
  <c r="G471" i="7"/>
  <c r="H471" i="7"/>
  <c r="I471" i="7"/>
  <c r="G472" i="7"/>
  <c r="H472" i="7"/>
  <c r="I472" i="7"/>
  <c r="G473" i="7"/>
  <c r="H473" i="7"/>
  <c r="I473" i="7"/>
  <c r="G474" i="7"/>
  <c r="H474" i="7"/>
  <c r="I474" i="7"/>
  <c r="G475" i="7"/>
  <c r="H475" i="7"/>
  <c r="I475" i="7"/>
  <c r="G476" i="7"/>
  <c r="H476" i="7"/>
  <c r="I476" i="7"/>
  <c r="G477" i="7"/>
  <c r="H477" i="7"/>
  <c r="I477" i="7"/>
  <c r="G478" i="7"/>
  <c r="H478" i="7"/>
  <c r="I478" i="7"/>
  <c r="G479" i="7"/>
  <c r="H479" i="7"/>
  <c r="I479" i="7"/>
  <c r="G480" i="7"/>
  <c r="H480" i="7"/>
  <c r="I480" i="7"/>
  <c r="G481" i="7"/>
  <c r="H481" i="7"/>
  <c r="I481" i="7"/>
  <c r="G482" i="7"/>
  <c r="H482" i="7"/>
  <c r="I482" i="7"/>
  <c r="G483" i="7"/>
  <c r="H483" i="7"/>
  <c r="I483" i="7"/>
  <c r="G484" i="7"/>
  <c r="H484" i="7"/>
  <c r="I484" i="7"/>
  <c r="G485" i="7"/>
  <c r="H485" i="7"/>
  <c r="I485" i="7"/>
  <c r="G486" i="7"/>
  <c r="H486" i="7"/>
  <c r="I486" i="7"/>
  <c r="G487" i="7"/>
  <c r="H487" i="7"/>
  <c r="I487" i="7"/>
  <c r="G488" i="7"/>
  <c r="H488" i="7"/>
  <c r="I488" i="7"/>
  <c r="G489" i="7"/>
  <c r="H489" i="7"/>
  <c r="I489" i="7"/>
  <c r="G490" i="7"/>
  <c r="H490" i="7"/>
  <c r="I490" i="7"/>
  <c r="G491" i="7"/>
  <c r="H491" i="7"/>
  <c r="I491" i="7"/>
  <c r="G492" i="7"/>
  <c r="H492" i="7"/>
  <c r="I492" i="7"/>
  <c r="G493" i="7"/>
  <c r="H493" i="7"/>
  <c r="I493" i="7"/>
  <c r="G494" i="7"/>
  <c r="H494" i="7"/>
  <c r="I494" i="7"/>
  <c r="G495" i="7"/>
  <c r="H495" i="7"/>
  <c r="I495" i="7"/>
  <c r="G496" i="7"/>
  <c r="H496" i="7"/>
  <c r="I496" i="7"/>
  <c r="G497" i="7"/>
  <c r="H497" i="7"/>
  <c r="I497" i="7"/>
  <c r="G498" i="7"/>
  <c r="H498" i="7"/>
  <c r="I498" i="7"/>
  <c r="G499" i="7"/>
  <c r="H499" i="7"/>
  <c r="I499" i="7"/>
  <c r="G500" i="7"/>
  <c r="H500" i="7"/>
  <c r="I500" i="7"/>
  <c r="G501" i="7"/>
  <c r="H501" i="7"/>
  <c r="I501" i="7"/>
  <c r="G502" i="7"/>
  <c r="H502" i="7"/>
  <c r="I502" i="7"/>
  <c r="G503" i="7"/>
  <c r="H503" i="7"/>
  <c r="I503" i="7"/>
  <c r="G504" i="7"/>
  <c r="H504" i="7"/>
  <c r="I504" i="7"/>
  <c r="G505" i="7"/>
  <c r="H505" i="7"/>
  <c r="I505" i="7"/>
  <c r="G506" i="7"/>
  <c r="H506" i="7"/>
  <c r="I506" i="7"/>
  <c r="G507" i="7"/>
  <c r="H507" i="7"/>
  <c r="I507" i="7"/>
  <c r="G508" i="7"/>
  <c r="H508" i="7"/>
  <c r="I508" i="7"/>
  <c r="G509" i="7"/>
  <c r="H509" i="7"/>
  <c r="I509" i="7"/>
  <c r="G510" i="7"/>
  <c r="H510" i="7"/>
  <c r="I510" i="7"/>
  <c r="G511" i="7"/>
  <c r="H511" i="7"/>
  <c r="I511" i="7"/>
  <c r="G512" i="7"/>
  <c r="H512" i="7"/>
  <c r="I512" i="7"/>
  <c r="G513" i="7"/>
  <c r="H513" i="7"/>
  <c r="I513" i="7"/>
  <c r="G514" i="7"/>
  <c r="H514" i="7"/>
  <c r="I514" i="7"/>
  <c r="G515" i="7"/>
  <c r="H515" i="7"/>
  <c r="I515" i="7"/>
  <c r="G516" i="7"/>
  <c r="H516" i="7"/>
  <c r="I516" i="7"/>
  <c r="G517" i="7"/>
  <c r="H517" i="7"/>
  <c r="I517" i="7"/>
  <c r="G518" i="7"/>
  <c r="H518" i="7"/>
  <c r="I518" i="7"/>
  <c r="G519" i="7"/>
  <c r="H519" i="7"/>
  <c r="I519" i="7"/>
  <c r="G520" i="7"/>
  <c r="H520" i="7"/>
  <c r="I520" i="7"/>
  <c r="G521" i="7"/>
  <c r="H521" i="7"/>
  <c r="I521" i="7"/>
  <c r="G522" i="7"/>
  <c r="H522" i="7"/>
  <c r="I522" i="7"/>
  <c r="G523" i="7"/>
  <c r="H523" i="7"/>
  <c r="I523" i="7"/>
  <c r="G524" i="7"/>
  <c r="H524" i="7"/>
  <c r="I524" i="7"/>
  <c r="G525" i="7"/>
  <c r="H525" i="7"/>
  <c r="I525" i="7"/>
  <c r="G526" i="7"/>
  <c r="H526" i="7"/>
  <c r="I526" i="7"/>
  <c r="G527" i="7"/>
  <c r="H527" i="7"/>
  <c r="I527" i="7"/>
  <c r="G528" i="7"/>
  <c r="H528" i="7"/>
  <c r="I528" i="7"/>
  <c r="G529" i="7"/>
  <c r="H529" i="7"/>
  <c r="I529" i="7"/>
  <c r="G530" i="7"/>
  <c r="H530" i="7"/>
  <c r="I530" i="7"/>
  <c r="G531" i="7"/>
  <c r="H531" i="7"/>
  <c r="I531" i="7"/>
  <c r="G532" i="7"/>
  <c r="H532" i="7"/>
  <c r="I532" i="7"/>
  <c r="G533" i="7"/>
  <c r="H533" i="7"/>
  <c r="I533" i="7"/>
  <c r="G534" i="7"/>
  <c r="H534" i="7"/>
  <c r="I534" i="7"/>
  <c r="G535" i="7"/>
  <c r="H535" i="7"/>
  <c r="I535" i="7"/>
  <c r="G536" i="7"/>
  <c r="H536" i="7"/>
  <c r="I536" i="7"/>
  <c r="G537" i="7"/>
  <c r="H537" i="7"/>
  <c r="I537" i="7"/>
  <c r="G538" i="7"/>
  <c r="H538" i="7"/>
  <c r="I538" i="7"/>
  <c r="G539" i="7"/>
  <c r="H539" i="7"/>
  <c r="I539" i="7"/>
  <c r="G540" i="7"/>
  <c r="H540" i="7"/>
  <c r="I540" i="7"/>
  <c r="G541" i="7"/>
  <c r="H541" i="7"/>
  <c r="I541" i="7"/>
  <c r="G542" i="7"/>
  <c r="H542" i="7"/>
  <c r="I542" i="7"/>
  <c r="G543" i="7"/>
  <c r="H543" i="7"/>
  <c r="I543" i="7"/>
  <c r="G544" i="7"/>
  <c r="H544" i="7"/>
  <c r="I544" i="7"/>
  <c r="G545" i="7"/>
  <c r="H545" i="7"/>
  <c r="I545" i="7"/>
  <c r="G546" i="7"/>
  <c r="H546" i="7"/>
  <c r="I546" i="7"/>
  <c r="G547" i="7"/>
  <c r="H547" i="7"/>
  <c r="I547" i="7"/>
  <c r="G548" i="7"/>
  <c r="H548" i="7"/>
  <c r="I548" i="7"/>
  <c r="G549" i="7"/>
  <c r="H549" i="7"/>
  <c r="I549" i="7"/>
  <c r="G550" i="7"/>
  <c r="H550" i="7"/>
  <c r="I550" i="7"/>
  <c r="G551" i="7"/>
  <c r="H551" i="7"/>
  <c r="I551" i="7"/>
  <c r="G552" i="7"/>
  <c r="H552" i="7"/>
  <c r="I552" i="7"/>
  <c r="G553" i="7"/>
  <c r="H553" i="7"/>
  <c r="I553" i="7"/>
  <c r="G554" i="7"/>
  <c r="H554" i="7"/>
  <c r="I554" i="7"/>
  <c r="G555" i="7"/>
  <c r="H555" i="7"/>
  <c r="I555" i="7"/>
  <c r="G556" i="7"/>
  <c r="H556" i="7"/>
  <c r="I556" i="7"/>
  <c r="G557" i="7"/>
  <c r="H557" i="7"/>
  <c r="I557" i="7"/>
  <c r="G558" i="7"/>
  <c r="H558" i="7"/>
  <c r="I558" i="7"/>
  <c r="G559" i="7"/>
  <c r="H559" i="7"/>
  <c r="I559" i="7"/>
  <c r="G560" i="7"/>
  <c r="H560" i="7"/>
  <c r="I560" i="7"/>
  <c r="G561" i="7"/>
  <c r="H561" i="7"/>
  <c r="I561" i="7"/>
  <c r="G562" i="7"/>
  <c r="H562" i="7"/>
  <c r="I562" i="7"/>
  <c r="G563" i="7"/>
  <c r="H563" i="7"/>
  <c r="I563" i="7"/>
  <c r="G564" i="7"/>
  <c r="H564" i="7"/>
  <c r="I564" i="7"/>
  <c r="G565" i="7"/>
  <c r="H565" i="7"/>
  <c r="I565" i="7"/>
  <c r="G566" i="7"/>
  <c r="H566" i="7"/>
  <c r="I566" i="7"/>
  <c r="G567" i="7"/>
  <c r="H567" i="7"/>
  <c r="I567" i="7"/>
  <c r="G568" i="7"/>
  <c r="H568" i="7"/>
  <c r="I568" i="7"/>
  <c r="G569" i="7"/>
  <c r="H569" i="7"/>
  <c r="I569" i="7"/>
  <c r="G570" i="7"/>
  <c r="H570" i="7"/>
  <c r="I570" i="7"/>
  <c r="G571" i="7"/>
  <c r="H571" i="7"/>
  <c r="I571" i="7"/>
  <c r="G572" i="7"/>
  <c r="H572" i="7"/>
  <c r="I572" i="7"/>
  <c r="G573" i="7"/>
  <c r="H573" i="7"/>
  <c r="I573" i="7"/>
  <c r="G574" i="7"/>
  <c r="H574" i="7"/>
  <c r="I574" i="7"/>
  <c r="G575" i="7"/>
  <c r="H575" i="7"/>
  <c r="I575" i="7"/>
  <c r="G576" i="7"/>
  <c r="H576" i="7"/>
  <c r="I576" i="7"/>
  <c r="G577" i="7"/>
  <c r="H577" i="7"/>
  <c r="I577" i="7"/>
  <c r="G578" i="7"/>
  <c r="H578" i="7"/>
  <c r="I578" i="7"/>
  <c r="G579" i="7"/>
  <c r="H579" i="7"/>
  <c r="I579" i="7"/>
  <c r="G580" i="7"/>
  <c r="H580" i="7"/>
  <c r="I580" i="7"/>
  <c r="G581" i="7"/>
  <c r="H581" i="7"/>
  <c r="I581" i="7"/>
  <c r="G582" i="7"/>
  <c r="H582" i="7"/>
  <c r="I582" i="7"/>
  <c r="G583" i="7"/>
  <c r="H583" i="7"/>
  <c r="I583" i="7"/>
  <c r="G584" i="7"/>
  <c r="H584" i="7"/>
  <c r="I584" i="7"/>
  <c r="G585" i="7"/>
  <c r="H585" i="7"/>
  <c r="I585" i="7"/>
  <c r="G586" i="7"/>
  <c r="H586" i="7"/>
  <c r="I586" i="7"/>
  <c r="G587" i="7"/>
  <c r="H587" i="7"/>
  <c r="I587" i="7"/>
  <c r="G588" i="7"/>
  <c r="H588" i="7"/>
  <c r="I588" i="7"/>
  <c r="G589" i="7"/>
  <c r="H589" i="7"/>
  <c r="I589" i="7"/>
  <c r="G590" i="7"/>
  <c r="H590" i="7"/>
  <c r="I590" i="7"/>
  <c r="G591" i="7"/>
  <c r="H591" i="7"/>
  <c r="I591" i="7"/>
  <c r="G592" i="7"/>
  <c r="H592" i="7"/>
  <c r="I592" i="7"/>
  <c r="G593" i="7"/>
  <c r="H593" i="7"/>
  <c r="I593" i="7"/>
  <c r="G594" i="7"/>
  <c r="H594" i="7"/>
  <c r="I594" i="7"/>
  <c r="G595" i="7"/>
  <c r="H595" i="7"/>
  <c r="I595" i="7"/>
  <c r="G596" i="7"/>
  <c r="H596" i="7"/>
  <c r="I596" i="7"/>
  <c r="G597" i="7"/>
  <c r="H597" i="7"/>
  <c r="I597" i="7"/>
  <c r="G598" i="7"/>
  <c r="H598" i="7"/>
  <c r="I598" i="7"/>
  <c r="G599" i="7"/>
  <c r="H599" i="7"/>
  <c r="I599" i="7"/>
  <c r="G600" i="7"/>
  <c r="H600" i="7"/>
  <c r="I600" i="7"/>
  <c r="G601" i="7"/>
  <c r="H601" i="7"/>
  <c r="I601" i="7"/>
  <c r="G602" i="7"/>
  <c r="H602" i="7"/>
  <c r="I602" i="7"/>
  <c r="G603" i="7"/>
  <c r="H603" i="7"/>
  <c r="I603" i="7"/>
  <c r="G604" i="7"/>
  <c r="H604" i="7"/>
  <c r="I604" i="7"/>
  <c r="G605" i="7"/>
  <c r="H605" i="7"/>
  <c r="I605" i="7"/>
  <c r="G606" i="7"/>
  <c r="H606" i="7"/>
  <c r="I606" i="7"/>
  <c r="G607" i="7"/>
  <c r="H607" i="7"/>
  <c r="I607" i="7"/>
  <c r="G608" i="7"/>
  <c r="H608" i="7"/>
  <c r="I608" i="7"/>
  <c r="G609" i="7"/>
  <c r="H609" i="7"/>
  <c r="I609" i="7"/>
  <c r="G610" i="7"/>
  <c r="H610" i="7"/>
  <c r="I610" i="7"/>
  <c r="G611" i="7"/>
  <c r="H611" i="7"/>
  <c r="I611" i="7"/>
  <c r="G612" i="7"/>
  <c r="H612" i="7"/>
  <c r="I612" i="7"/>
  <c r="G613" i="7"/>
  <c r="H613" i="7"/>
  <c r="I613" i="7"/>
  <c r="G614" i="7"/>
  <c r="H614" i="7"/>
  <c r="I614" i="7"/>
  <c r="G615" i="7"/>
  <c r="H615" i="7"/>
  <c r="I615" i="7"/>
  <c r="G616" i="7"/>
  <c r="H616" i="7"/>
  <c r="I616" i="7"/>
  <c r="G617" i="7"/>
  <c r="H617" i="7"/>
  <c r="I617" i="7"/>
  <c r="G618" i="7"/>
  <c r="H618" i="7"/>
  <c r="I618" i="7"/>
  <c r="G619" i="7"/>
  <c r="H619" i="7"/>
  <c r="I619" i="7"/>
  <c r="G620" i="7"/>
  <c r="H620" i="7"/>
  <c r="I620" i="7"/>
  <c r="G621" i="7"/>
  <c r="H621" i="7"/>
  <c r="I621" i="7"/>
  <c r="G622" i="7"/>
  <c r="H622" i="7"/>
  <c r="I622" i="7"/>
  <c r="G623" i="7"/>
  <c r="H623" i="7"/>
  <c r="I623" i="7"/>
  <c r="G624" i="7"/>
  <c r="H624" i="7"/>
  <c r="I624" i="7"/>
  <c r="G625" i="7"/>
  <c r="H625" i="7"/>
  <c r="I625" i="7"/>
  <c r="G626" i="7"/>
  <c r="H626" i="7"/>
  <c r="I626" i="7"/>
  <c r="G627" i="7"/>
  <c r="H627" i="7"/>
  <c r="I627" i="7"/>
  <c r="G628" i="7"/>
  <c r="H628" i="7"/>
  <c r="I628" i="7"/>
  <c r="G629" i="7"/>
  <c r="H629" i="7"/>
  <c r="I629" i="7"/>
  <c r="G630" i="7"/>
  <c r="H630" i="7"/>
  <c r="I630" i="7"/>
  <c r="G631" i="7"/>
  <c r="H631" i="7"/>
  <c r="I631" i="7"/>
  <c r="G632" i="7"/>
  <c r="H632" i="7"/>
  <c r="I632" i="7"/>
  <c r="G633" i="7"/>
  <c r="H633" i="7"/>
  <c r="I633" i="7"/>
  <c r="G634" i="7"/>
  <c r="H634" i="7"/>
  <c r="I634" i="7"/>
  <c r="G635" i="7"/>
  <c r="H635" i="7"/>
  <c r="I635" i="7"/>
  <c r="G636" i="7"/>
  <c r="H636" i="7"/>
  <c r="I636" i="7"/>
  <c r="G637" i="7"/>
  <c r="H637" i="7"/>
  <c r="I637" i="7"/>
  <c r="G638" i="7"/>
  <c r="H638" i="7"/>
  <c r="I638" i="7"/>
  <c r="G639" i="7"/>
  <c r="H639" i="7"/>
  <c r="I639" i="7"/>
  <c r="G640" i="7"/>
  <c r="H640" i="7"/>
  <c r="I640" i="7"/>
  <c r="G641" i="7"/>
  <c r="H641" i="7"/>
  <c r="I641" i="7"/>
  <c r="G642" i="7"/>
  <c r="H642" i="7"/>
  <c r="I642" i="7"/>
  <c r="G643" i="7"/>
  <c r="H643" i="7"/>
  <c r="I643" i="7"/>
  <c r="G644" i="7"/>
  <c r="H644" i="7"/>
  <c r="I644" i="7"/>
  <c r="G645" i="7"/>
  <c r="H645" i="7"/>
  <c r="I645" i="7"/>
  <c r="G646" i="7"/>
  <c r="H646" i="7"/>
  <c r="I646" i="7"/>
  <c r="G647" i="7"/>
  <c r="H647" i="7"/>
  <c r="I647" i="7"/>
  <c r="G648" i="7"/>
  <c r="H648" i="7"/>
  <c r="I648" i="7"/>
  <c r="G649" i="7"/>
  <c r="H649" i="7"/>
  <c r="I649" i="7"/>
  <c r="G650" i="7"/>
  <c r="H650" i="7"/>
  <c r="I650" i="7"/>
  <c r="G651" i="7"/>
  <c r="H651" i="7"/>
  <c r="I651" i="7"/>
  <c r="G652" i="7"/>
  <c r="H652" i="7"/>
  <c r="I652" i="7"/>
  <c r="G653" i="7"/>
  <c r="H653" i="7"/>
  <c r="I653" i="7"/>
  <c r="G654" i="7"/>
  <c r="H654" i="7"/>
  <c r="I654" i="7"/>
  <c r="G655" i="7"/>
  <c r="H655" i="7"/>
  <c r="I655" i="7"/>
  <c r="G656" i="7"/>
  <c r="H656" i="7"/>
  <c r="I656" i="7"/>
  <c r="G657" i="7"/>
  <c r="H657" i="7"/>
  <c r="I657" i="7"/>
  <c r="G658" i="7"/>
  <c r="H658" i="7"/>
  <c r="I658" i="7"/>
  <c r="G659" i="7"/>
  <c r="H659" i="7"/>
  <c r="I659" i="7"/>
  <c r="G660" i="7"/>
  <c r="H660" i="7"/>
  <c r="I660" i="7"/>
  <c r="G661" i="7"/>
  <c r="H661" i="7"/>
  <c r="I661" i="7"/>
  <c r="G662" i="7"/>
  <c r="H662" i="7"/>
  <c r="I662" i="7"/>
  <c r="G663" i="7"/>
  <c r="H663" i="7"/>
  <c r="I663" i="7"/>
  <c r="G664" i="7"/>
  <c r="H664" i="7"/>
  <c r="I664" i="7"/>
  <c r="G665" i="7"/>
  <c r="H665" i="7"/>
  <c r="I665" i="7"/>
  <c r="G666" i="7"/>
  <c r="H666" i="7"/>
  <c r="I666" i="7"/>
  <c r="G667" i="7"/>
  <c r="H667" i="7"/>
  <c r="I667" i="7"/>
  <c r="G668" i="7"/>
  <c r="H668" i="7"/>
  <c r="I668" i="7"/>
  <c r="G669" i="7"/>
  <c r="H669" i="7"/>
  <c r="I669" i="7"/>
  <c r="G670" i="7"/>
  <c r="H670" i="7"/>
  <c r="I670" i="7"/>
  <c r="G671" i="7"/>
  <c r="H671" i="7"/>
  <c r="I671" i="7"/>
  <c r="G672" i="7"/>
  <c r="H672" i="7"/>
  <c r="I672" i="7"/>
  <c r="G673" i="7"/>
  <c r="H673" i="7"/>
  <c r="I673" i="7"/>
  <c r="G674" i="7"/>
  <c r="H674" i="7"/>
  <c r="I674" i="7"/>
  <c r="G675" i="7"/>
  <c r="H675" i="7"/>
  <c r="I675" i="7"/>
  <c r="G676" i="7"/>
  <c r="H676" i="7"/>
  <c r="I676" i="7"/>
  <c r="G677" i="7"/>
  <c r="H677" i="7"/>
  <c r="I677" i="7"/>
  <c r="G678" i="7"/>
  <c r="H678" i="7"/>
  <c r="I678" i="7"/>
  <c r="G679" i="7"/>
  <c r="H679" i="7"/>
  <c r="I679" i="7"/>
  <c r="G680" i="7"/>
  <c r="H680" i="7"/>
  <c r="I680" i="7"/>
  <c r="G681" i="7"/>
  <c r="H681" i="7"/>
  <c r="I681" i="7"/>
  <c r="G682" i="7"/>
  <c r="H682" i="7"/>
  <c r="I682" i="7"/>
  <c r="G683" i="7"/>
  <c r="H683" i="7"/>
  <c r="I683" i="7"/>
  <c r="G684" i="7"/>
  <c r="H684" i="7"/>
  <c r="I684" i="7"/>
  <c r="G685" i="7"/>
  <c r="H685" i="7"/>
  <c r="I685" i="7"/>
  <c r="G686" i="7"/>
  <c r="H686" i="7"/>
  <c r="I686" i="7"/>
  <c r="G687" i="7"/>
  <c r="H687" i="7"/>
  <c r="I687" i="7"/>
  <c r="G688" i="7"/>
  <c r="H688" i="7"/>
  <c r="I688" i="7"/>
  <c r="G689" i="7"/>
  <c r="H689" i="7"/>
  <c r="I689" i="7"/>
  <c r="G690" i="7"/>
  <c r="H690" i="7"/>
  <c r="I690" i="7"/>
  <c r="G691" i="7"/>
  <c r="H691" i="7"/>
  <c r="I691" i="7"/>
  <c r="G692" i="7"/>
  <c r="H692" i="7"/>
  <c r="I692" i="7"/>
  <c r="G693" i="7"/>
  <c r="H693" i="7"/>
  <c r="I693" i="7"/>
  <c r="G694" i="7"/>
  <c r="H694" i="7"/>
  <c r="I694" i="7"/>
  <c r="G695" i="7"/>
  <c r="H695" i="7"/>
  <c r="I695" i="7"/>
  <c r="G696" i="7"/>
  <c r="H696" i="7"/>
  <c r="I696" i="7"/>
  <c r="G697" i="7"/>
  <c r="H697" i="7"/>
  <c r="I697" i="7"/>
  <c r="G698" i="7"/>
  <c r="H698" i="7"/>
  <c r="I698" i="7"/>
  <c r="G699" i="7"/>
  <c r="H699" i="7"/>
  <c r="I699" i="7"/>
  <c r="G700" i="7"/>
  <c r="H700" i="7"/>
  <c r="I700" i="7"/>
  <c r="G701" i="7"/>
  <c r="H701" i="7"/>
  <c r="I701" i="7"/>
  <c r="G702" i="7"/>
  <c r="H702" i="7"/>
  <c r="I702" i="7"/>
  <c r="G703" i="7"/>
  <c r="H703" i="7"/>
  <c r="I703" i="7"/>
  <c r="G704" i="7"/>
  <c r="H704" i="7"/>
  <c r="I704" i="7"/>
  <c r="G705" i="7"/>
  <c r="H705" i="7"/>
  <c r="I705" i="7"/>
  <c r="G706" i="7"/>
  <c r="H706" i="7"/>
  <c r="I706" i="7"/>
  <c r="G707" i="7"/>
  <c r="H707" i="7"/>
  <c r="I707" i="7"/>
  <c r="G708" i="7"/>
  <c r="H708" i="7"/>
  <c r="I708" i="7"/>
  <c r="G709" i="7"/>
  <c r="H709" i="7"/>
  <c r="I709" i="7"/>
  <c r="G710" i="7"/>
  <c r="H710" i="7"/>
  <c r="I710" i="7"/>
  <c r="G711" i="7"/>
  <c r="H711" i="7"/>
  <c r="I711" i="7"/>
  <c r="G712" i="7"/>
  <c r="H712" i="7"/>
  <c r="I712" i="7"/>
  <c r="G713" i="7"/>
  <c r="H713" i="7"/>
  <c r="I713" i="7"/>
  <c r="G714" i="7"/>
  <c r="H714" i="7"/>
  <c r="I714" i="7"/>
  <c r="G715" i="7"/>
  <c r="H715" i="7"/>
  <c r="I715" i="7"/>
  <c r="G716" i="7"/>
  <c r="H716" i="7"/>
  <c r="I716" i="7"/>
  <c r="G717" i="7"/>
  <c r="H717" i="7"/>
  <c r="I717" i="7"/>
  <c r="G718" i="7"/>
  <c r="H718" i="7"/>
  <c r="I718" i="7"/>
  <c r="G719" i="7"/>
  <c r="H719" i="7"/>
  <c r="I719" i="7"/>
  <c r="G720" i="7"/>
  <c r="H720" i="7"/>
  <c r="I720" i="7"/>
  <c r="G721" i="7"/>
  <c r="H721" i="7"/>
  <c r="I721" i="7"/>
  <c r="G722" i="7"/>
  <c r="H722" i="7"/>
  <c r="I722" i="7"/>
  <c r="G723" i="7"/>
  <c r="H723" i="7"/>
  <c r="I723" i="7"/>
  <c r="G724" i="7"/>
  <c r="H724" i="7"/>
  <c r="I724" i="7"/>
  <c r="G725" i="7"/>
  <c r="H725" i="7"/>
  <c r="I725" i="7"/>
  <c r="G726" i="7"/>
  <c r="H726" i="7"/>
  <c r="I726" i="7"/>
  <c r="G727" i="7"/>
  <c r="H727" i="7"/>
  <c r="I727" i="7"/>
  <c r="G728" i="7"/>
  <c r="H728" i="7"/>
  <c r="I728" i="7"/>
  <c r="G729" i="7"/>
  <c r="H729" i="7"/>
  <c r="I729" i="7"/>
  <c r="G730" i="7"/>
  <c r="H730" i="7"/>
  <c r="I730" i="7"/>
  <c r="G731" i="7"/>
  <c r="H731" i="7"/>
  <c r="I731" i="7"/>
  <c r="G732" i="7"/>
  <c r="H732" i="7"/>
  <c r="I732" i="7"/>
  <c r="G733" i="7"/>
  <c r="H733" i="7"/>
  <c r="I733" i="7"/>
  <c r="G734" i="7"/>
  <c r="H734" i="7"/>
  <c r="I734" i="7"/>
  <c r="G735" i="7"/>
  <c r="H735" i="7"/>
  <c r="I735" i="7"/>
  <c r="G736" i="7"/>
  <c r="H736" i="7"/>
  <c r="I736" i="7"/>
  <c r="G737" i="7"/>
  <c r="H737" i="7"/>
  <c r="I737" i="7"/>
  <c r="G738" i="7"/>
  <c r="H738" i="7"/>
  <c r="I738" i="7"/>
  <c r="G739" i="7"/>
  <c r="H739" i="7"/>
  <c r="I739" i="7"/>
  <c r="G740" i="7"/>
  <c r="H740" i="7"/>
  <c r="I740" i="7"/>
  <c r="G741" i="7"/>
  <c r="H741" i="7"/>
  <c r="I741" i="7"/>
  <c r="G742" i="7"/>
  <c r="H742" i="7"/>
  <c r="I742" i="7"/>
  <c r="G743" i="7"/>
  <c r="H743" i="7"/>
  <c r="I743" i="7"/>
  <c r="G744" i="7"/>
  <c r="H744" i="7"/>
  <c r="I744" i="7"/>
  <c r="G745" i="7"/>
  <c r="H745" i="7"/>
  <c r="I745" i="7"/>
  <c r="G746" i="7"/>
  <c r="H746" i="7"/>
  <c r="I746" i="7"/>
  <c r="G747" i="7"/>
  <c r="H747" i="7"/>
  <c r="I747" i="7"/>
  <c r="G748" i="7"/>
  <c r="H748" i="7"/>
  <c r="I748" i="7"/>
  <c r="G749" i="7"/>
  <c r="H749" i="7"/>
  <c r="I749" i="7"/>
  <c r="G750" i="7"/>
  <c r="H750" i="7"/>
  <c r="I750" i="7"/>
  <c r="G751" i="7"/>
  <c r="H751" i="7"/>
  <c r="I751" i="7"/>
  <c r="G752" i="7"/>
  <c r="H752" i="7"/>
  <c r="I752" i="7"/>
  <c r="G753" i="7"/>
  <c r="H753" i="7"/>
  <c r="I753" i="7"/>
  <c r="G754" i="7"/>
  <c r="H754" i="7"/>
  <c r="I754" i="7"/>
  <c r="G755" i="7"/>
  <c r="H755" i="7"/>
  <c r="I755" i="7"/>
  <c r="G756" i="7"/>
  <c r="H756" i="7"/>
  <c r="I756" i="7"/>
  <c r="G757" i="7"/>
  <c r="H757" i="7"/>
  <c r="I757" i="7"/>
  <c r="G758" i="7"/>
  <c r="H758" i="7"/>
  <c r="I758" i="7"/>
  <c r="G759" i="7"/>
  <c r="H759" i="7"/>
  <c r="I759" i="7"/>
  <c r="G760" i="7"/>
  <c r="H760" i="7"/>
  <c r="I760" i="7"/>
  <c r="G761" i="7"/>
  <c r="H761" i="7"/>
  <c r="I761" i="7"/>
  <c r="G762" i="7"/>
  <c r="H762" i="7"/>
  <c r="I762" i="7"/>
  <c r="G763" i="7"/>
  <c r="H763" i="7"/>
  <c r="I763" i="7"/>
  <c r="G764" i="7"/>
  <c r="H764" i="7"/>
  <c r="I764" i="7"/>
  <c r="G765" i="7"/>
  <c r="H765" i="7"/>
  <c r="I765" i="7"/>
  <c r="G766" i="7"/>
  <c r="H766" i="7"/>
  <c r="I766" i="7"/>
  <c r="G767" i="7"/>
  <c r="H767" i="7"/>
  <c r="I767" i="7"/>
  <c r="G768" i="7"/>
  <c r="H768" i="7"/>
  <c r="I768" i="7"/>
  <c r="G769" i="7"/>
  <c r="H769" i="7"/>
  <c r="I769" i="7"/>
  <c r="G770" i="7"/>
  <c r="H770" i="7"/>
  <c r="I770" i="7"/>
  <c r="G771" i="7"/>
  <c r="H771" i="7"/>
  <c r="I771" i="7"/>
  <c r="G772" i="7"/>
  <c r="H772" i="7"/>
  <c r="I772" i="7"/>
  <c r="G773" i="7"/>
  <c r="H773" i="7"/>
  <c r="I773" i="7"/>
  <c r="G774" i="7"/>
  <c r="H774" i="7"/>
  <c r="I774" i="7"/>
  <c r="G775" i="7"/>
  <c r="H775" i="7"/>
  <c r="I775" i="7"/>
  <c r="G776" i="7"/>
  <c r="H776" i="7"/>
  <c r="I776" i="7"/>
  <c r="G777" i="7"/>
  <c r="H777" i="7"/>
  <c r="I777" i="7"/>
  <c r="G778" i="7"/>
  <c r="H778" i="7"/>
  <c r="I778" i="7"/>
  <c r="G779" i="7"/>
  <c r="H779" i="7"/>
  <c r="I779" i="7"/>
  <c r="G780" i="7"/>
  <c r="H780" i="7"/>
  <c r="I780" i="7"/>
  <c r="G781" i="7"/>
  <c r="H781" i="7"/>
  <c r="I781" i="7"/>
  <c r="G782" i="7"/>
  <c r="H782" i="7"/>
  <c r="I782" i="7"/>
  <c r="G783" i="7"/>
  <c r="H783" i="7"/>
  <c r="I783" i="7"/>
  <c r="G784" i="7"/>
  <c r="H784" i="7"/>
  <c r="I784" i="7"/>
  <c r="G785" i="7"/>
  <c r="H785" i="7"/>
  <c r="I785" i="7"/>
  <c r="G786" i="7"/>
  <c r="H786" i="7"/>
  <c r="I786" i="7"/>
  <c r="G787" i="7"/>
  <c r="H787" i="7"/>
  <c r="I787" i="7"/>
  <c r="G788" i="7"/>
  <c r="H788" i="7"/>
  <c r="I788" i="7"/>
  <c r="G789" i="7"/>
  <c r="H789" i="7"/>
  <c r="I789" i="7"/>
  <c r="G790" i="7"/>
  <c r="H790" i="7"/>
  <c r="I790" i="7"/>
  <c r="G791" i="7"/>
  <c r="H791" i="7"/>
  <c r="I791" i="7"/>
  <c r="G792" i="7"/>
  <c r="H792" i="7"/>
  <c r="I792" i="7"/>
  <c r="G793" i="7"/>
  <c r="H793" i="7"/>
  <c r="I793" i="7"/>
  <c r="G794" i="7"/>
  <c r="H794" i="7"/>
  <c r="I794" i="7"/>
  <c r="G795" i="7"/>
  <c r="H795" i="7"/>
  <c r="I795" i="7"/>
  <c r="G796" i="7"/>
  <c r="H796" i="7"/>
  <c r="I796" i="7"/>
  <c r="G797" i="7"/>
  <c r="H797" i="7"/>
  <c r="I797" i="7"/>
  <c r="G798" i="7"/>
  <c r="H798" i="7"/>
  <c r="I798" i="7"/>
  <c r="G799" i="7"/>
  <c r="H799" i="7"/>
  <c r="I799" i="7"/>
  <c r="G800" i="7"/>
  <c r="H800" i="7"/>
  <c r="I800" i="7"/>
  <c r="G801" i="7"/>
  <c r="H801" i="7"/>
  <c r="I801" i="7"/>
  <c r="G802" i="7"/>
  <c r="H802" i="7"/>
  <c r="I802" i="7"/>
  <c r="G803" i="7"/>
  <c r="H803" i="7"/>
  <c r="I803" i="7"/>
  <c r="G804" i="7"/>
  <c r="H804" i="7"/>
  <c r="I804" i="7"/>
  <c r="G805" i="7"/>
  <c r="H805" i="7"/>
  <c r="I805" i="7"/>
  <c r="G806" i="7"/>
  <c r="H806" i="7"/>
  <c r="I806" i="7"/>
  <c r="G807" i="7"/>
  <c r="H807" i="7"/>
  <c r="I807" i="7"/>
  <c r="G808" i="7"/>
  <c r="H808" i="7"/>
  <c r="I808" i="7"/>
  <c r="G809" i="7"/>
  <c r="H809" i="7"/>
  <c r="I809" i="7"/>
  <c r="G810" i="7"/>
  <c r="H810" i="7"/>
  <c r="I810" i="7"/>
  <c r="G811" i="7"/>
  <c r="H811" i="7"/>
  <c r="I811" i="7"/>
  <c r="G812" i="7"/>
  <c r="H812" i="7"/>
  <c r="I812" i="7"/>
  <c r="G813" i="7"/>
  <c r="H813" i="7"/>
  <c r="I813" i="7"/>
  <c r="G814" i="7"/>
  <c r="H814" i="7"/>
  <c r="I814" i="7"/>
  <c r="G815" i="7"/>
  <c r="H815" i="7"/>
  <c r="I815" i="7"/>
  <c r="G816" i="7"/>
  <c r="H816" i="7"/>
  <c r="I816" i="7"/>
  <c r="G817" i="7"/>
  <c r="H817" i="7"/>
  <c r="I817" i="7"/>
  <c r="G818" i="7"/>
  <c r="H818" i="7"/>
  <c r="I818" i="7"/>
  <c r="G819" i="7"/>
  <c r="H819" i="7"/>
  <c r="I819" i="7"/>
  <c r="G820" i="7"/>
  <c r="H820" i="7"/>
  <c r="I820" i="7"/>
  <c r="G821" i="7"/>
  <c r="H821" i="7"/>
  <c r="I821" i="7"/>
  <c r="G822" i="7"/>
  <c r="H822" i="7"/>
  <c r="I822" i="7"/>
  <c r="G823" i="7"/>
  <c r="H823" i="7"/>
  <c r="I823" i="7"/>
  <c r="G824" i="7"/>
  <c r="H824" i="7"/>
  <c r="I824" i="7"/>
  <c r="G825" i="7"/>
  <c r="H825" i="7"/>
  <c r="I825" i="7"/>
  <c r="G826" i="7"/>
  <c r="H826" i="7"/>
  <c r="I826" i="7"/>
  <c r="G827" i="7"/>
  <c r="H827" i="7"/>
  <c r="I827" i="7"/>
  <c r="G828" i="7"/>
  <c r="H828" i="7"/>
  <c r="I828" i="7"/>
  <c r="G829" i="7"/>
  <c r="H829" i="7"/>
  <c r="I829" i="7"/>
  <c r="G830" i="7"/>
  <c r="H830" i="7"/>
  <c r="I830" i="7"/>
  <c r="G831" i="7"/>
  <c r="H831" i="7"/>
  <c r="I831" i="7"/>
  <c r="G832" i="7"/>
  <c r="H832" i="7"/>
  <c r="I832" i="7"/>
  <c r="G833" i="7"/>
  <c r="H833" i="7"/>
  <c r="I833" i="7"/>
  <c r="G834" i="7"/>
  <c r="H834" i="7"/>
  <c r="I834" i="7"/>
  <c r="G835" i="7"/>
  <c r="H835" i="7"/>
  <c r="I835" i="7"/>
  <c r="G836" i="7"/>
  <c r="H836" i="7"/>
  <c r="I836" i="7"/>
  <c r="G837" i="7"/>
  <c r="H837" i="7"/>
  <c r="I837" i="7"/>
  <c r="G838" i="7"/>
  <c r="H838" i="7"/>
  <c r="I838" i="7"/>
  <c r="G839" i="7"/>
  <c r="H839" i="7"/>
  <c r="I839" i="7"/>
  <c r="G840" i="7"/>
  <c r="H840" i="7"/>
  <c r="I840" i="7"/>
  <c r="G841" i="7"/>
  <c r="H841" i="7"/>
  <c r="I841" i="7"/>
  <c r="G842" i="7"/>
  <c r="H842" i="7"/>
  <c r="I842" i="7"/>
  <c r="G843" i="7"/>
  <c r="H843" i="7"/>
  <c r="I843" i="7"/>
  <c r="G844" i="7"/>
  <c r="H844" i="7"/>
  <c r="I844" i="7"/>
  <c r="G845" i="7"/>
  <c r="H845" i="7"/>
  <c r="I845" i="7"/>
  <c r="G846" i="7"/>
  <c r="H846" i="7"/>
  <c r="I846" i="7"/>
  <c r="G847" i="7"/>
  <c r="H847" i="7"/>
  <c r="I847" i="7"/>
  <c r="G848" i="7"/>
  <c r="H848" i="7"/>
  <c r="I848" i="7"/>
  <c r="G849" i="7"/>
  <c r="H849" i="7"/>
  <c r="I849" i="7"/>
  <c r="G850" i="7"/>
  <c r="H850" i="7"/>
  <c r="I850" i="7"/>
  <c r="G851" i="7"/>
  <c r="H851" i="7"/>
  <c r="I851" i="7"/>
  <c r="G852" i="7"/>
  <c r="H852" i="7"/>
  <c r="I852" i="7"/>
  <c r="G853" i="7"/>
  <c r="H853" i="7"/>
  <c r="I853" i="7"/>
  <c r="G854" i="7"/>
  <c r="H854" i="7"/>
  <c r="I854" i="7"/>
  <c r="G855" i="7"/>
  <c r="H855" i="7"/>
  <c r="I855" i="7"/>
  <c r="G856" i="7"/>
  <c r="H856" i="7"/>
  <c r="I856" i="7"/>
  <c r="G857" i="7"/>
  <c r="H857" i="7"/>
  <c r="I857" i="7"/>
  <c r="G858" i="7"/>
  <c r="H858" i="7"/>
  <c r="I858" i="7"/>
  <c r="G859" i="7"/>
  <c r="H859" i="7"/>
  <c r="I859" i="7"/>
  <c r="G860" i="7"/>
  <c r="H860" i="7"/>
  <c r="I860" i="7"/>
  <c r="G861" i="7"/>
  <c r="H861" i="7"/>
  <c r="I861" i="7"/>
  <c r="G862" i="7"/>
  <c r="H862" i="7"/>
  <c r="I862" i="7"/>
  <c r="G863" i="7"/>
  <c r="H863" i="7"/>
  <c r="I863" i="7"/>
  <c r="G864" i="7"/>
  <c r="H864" i="7"/>
  <c r="I864" i="7"/>
  <c r="G865" i="7"/>
  <c r="H865" i="7"/>
  <c r="I865" i="7"/>
  <c r="G866" i="7"/>
  <c r="H866" i="7"/>
  <c r="I866" i="7"/>
  <c r="G867" i="7"/>
  <c r="H867" i="7"/>
  <c r="I867" i="7"/>
  <c r="G868" i="7"/>
  <c r="H868" i="7"/>
  <c r="I868" i="7"/>
  <c r="G869" i="7"/>
  <c r="H869" i="7"/>
  <c r="I869" i="7"/>
  <c r="G870" i="7"/>
  <c r="H870" i="7"/>
  <c r="I870" i="7"/>
  <c r="G871" i="7"/>
  <c r="H871" i="7"/>
  <c r="I871" i="7"/>
  <c r="G872" i="7"/>
  <c r="H872" i="7"/>
  <c r="I872" i="7"/>
  <c r="G873" i="7"/>
  <c r="H873" i="7"/>
  <c r="I873" i="7"/>
  <c r="G874" i="7"/>
  <c r="H874" i="7"/>
  <c r="I874" i="7"/>
  <c r="G875" i="7"/>
  <c r="H875" i="7"/>
  <c r="I875" i="7"/>
  <c r="G876" i="7"/>
  <c r="H876" i="7"/>
  <c r="I876" i="7"/>
  <c r="G877" i="7"/>
  <c r="H877" i="7"/>
  <c r="I877" i="7"/>
  <c r="G878" i="7"/>
  <c r="H878" i="7"/>
  <c r="I878" i="7"/>
  <c r="G879" i="7"/>
  <c r="H879" i="7"/>
  <c r="I879" i="7"/>
  <c r="G880" i="7"/>
  <c r="H880" i="7"/>
  <c r="I880" i="7"/>
  <c r="G881" i="7"/>
  <c r="H881" i="7"/>
  <c r="I881" i="7"/>
  <c r="G882" i="7"/>
  <c r="H882" i="7"/>
  <c r="I882" i="7"/>
  <c r="G883" i="7"/>
  <c r="H883" i="7"/>
  <c r="I883" i="7"/>
  <c r="G884" i="7"/>
  <c r="H884" i="7"/>
  <c r="I884" i="7"/>
  <c r="G885" i="7"/>
  <c r="H885" i="7"/>
  <c r="I885" i="7"/>
  <c r="G886" i="7"/>
  <c r="H886" i="7"/>
  <c r="I886" i="7"/>
  <c r="G887" i="7"/>
  <c r="H887" i="7"/>
  <c r="I887" i="7"/>
  <c r="G888" i="7"/>
  <c r="H888" i="7"/>
  <c r="I888" i="7"/>
  <c r="G889" i="7"/>
  <c r="H889" i="7"/>
  <c r="I889" i="7"/>
  <c r="G890" i="7"/>
  <c r="H890" i="7"/>
  <c r="I890" i="7"/>
  <c r="G891" i="7"/>
  <c r="H891" i="7"/>
  <c r="I891" i="7"/>
  <c r="G892" i="7"/>
  <c r="H892" i="7"/>
  <c r="I892" i="7"/>
  <c r="G893" i="7"/>
  <c r="H893" i="7"/>
  <c r="I893" i="7"/>
  <c r="G894" i="7"/>
  <c r="H894" i="7"/>
  <c r="I894" i="7"/>
  <c r="G895" i="7"/>
  <c r="H895" i="7"/>
  <c r="I895" i="7"/>
  <c r="G896" i="7"/>
  <c r="H896" i="7"/>
  <c r="I896" i="7"/>
  <c r="G897" i="7"/>
  <c r="H897" i="7"/>
  <c r="I897" i="7"/>
  <c r="G898" i="7"/>
  <c r="H898" i="7"/>
  <c r="I898" i="7"/>
  <c r="G899" i="7"/>
  <c r="H899" i="7"/>
  <c r="I899" i="7"/>
  <c r="G900" i="7"/>
  <c r="H900" i="7"/>
  <c r="I900" i="7"/>
  <c r="G901" i="7"/>
  <c r="H901" i="7"/>
  <c r="I901" i="7"/>
  <c r="G902" i="7"/>
  <c r="H902" i="7"/>
  <c r="I902" i="7"/>
  <c r="G903" i="7"/>
  <c r="H903" i="7"/>
  <c r="I903" i="7"/>
  <c r="G904" i="7"/>
  <c r="H904" i="7"/>
  <c r="I904" i="7"/>
  <c r="G905" i="7"/>
  <c r="H905" i="7"/>
  <c r="I905" i="7"/>
  <c r="G906" i="7"/>
  <c r="H906" i="7"/>
  <c r="I906" i="7"/>
  <c r="G907" i="7"/>
  <c r="H907" i="7"/>
  <c r="I907" i="7"/>
  <c r="G908" i="7"/>
  <c r="H908" i="7"/>
  <c r="I908" i="7"/>
  <c r="G909" i="7"/>
  <c r="H909" i="7"/>
  <c r="I909" i="7"/>
  <c r="G910" i="7"/>
  <c r="H910" i="7"/>
  <c r="I910" i="7"/>
  <c r="G911" i="7"/>
  <c r="H911" i="7"/>
  <c r="I911" i="7"/>
  <c r="G912" i="7"/>
  <c r="H912" i="7"/>
  <c r="I912" i="7"/>
  <c r="G913" i="7"/>
  <c r="H913" i="7"/>
  <c r="I913" i="7"/>
  <c r="G914" i="7"/>
  <c r="H914" i="7"/>
  <c r="I914" i="7"/>
  <c r="G915" i="7"/>
  <c r="H915" i="7"/>
  <c r="I915" i="7"/>
  <c r="G916" i="7"/>
  <c r="H916" i="7"/>
  <c r="I916" i="7"/>
  <c r="G917" i="7"/>
  <c r="H917" i="7"/>
  <c r="I917" i="7"/>
  <c r="G918" i="7"/>
  <c r="H918" i="7"/>
  <c r="I918" i="7"/>
  <c r="G919" i="7"/>
  <c r="H919" i="7"/>
  <c r="I919" i="7"/>
  <c r="G920" i="7"/>
  <c r="H920" i="7"/>
  <c r="I920" i="7"/>
  <c r="G921" i="7"/>
  <c r="H921" i="7"/>
  <c r="I921" i="7"/>
  <c r="G922" i="7"/>
  <c r="H922" i="7"/>
  <c r="I922" i="7"/>
  <c r="G923" i="7"/>
  <c r="H923" i="7"/>
  <c r="I923" i="7"/>
  <c r="G924" i="7"/>
  <c r="H924" i="7"/>
  <c r="I924" i="7"/>
  <c r="G925" i="7"/>
  <c r="H925" i="7"/>
  <c r="I925" i="7"/>
  <c r="G926" i="7"/>
  <c r="H926" i="7"/>
  <c r="I926" i="7"/>
  <c r="G927" i="7"/>
  <c r="H927" i="7"/>
  <c r="I927" i="7"/>
  <c r="G928" i="7"/>
  <c r="H928" i="7"/>
  <c r="I928" i="7"/>
  <c r="G929" i="7"/>
  <c r="H929" i="7"/>
  <c r="I929" i="7"/>
  <c r="G930" i="7"/>
  <c r="H930" i="7"/>
  <c r="I930" i="7"/>
  <c r="G931" i="7"/>
  <c r="H931" i="7"/>
  <c r="I931" i="7"/>
  <c r="G932" i="7"/>
  <c r="H932" i="7"/>
  <c r="I932" i="7"/>
  <c r="G933" i="7"/>
  <c r="H933" i="7"/>
  <c r="I933" i="7"/>
  <c r="G934" i="7"/>
  <c r="H934" i="7"/>
  <c r="I934" i="7"/>
  <c r="G935" i="7"/>
  <c r="H935" i="7"/>
  <c r="I935" i="7"/>
  <c r="G936" i="7"/>
  <c r="H936" i="7"/>
  <c r="I936" i="7"/>
  <c r="G937" i="7"/>
  <c r="H937" i="7"/>
  <c r="I937" i="7"/>
  <c r="G938" i="7"/>
  <c r="H938" i="7"/>
  <c r="I938" i="7"/>
  <c r="G939" i="7"/>
  <c r="H939" i="7"/>
  <c r="I939" i="7"/>
  <c r="G940" i="7"/>
  <c r="H940" i="7"/>
  <c r="I940" i="7"/>
  <c r="G941" i="7"/>
  <c r="H941" i="7"/>
  <c r="I941" i="7"/>
  <c r="G942" i="7"/>
  <c r="H942" i="7"/>
  <c r="I942" i="7"/>
  <c r="G943" i="7"/>
  <c r="H943" i="7"/>
  <c r="I943" i="7"/>
  <c r="G944" i="7"/>
  <c r="H944" i="7"/>
  <c r="I944" i="7"/>
  <c r="G945" i="7"/>
  <c r="H945" i="7"/>
  <c r="I945" i="7"/>
  <c r="G946" i="7"/>
  <c r="H946" i="7"/>
  <c r="I946" i="7"/>
  <c r="G947" i="7"/>
  <c r="H947" i="7"/>
  <c r="I947" i="7"/>
  <c r="G948" i="7"/>
  <c r="H948" i="7"/>
  <c r="I948" i="7"/>
  <c r="G949" i="7"/>
  <c r="H949" i="7"/>
  <c r="I949" i="7"/>
  <c r="G950" i="7"/>
  <c r="H950" i="7"/>
  <c r="I950" i="7"/>
  <c r="G951" i="7"/>
  <c r="H951" i="7"/>
  <c r="I951" i="7"/>
  <c r="G952" i="7"/>
  <c r="H952" i="7"/>
  <c r="I952" i="7"/>
  <c r="G953" i="7"/>
  <c r="H953" i="7"/>
  <c r="I953" i="7"/>
  <c r="G954" i="7"/>
  <c r="H954" i="7"/>
  <c r="I954" i="7"/>
  <c r="G955" i="7"/>
  <c r="H955" i="7"/>
  <c r="I955" i="7"/>
  <c r="G956" i="7"/>
  <c r="H956" i="7"/>
  <c r="I956" i="7"/>
  <c r="G957" i="7"/>
  <c r="H957" i="7"/>
  <c r="I957" i="7"/>
  <c r="G958" i="7"/>
  <c r="H958" i="7"/>
  <c r="I958" i="7"/>
  <c r="G959" i="7"/>
  <c r="H959" i="7"/>
  <c r="I959" i="7"/>
  <c r="G960" i="7"/>
  <c r="H960" i="7"/>
  <c r="I960" i="7"/>
  <c r="G961" i="7"/>
  <c r="H961" i="7"/>
  <c r="I961" i="7"/>
  <c r="G962" i="7"/>
  <c r="H962" i="7"/>
  <c r="I962" i="7"/>
  <c r="G963" i="7"/>
  <c r="H963" i="7"/>
  <c r="I963" i="7"/>
  <c r="G964" i="7"/>
  <c r="H964" i="7"/>
  <c r="I964" i="7"/>
  <c r="G965" i="7"/>
  <c r="H965" i="7"/>
  <c r="I965" i="7"/>
  <c r="G966" i="7"/>
  <c r="H966" i="7"/>
  <c r="I966" i="7"/>
  <c r="G967" i="7"/>
  <c r="H967" i="7"/>
  <c r="I967" i="7"/>
  <c r="G968" i="7"/>
  <c r="H968" i="7"/>
  <c r="I968" i="7"/>
  <c r="G969" i="7"/>
  <c r="H969" i="7"/>
  <c r="I969" i="7"/>
  <c r="G970" i="7"/>
  <c r="H970" i="7"/>
  <c r="I970" i="7"/>
  <c r="G971" i="7"/>
  <c r="H971" i="7"/>
  <c r="I971" i="7"/>
  <c r="G972" i="7"/>
  <c r="H972" i="7"/>
  <c r="I972" i="7"/>
  <c r="G973" i="7"/>
  <c r="H973" i="7"/>
  <c r="I973" i="7"/>
  <c r="G974" i="7"/>
  <c r="H974" i="7"/>
  <c r="I974" i="7"/>
  <c r="G975" i="7"/>
  <c r="H975" i="7"/>
  <c r="I975" i="7"/>
  <c r="G976" i="7"/>
  <c r="H976" i="7"/>
  <c r="I976" i="7"/>
  <c r="G977" i="7"/>
  <c r="H977" i="7"/>
  <c r="I977" i="7"/>
  <c r="G978" i="7"/>
  <c r="H978" i="7"/>
  <c r="I978" i="7"/>
  <c r="G979" i="7"/>
  <c r="H979" i="7"/>
  <c r="I979" i="7"/>
  <c r="G980" i="7"/>
  <c r="H980" i="7"/>
  <c r="I980" i="7"/>
  <c r="G981" i="7"/>
  <c r="H981" i="7"/>
  <c r="I981" i="7"/>
  <c r="G982" i="7"/>
  <c r="H982" i="7"/>
  <c r="I982" i="7"/>
  <c r="G983" i="7"/>
  <c r="H983" i="7"/>
  <c r="I983" i="7"/>
  <c r="G984" i="7"/>
  <c r="H984" i="7"/>
  <c r="I984" i="7"/>
  <c r="G985" i="7"/>
  <c r="H985" i="7"/>
  <c r="I985" i="7"/>
  <c r="G986" i="7"/>
  <c r="H986" i="7"/>
  <c r="I986" i="7"/>
  <c r="G987" i="7"/>
  <c r="H987" i="7"/>
  <c r="I987" i="7"/>
  <c r="G988" i="7"/>
  <c r="H988" i="7"/>
  <c r="I988" i="7"/>
  <c r="G989" i="7"/>
  <c r="H989" i="7"/>
  <c r="I989" i="7"/>
  <c r="G990" i="7"/>
  <c r="H990" i="7"/>
  <c r="I990" i="7"/>
  <c r="G991" i="7"/>
  <c r="H991" i="7"/>
  <c r="I991" i="7"/>
  <c r="G992" i="7"/>
  <c r="H992" i="7"/>
  <c r="I992" i="7"/>
  <c r="G993" i="7"/>
  <c r="H993" i="7"/>
  <c r="I993" i="7"/>
  <c r="G994" i="7"/>
  <c r="H994" i="7"/>
  <c r="I994" i="7"/>
  <c r="G995" i="7"/>
  <c r="H995" i="7"/>
  <c r="I995" i="7"/>
  <c r="G996" i="7"/>
  <c r="H996" i="7"/>
  <c r="I996" i="7"/>
  <c r="G997" i="7"/>
  <c r="H997" i="7"/>
  <c r="I997" i="7"/>
  <c r="G998" i="7"/>
  <c r="H998" i="7"/>
  <c r="I998" i="7"/>
  <c r="G999" i="7"/>
  <c r="H999" i="7"/>
  <c r="I999" i="7"/>
  <c r="G1000" i="7"/>
  <c r="H1000" i="7"/>
  <c r="I1000" i="7"/>
  <c r="G1001" i="7"/>
  <c r="H1001" i="7"/>
  <c r="I1001" i="7"/>
  <c r="G1002" i="7"/>
  <c r="H1002" i="7"/>
  <c r="I1002" i="7"/>
  <c r="G1003" i="7"/>
  <c r="H1003" i="7"/>
  <c r="I1003" i="7"/>
  <c r="G1004" i="7"/>
  <c r="H1004" i="7"/>
  <c r="I1004" i="7"/>
  <c r="G1005" i="7"/>
  <c r="H1005" i="7"/>
  <c r="I1005" i="7"/>
  <c r="G1006" i="7"/>
  <c r="H1006" i="7"/>
  <c r="I1006" i="7"/>
  <c r="G1007" i="7"/>
  <c r="H1007" i="7"/>
  <c r="I1007" i="7"/>
  <c r="G1008" i="7"/>
  <c r="H1008" i="7"/>
  <c r="I1008" i="7"/>
  <c r="G1009" i="7"/>
  <c r="H1009" i="7"/>
  <c r="I1009" i="7"/>
  <c r="G1010" i="7"/>
  <c r="H1010" i="7"/>
  <c r="I1010" i="7"/>
  <c r="G1011" i="7"/>
  <c r="H1011" i="7"/>
  <c r="I1011" i="7"/>
  <c r="G1012" i="7"/>
  <c r="H1012" i="7"/>
  <c r="I1012" i="7"/>
  <c r="G1013" i="7"/>
  <c r="H1013" i="7"/>
  <c r="I1013" i="7"/>
  <c r="G1014" i="7"/>
  <c r="H1014" i="7"/>
  <c r="I1014" i="7"/>
  <c r="G1015" i="7"/>
  <c r="H1015" i="7"/>
  <c r="I1015" i="7"/>
  <c r="G1016" i="7"/>
  <c r="H1016" i="7"/>
  <c r="I1016" i="7"/>
  <c r="G1017" i="7"/>
  <c r="H1017" i="7"/>
  <c r="I1017" i="7"/>
  <c r="G1018" i="7"/>
  <c r="H1018" i="7"/>
  <c r="I1018" i="7"/>
  <c r="G1019" i="7"/>
  <c r="H1019" i="7"/>
  <c r="I1019" i="7"/>
  <c r="G1020" i="7"/>
  <c r="H1020" i="7"/>
  <c r="I1020" i="7"/>
  <c r="G1021" i="7"/>
  <c r="H1021" i="7"/>
  <c r="I1021" i="7"/>
  <c r="G1022" i="7"/>
  <c r="H1022" i="7"/>
  <c r="I1022" i="7"/>
  <c r="G1023" i="7"/>
  <c r="H1023" i="7"/>
  <c r="I1023" i="7"/>
  <c r="G1024" i="7"/>
  <c r="H1024" i="7"/>
  <c r="I1024" i="7"/>
  <c r="G1025" i="7"/>
  <c r="H1025" i="7"/>
  <c r="I1025" i="7"/>
  <c r="G1026" i="7"/>
  <c r="H1026" i="7"/>
  <c r="I1026" i="7"/>
  <c r="G1027" i="7"/>
  <c r="H1027" i="7"/>
  <c r="I1027" i="7"/>
  <c r="G1028" i="7"/>
  <c r="H1028" i="7"/>
  <c r="I1028" i="7"/>
  <c r="G1029" i="7"/>
  <c r="H1029" i="7"/>
  <c r="I1029" i="7"/>
  <c r="G1030" i="7"/>
  <c r="H1030" i="7"/>
  <c r="I1030" i="7"/>
  <c r="G1031" i="7"/>
  <c r="H1031" i="7"/>
  <c r="I1031" i="7"/>
  <c r="G1032" i="7"/>
  <c r="H1032" i="7"/>
  <c r="I1032" i="7"/>
  <c r="G1033" i="7"/>
  <c r="H1033" i="7"/>
  <c r="I1033" i="7"/>
  <c r="G1034" i="7"/>
  <c r="H1034" i="7"/>
  <c r="I1034" i="7"/>
  <c r="G1035" i="7"/>
  <c r="H1035" i="7"/>
  <c r="I1035" i="7"/>
  <c r="G1036" i="7"/>
  <c r="H1036" i="7"/>
  <c r="I1036" i="7"/>
  <c r="G1037" i="7"/>
  <c r="H1037" i="7"/>
  <c r="I1037" i="7"/>
  <c r="G1038" i="7"/>
  <c r="H1038" i="7"/>
  <c r="I1038" i="7"/>
  <c r="G1039" i="7"/>
  <c r="H1039" i="7"/>
  <c r="I1039" i="7"/>
  <c r="G1040" i="7"/>
  <c r="H1040" i="7"/>
  <c r="I1040" i="7"/>
  <c r="G1041" i="7"/>
  <c r="H1041" i="7"/>
  <c r="I1041" i="7"/>
  <c r="G1042" i="7"/>
  <c r="H1042" i="7"/>
  <c r="I1042" i="7"/>
  <c r="G1043" i="7"/>
  <c r="H1043" i="7"/>
  <c r="I1043" i="7"/>
  <c r="G1044" i="7"/>
  <c r="H1044" i="7"/>
  <c r="I1044" i="7"/>
  <c r="G1045" i="7"/>
  <c r="H1045" i="7"/>
  <c r="I1045" i="7"/>
  <c r="G1046" i="7"/>
  <c r="H1046" i="7"/>
  <c r="I1046" i="7"/>
  <c r="G1047" i="7"/>
  <c r="H1047" i="7"/>
  <c r="I1047" i="7"/>
  <c r="G1048" i="7"/>
  <c r="H1048" i="7"/>
  <c r="I1048" i="7"/>
  <c r="G1049" i="7"/>
  <c r="H1049" i="7"/>
  <c r="I1049" i="7"/>
  <c r="G1050" i="7"/>
  <c r="H1050" i="7"/>
  <c r="I1050" i="7"/>
  <c r="G1051" i="7"/>
  <c r="H1051" i="7"/>
  <c r="I1051" i="7"/>
  <c r="G1052" i="7"/>
  <c r="H1052" i="7"/>
  <c r="I1052" i="7"/>
  <c r="G1053" i="7"/>
  <c r="H1053" i="7"/>
  <c r="I1053" i="7"/>
  <c r="G1054" i="7"/>
  <c r="H1054" i="7"/>
  <c r="I1054" i="7"/>
  <c r="G1055" i="7"/>
  <c r="H1055" i="7"/>
  <c r="I1055" i="7"/>
  <c r="G1056" i="7"/>
  <c r="H1056" i="7"/>
  <c r="I1056" i="7"/>
  <c r="G1057" i="7"/>
  <c r="H1057" i="7"/>
  <c r="I1057" i="7"/>
  <c r="G1058" i="7"/>
  <c r="H1058" i="7"/>
  <c r="I1058" i="7"/>
  <c r="G1059" i="7"/>
  <c r="H1059" i="7"/>
  <c r="I1059" i="7"/>
  <c r="G1060" i="7"/>
  <c r="H1060" i="7"/>
  <c r="I1060" i="7"/>
  <c r="G1061" i="7"/>
  <c r="H1061" i="7"/>
  <c r="I1061" i="7"/>
  <c r="G1062" i="7"/>
  <c r="H1062" i="7"/>
  <c r="I1062" i="7"/>
  <c r="G1063" i="7"/>
  <c r="H1063" i="7"/>
  <c r="I1063" i="7"/>
  <c r="G1064" i="7"/>
  <c r="H1064" i="7"/>
  <c r="I1064" i="7"/>
  <c r="G1065" i="7"/>
  <c r="H1065" i="7"/>
  <c r="I1065" i="7"/>
  <c r="G1066" i="7"/>
  <c r="H1066" i="7"/>
  <c r="I1066" i="7"/>
  <c r="G1067" i="7"/>
  <c r="H1067" i="7"/>
  <c r="I1067" i="7"/>
  <c r="G1068" i="7"/>
  <c r="H1068" i="7"/>
  <c r="I1068" i="7"/>
  <c r="G1069" i="7"/>
  <c r="H1069" i="7"/>
  <c r="I1069" i="7"/>
  <c r="G1070" i="7"/>
  <c r="H1070" i="7"/>
  <c r="I1070" i="7"/>
  <c r="G1071" i="7"/>
  <c r="H1071" i="7"/>
  <c r="I1071" i="7"/>
  <c r="G1072" i="7"/>
  <c r="H1072" i="7"/>
  <c r="I1072" i="7"/>
  <c r="G1073" i="7"/>
  <c r="H1073" i="7"/>
  <c r="I1073" i="7"/>
  <c r="G1074" i="7"/>
  <c r="H1074" i="7"/>
  <c r="I1074" i="7"/>
  <c r="G1075" i="7"/>
  <c r="H1075" i="7"/>
  <c r="I1075" i="7"/>
  <c r="G1076" i="7"/>
  <c r="H1076" i="7"/>
  <c r="I1076" i="7"/>
  <c r="G1077" i="7"/>
  <c r="H1077" i="7"/>
  <c r="I1077" i="7"/>
  <c r="G1078" i="7"/>
  <c r="H1078" i="7"/>
  <c r="I1078" i="7"/>
  <c r="G1079" i="7"/>
  <c r="H1079" i="7"/>
  <c r="I1079" i="7"/>
  <c r="G1080" i="7"/>
  <c r="H1080" i="7"/>
  <c r="I1080" i="7"/>
  <c r="G1081" i="7"/>
  <c r="H1081" i="7"/>
  <c r="I1081" i="7"/>
  <c r="G1082" i="7"/>
  <c r="H1082" i="7"/>
  <c r="I1082" i="7"/>
  <c r="G1083" i="7"/>
  <c r="H1083" i="7"/>
  <c r="I1083" i="7"/>
  <c r="G1084" i="7"/>
  <c r="H1084" i="7"/>
  <c r="I1084" i="7"/>
  <c r="G1085" i="7"/>
  <c r="H1085" i="7"/>
  <c r="I1085" i="7"/>
  <c r="G1086" i="7"/>
  <c r="H1086" i="7"/>
  <c r="I1086" i="7"/>
  <c r="G1087" i="7"/>
  <c r="H1087" i="7"/>
  <c r="I1087" i="7"/>
  <c r="G1088" i="7"/>
  <c r="H1088" i="7"/>
  <c r="I1088" i="7"/>
  <c r="G1089" i="7"/>
  <c r="H1089" i="7"/>
  <c r="I1089" i="7"/>
  <c r="G1090" i="7"/>
  <c r="H1090" i="7"/>
  <c r="I1090" i="7"/>
  <c r="G1091" i="7"/>
  <c r="H1091" i="7"/>
  <c r="I1091" i="7"/>
  <c r="G1092" i="7"/>
  <c r="H1092" i="7"/>
  <c r="I1092" i="7"/>
  <c r="G1093" i="7"/>
  <c r="H1093" i="7"/>
  <c r="I1093" i="7"/>
  <c r="G1094" i="7"/>
  <c r="H1094" i="7"/>
  <c r="I1094" i="7"/>
  <c r="G1095" i="7"/>
  <c r="H1095" i="7"/>
  <c r="I1095" i="7"/>
  <c r="G1096" i="7"/>
  <c r="H1096" i="7"/>
  <c r="I1096" i="7"/>
  <c r="G1097" i="7"/>
  <c r="H1097" i="7"/>
  <c r="I1097" i="7"/>
  <c r="G1098" i="7"/>
  <c r="H1098" i="7"/>
  <c r="I1098" i="7"/>
  <c r="G1099" i="7"/>
  <c r="H1099" i="7"/>
  <c r="I1099" i="7"/>
  <c r="G1100" i="7"/>
  <c r="H1100" i="7"/>
  <c r="I1100" i="7"/>
  <c r="G1101" i="7"/>
  <c r="H1101" i="7"/>
  <c r="I1101" i="7"/>
  <c r="G1102" i="7"/>
  <c r="H1102" i="7"/>
  <c r="I1102" i="7"/>
  <c r="G1103" i="7"/>
  <c r="H1103" i="7"/>
  <c r="I1103" i="7"/>
  <c r="G1104" i="7"/>
  <c r="H1104" i="7"/>
  <c r="I1104" i="7"/>
  <c r="G1105" i="7"/>
  <c r="H1105" i="7"/>
  <c r="I1105" i="7"/>
  <c r="G1106" i="7"/>
  <c r="H1106" i="7"/>
  <c r="I1106" i="7"/>
  <c r="G1107" i="7"/>
  <c r="H1107" i="7"/>
  <c r="I1107" i="7"/>
  <c r="G1108" i="7"/>
  <c r="H1108" i="7"/>
  <c r="I1108" i="7"/>
  <c r="G1109" i="7"/>
  <c r="H1109" i="7"/>
  <c r="I1109" i="7"/>
  <c r="G1110" i="7"/>
  <c r="H1110" i="7"/>
  <c r="I1110" i="7"/>
  <c r="G1111" i="7"/>
  <c r="H1111" i="7"/>
  <c r="I1111" i="7"/>
  <c r="G1112" i="7"/>
  <c r="H1112" i="7"/>
  <c r="I1112" i="7"/>
  <c r="G1113" i="7"/>
  <c r="H1113" i="7"/>
  <c r="I1113" i="7"/>
  <c r="G1114" i="7"/>
  <c r="H1114" i="7"/>
  <c r="I1114" i="7"/>
  <c r="G1115" i="7"/>
  <c r="H1115" i="7"/>
  <c r="I1115" i="7"/>
  <c r="G1116" i="7"/>
  <c r="H1116" i="7"/>
  <c r="I1116" i="7"/>
  <c r="G1117" i="7"/>
  <c r="H1117" i="7"/>
  <c r="I1117" i="7"/>
  <c r="G1118" i="7"/>
  <c r="H1118" i="7"/>
  <c r="I1118" i="7"/>
  <c r="G1119" i="7"/>
  <c r="H1119" i="7"/>
  <c r="I1119" i="7"/>
  <c r="G1120" i="7"/>
  <c r="H1120" i="7"/>
  <c r="I1120" i="7"/>
  <c r="G1121" i="7"/>
  <c r="H1121" i="7"/>
  <c r="I1121" i="7"/>
  <c r="G1122" i="7"/>
  <c r="H1122" i="7"/>
  <c r="I1122" i="7"/>
  <c r="G1123" i="7"/>
  <c r="H1123" i="7"/>
  <c r="I1123" i="7"/>
  <c r="G1124" i="7"/>
  <c r="H1124" i="7"/>
  <c r="I1124" i="7"/>
  <c r="G1125" i="7"/>
  <c r="H1125" i="7"/>
  <c r="I1125" i="7"/>
  <c r="G1126" i="7"/>
  <c r="H1126" i="7"/>
  <c r="I1126" i="7"/>
  <c r="G1127" i="7"/>
  <c r="H1127" i="7"/>
  <c r="I1127" i="7"/>
  <c r="G1128" i="7"/>
  <c r="H1128" i="7"/>
  <c r="I1128" i="7"/>
  <c r="G1129" i="7"/>
  <c r="H1129" i="7"/>
  <c r="I1129" i="7"/>
  <c r="G1130" i="7"/>
  <c r="H1130" i="7"/>
  <c r="I1130" i="7"/>
  <c r="G1131" i="7"/>
  <c r="H1131" i="7"/>
  <c r="I1131" i="7"/>
  <c r="G1132" i="7"/>
  <c r="H1132" i="7"/>
  <c r="I1132" i="7"/>
  <c r="G1133" i="7"/>
  <c r="H1133" i="7"/>
  <c r="I1133" i="7"/>
  <c r="G1134" i="7"/>
  <c r="H1134" i="7"/>
  <c r="I1134" i="7"/>
  <c r="G1135" i="7"/>
  <c r="H1135" i="7"/>
  <c r="I1135" i="7"/>
  <c r="G1136" i="7"/>
  <c r="H1136" i="7"/>
  <c r="I1136" i="7"/>
  <c r="G1137" i="7"/>
  <c r="H1137" i="7"/>
  <c r="I1137" i="7"/>
  <c r="G1138" i="7"/>
  <c r="H1138" i="7"/>
  <c r="I1138" i="7"/>
  <c r="G1139" i="7"/>
  <c r="H1139" i="7"/>
  <c r="I1139" i="7"/>
  <c r="G1140" i="7"/>
  <c r="H1140" i="7"/>
  <c r="I1140" i="7"/>
  <c r="G1141" i="7"/>
  <c r="H1141" i="7"/>
  <c r="I1141" i="7"/>
  <c r="G1142" i="7"/>
  <c r="H1142" i="7"/>
  <c r="I1142" i="7"/>
  <c r="G1143" i="7"/>
  <c r="H1143" i="7"/>
  <c r="I1143" i="7"/>
  <c r="G1144" i="7"/>
  <c r="H1144" i="7"/>
  <c r="I1144" i="7"/>
  <c r="G1145" i="7"/>
  <c r="H1145" i="7"/>
  <c r="I1145" i="7"/>
  <c r="G1146" i="7"/>
  <c r="H1146" i="7"/>
  <c r="I1146" i="7"/>
  <c r="G1147" i="7"/>
  <c r="H1147" i="7"/>
  <c r="I1147" i="7"/>
  <c r="G1148" i="7"/>
  <c r="H1148" i="7"/>
  <c r="I1148" i="7"/>
  <c r="G1149" i="7"/>
  <c r="H1149" i="7"/>
  <c r="I1149" i="7"/>
  <c r="G1150" i="7"/>
  <c r="H1150" i="7"/>
  <c r="I1150" i="7"/>
  <c r="G1151" i="7"/>
  <c r="H1151" i="7"/>
  <c r="I1151" i="7"/>
  <c r="G1152" i="7"/>
  <c r="H1152" i="7"/>
  <c r="I1152" i="7"/>
  <c r="G1153" i="7"/>
  <c r="H1153" i="7"/>
  <c r="I1153" i="7"/>
  <c r="G1154" i="7"/>
  <c r="H1154" i="7"/>
  <c r="I1154" i="7"/>
  <c r="G1155" i="7"/>
  <c r="H1155" i="7"/>
  <c r="I1155" i="7"/>
  <c r="G1156" i="7"/>
  <c r="H1156" i="7"/>
  <c r="I1156" i="7"/>
  <c r="G1157" i="7"/>
  <c r="H1157" i="7"/>
  <c r="I1157" i="7"/>
  <c r="G1158" i="7"/>
  <c r="H1158" i="7"/>
  <c r="I1158" i="7"/>
  <c r="G1159" i="7"/>
  <c r="H1159" i="7"/>
  <c r="I1159" i="7"/>
  <c r="G1160" i="7"/>
  <c r="H1160" i="7"/>
  <c r="I1160" i="7"/>
  <c r="G1161" i="7"/>
  <c r="H1161" i="7"/>
  <c r="I1161" i="7"/>
  <c r="G1162" i="7"/>
  <c r="H1162" i="7"/>
  <c r="I1162" i="7"/>
  <c r="G1163" i="7"/>
  <c r="H1163" i="7"/>
  <c r="I1163" i="7"/>
  <c r="G1164" i="7"/>
  <c r="H1164" i="7"/>
  <c r="I1164" i="7"/>
  <c r="G1165" i="7"/>
  <c r="H1165" i="7"/>
  <c r="I1165" i="7"/>
  <c r="G1166" i="7"/>
  <c r="H1166" i="7"/>
  <c r="I1166" i="7"/>
  <c r="G1167" i="7"/>
  <c r="H1167" i="7"/>
  <c r="I1167" i="7"/>
  <c r="G1168" i="7"/>
  <c r="H1168" i="7"/>
  <c r="I1168" i="7"/>
  <c r="G1169" i="7"/>
  <c r="H1169" i="7"/>
  <c r="I1169" i="7"/>
  <c r="G1170" i="7"/>
  <c r="H1170" i="7"/>
  <c r="I1170" i="7"/>
  <c r="G1171" i="7"/>
  <c r="H1171" i="7"/>
  <c r="I1171" i="7"/>
  <c r="G1172" i="7"/>
  <c r="H1172" i="7"/>
  <c r="I1172" i="7"/>
  <c r="G1173" i="7"/>
  <c r="H1173" i="7"/>
  <c r="I1173" i="7"/>
  <c r="G1174" i="7"/>
  <c r="H1174" i="7"/>
  <c r="I1174" i="7"/>
  <c r="I2" i="7"/>
  <c r="H2" i="7"/>
  <c r="G2" i="7"/>
  <c r="D1188" i="3" l="1"/>
  <c r="D957" i="3"/>
  <c r="K2" i="2"/>
  <c r="L2" i="2"/>
  <c r="M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C9" i="2"/>
  <c r="D9" i="2"/>
  <c r="B9" i="2"/>
  <c r="G1158" i="3"/>
  <c r="J1158" i="3" s="1"/>
  <c r="H1158" i="3"/>
  <c r="K1158" i="3" s="1"/>
  <c r="I1158" i="3"/>
  <c r="L1158" i="3" s="1"/>
  <c r="G263" i="3"/>
  <c r="J263" i="3" s="1"/>
  <c r="H263" i="3"/>
  <c r="K263" i="3" s="1"/>
  <c r="I263" i="3"/>
  <c r="L263" i="3" s="1"/>
  <c r="G445" i="3"/>
  <c r="J445" i="3" s="1"/>
  <c r="H445" i="3"/>
  <c r="K445" i="3" s="1"/>
  <c r="I445" i="3"/>
  <c r="L445" i="3" s="1"/>
  <c r="G120" i="3"/>
  <c r="J120" i="3" s="1"/>
  <c r="H120" i="3"/>
  <c r="K120" i="3" s="1"/>
  <c r="I120" i="3"/>
  <c r="L120" i="3" s="1"/>
  <c r="G3" i="3" l="1"/>
  <c r="J3" i="3" s="1"/>
  <c r="H3" i="3"/>
  <c r="K3" i="3" s="1"/>
  <c r="I3" i="3"/>
  <c r="L3" i="3" s="1"/>
  <c r="G4" i="3"/>
  <c r="J4" i="3" s="1"/>
  <c r="H4" i="3"/>
  <c r="K4" i="3" s="1"/>
  <c r="I4" i="3"/>
  <c r="L4" i="3" s="1"/>
  <c r="G5" i="3"/>
  <c r="J5" i="3" s="1"/>
  <c r="H5" i="3"/>
  <c r="K5" i="3" s="1"/>
  <c r="I5" i="3"/>
  <c r="L5" i="3" s="1"/>
  <c r="G6" i="3"/>
  <c r="J6" i="3" s="1"/>
  <c r="H6" i="3"/>
  <c r="K6" i="3" s="1"/>
  <c r="I6" i="3"/>
  <c r="L6" i="3" s="1"/>
  <c r="G7" i="3"/>
  <c r="J7" i="3" s="1"/>
  <c r="H7" i="3"/>
  <c r="K7" i="3" s="1"/>
  <c r="I7" i="3"/>
  <c r="L7" i="3" s="1"/>
  <c r="G8" i="3"/>
  <c r="J8" i="3" s="1"/>
  <c r="H8" i="3"/>
  <c r="K8" i="3" s="1"/>
  <c r="I8" i="3"/>
  <c r="L8" i="3" s="1"/>
  <c r="G9" i="3"/>
  <c r="J9" i="3" s="1"/>
  <c r="H9" i="3"/>
  <c r="K9" i="3" s="1"/>
  <c r="I9" i="3"/>
  <c r="L9" i="3" s="1"/>
  <c r="G10" i="3"/>
  <c r="J10" i="3" s="1"/>
  <c r="H10" i="3"/>
  <c r="K10" i="3" s="1"/>
  <c r="I10" i="3"/>
  <c r="L10" i="3" s="1"/>
  <c r="G11" i="3"/>
  <c r="J11" i="3" s="1"/>
  <c r="H11" i="3"/>
  <c r="K11" i="3" s="1"/>
  <c r="I11" i="3"/>
  <c r="L11" i="3" s="1"/>
  <c r="G12" i="3"/>
  <c r="J12" i="3" s="1"/>
  <c r="H12" i="3"/>
  <c r="K12" i="3" s="1"/>
  <c r="I12" i="3"/>
  <c r="L12" i="3" s="1"/>
  <c r="G13" i="3"/>
  <c r="J13" i="3" s="1"/>
  <c r="H13" i="3"/>
  <c r="K13" i="3" s="1"/>
  <c r="I13" i="3"/>
  <c r="L13" i="3" s="1"/>
  <c r="G14" i="3"/>
  <c r="J14" i="3" s="1"/>
  <c r="H14" i="3"/>
  <c r="K14" i="3" s="1"/>
  <c r="I14" i="3"/>
  <c r="L14" i="3" s="1"/>
  <c r="G15" i="3"/>
  <c r="J15" i="3" s="1"/>
  <c r="H15" i="3"/>
  <c r="K15" i="3" s="1"/>
  <c r="I15" i="3"/>
  <c r="L15" i="3" s="1"/>
  <c r="G16" i="3"/>
  <c r="J16" i="3" s="1"/>
  <c r="H16" i="3"/>
  <c r="K16" i="3" s="1"/>
  <c r="I16" i="3"/>
  <c r="L16" i="3" s="1"/>
  <c r="G17" i="3"/>
  <c r="J17" i="3" s="1"/>
  <c r="H17" i="3"/>
  <c r="K17" i="3" s="1"/>
  <c r="I17" i="3"/>
  <c r="L17" i="3" s="1"/>
  <c r="G18" i="3"/>
  <c r="J18" i="3" s="1"/>
  <c r="H18" i="3"/>
  <c r="K18" i="3" s="1"/>
  <c r="I18" i="3"/>
  <c r="L18" i="3" s="1"/>
  <c r="G19" i="3"/>
  <c r="J19" i="3" s="1"/>
  <c r="H19" i="3"/>
  <c r="K19" i="3" s="1"/>
  <c r="I19" i="3"/>
  <c r="L19" i="3" s="1"/>
  <c r="G20" i="3"/>
  <c r="J20" i="3" s="1"/>
  <c r="H20" i="3"/>
  <c r="K20" i="3" s="1"/>
  <c r="I20" i="3"/>
  <c r="L20" i="3" s="1"/>
  <c r="G21" i="3"/>
  <c r="J21" i="3" s="1"/>
  <c r="H21" i="3"/>
  <c r="K21" i="3" s="1"/>
  <c r="I21" i="3"/>
  <c r="L21" i="3" s="1"/>
  <c r="G22" i="3"/>
  <c r="J22" i="3" s="1"/>
  <c r="H22" i="3"/>
  <c r="K22" i="3" s="1"/>
  <c r="I22" i="3"/>
  <c r="L22" i="3" s="1"/>
  <c r="G23" i="3"/>
  <c r="J23" i="3" s="1"/>
  <c r="H23" i="3"/>
  <c r="K23" i="3" s="1"/>
  <c r="I23" i="3"/>
  <c r="L23" i="3" s="1"/>
  <c r="G24" i="3"/>
  <c r="J24" i="3" s="1"/>
  <c r="H24" i="3"/>
  <c r="K24" i="3" s="1"/>
  <c r="I24" i="3"/>
  <c r="L24" i="3" s="1"/>
  <c r="G25" i="3"/>
  <c r="J25" i="3" s="1"/>
  <c r="H25" i="3"/>
  <c r="K25" i="3" s="1"/>
  <c r="I25" i="3"/>
  <c r="L25" i="3" s="1"/>
  <c r="G26" i="3"/>
  <c r="J26" i="3" s="1"/>
  <c r="H26" i="3"/>
  <c r="K26" i="3" s="1"/>
  <c r="I26" i="3"/>
  <c r="L26" i="3" s="1"/>
  <c r="G27" i="3"/>
  <c r="J27" i="3" s="1"/>
  <c r="H27" i="3"/>
  <c r="K27" i="3" s="1"/>
  <c r="I27" i="3"/>
  <c r="L27" i="3" s="1"/>
  <c r="G28" i="3"/>
  <c r="J28" i="3" s="1"/>
  <c r="H28" i="3"/>
  <c r="K28" i="3" s="1"/>
  <c r="I28" i="3"/>
  <c r="L28" i="3" s="1"/>
  <c r="G29" i="3"/>
  <c r="J29" i="3" s="1"/>
  <c r="H29" i="3"/>
  <c r="K29" i="3" s="1"/>
  <c r="I29" i="3"/>
  <c r="L29" i="3" s="1"/>
  <c r="G30" i="3"/>
  <c r="J30" i="3" s="1"/>
  <c r="H30" i="3"/>
  <c r="K30" i="3" s="1"/>
  <c r="I30" i="3"/>
  <c r="L30" i="3" s="1"/>
  <c r="G31" i="3"/>
  <c r="J31" i="3" s="1"/>
  <c r="H31" i="3"/>
  <c r="K31" i="3" s="1"/>
  <c r="I31" i="3"/>
  <c r="L31" i="3" s="1"/>
  <c r="G32" i="3"/>
  <c r="J32" i="3" s="1"/>
  <c r="H32" i="3"/>
  <c r="K32" i="3" s="1"/>
  <c r="I32" i="3"/>
  <c r="L32" i="3" s="1"/>
  <c r="G33" i="3"/>
  <c r="J33" i="3" s="1"/>
  <c r="H33" i="3"/>
  <c r="K33" i="3" s="1"/>
  <c r="I33" i="3"/>
  <c r="L33" i="3" s="1"/>
  <c r="G34" i="3"/>
  <c r="J34" i="3" s="1"/>
  <c r="H34" i="3"/>
  <c r="K34" i="3" s="1"/>
  <c r="I34" i="3"/>
  <c r="L34" i="3" s="1"/>
  <c r="G35" i="3"/>
  <c r="J35" i="3" s="1"/>
  <c r="H35" i="3"/>
  <c r="K35" i="3" s="1"/>
  <c r="I35" i="3"/>
  <c r="L35" i="3" s="1"/>
  <c r="G36" i="3"/>
  <c r="J36" i="3" s="1"/>
  <c r="H36" i="3"/>
  <c r="K36" i="3" s="1"/>
  <c r="I36" i="3"/>
  <c r="L36" i="3" s="1"/>
  <c r="G37" i="3"/>
  <c r="J37" i="3" s="1"/>
  <c r="H37" i="3"/>
  <c r="K37" i="3" s="1"/>
  <c r="I37" i="3"/>
  <c r="L37" i="3" s="1"/>
  <c r="G38" i="3"/>
  <c r="J38" i="3" s="1"/>
  <c r="H38" i="3"/>
  <c r="K38" i="3" s="1"/>
  <c r="I38" i="3"/>
  <c r="L38" i="3" s="1"/>
  <c r="G39" i="3"/>
  <c r="J39" i="3" s="1"/>
  <c r="H39" i="3"/>
  <c r="K39" i="3" s="1"/>
  <c r="I39" i="3"/>
  <c r="L39" i="3" s="1"/>
  <c r="G40" i="3"/>
  <c r="J40" i="3" s="1"/>
  <c r="H40" i="3"/>
  <c r="K40" i="3" s="1"/>
  <c r="I40" i="3"/>
  <c r="L40" i="3" s="1"/>
  <c r="G41" i="3"/>
  <c r="J41" i="3" s="1"/>
  <c r="H41" i="3"/>
  <c r="K41" i="3" s="1"/>
  <c r="I41" i="3"/>
  <c r="L41" i="3" s="1"/>
  <c r="G42" i="3"/>
  <c r="J42" i="3" s="1"/>
  <c r="H42" i="3"/>
  <c r="K42" i="3" s="1"/>
  <c r="I42" i="3"/>
  <c r="L42" i="3" s="1"/>
  <c r="G43" i="3"/>
  <c r="J43" i="3" s="1"/>
  <c r="H43" i="3"/>
  <c r="K43" i="3" s="1"/>
  <c r="I43" i="3"/>
  <c r="L43" i="3" s="1"/>
  <c r="G44" i="3"/>
  <c r="J44" i="3" s="1"/>
  <c r="H44" i="3"/>
  <c r="K44" i="3" s="1"/>
  <c r="I44" i="3"/>
  <c r="L44" i="3" s="1"/>
  <c r="G45" i="3"/>
  <c r="J45" i="3" s="1"/>
  <c r="H45" i="3"/>
  <c r="K45" i="3" s="1"/>
  <c r="I45" i="3"/>
  <c r="L45" i="3" s="1"/>
  <c r="G46" i="3"/>
  <c r="J46" i="3" s="1"/>
  <c r="H46" i="3"/>
  <c r="K46" i="3" s="1"/>
  <c r="I46" i="3"/>
  <c r="L46" i="3" s="1"/>
  <c r="G47" i="3"/>
  <c r="J47" i="3" s="1"/>
  <c r="H47" i="3"/>
  <c r="K47" i="3" s="1"/>
  <c r="I47" i="3"/>
  <c r="L47" i="3" s="1"/>
  <c r="G48" i="3"/>
  <c r="J48" i="3" s="1"/>
  <c r="H48" i="3"/>
  <c r="K48" i="3" s="1"/>
  <c r="I48" i="3"/>
  <c r="L48" i="3" s="1"/>
  <c r="G49" i="3"/>
  <c r="J49" i="3" s="1"/>
  <c r="H49" i="3"/>
  <c r="K49" i="3" s="1"/>
  <c r="I49" i="3"/>
  <c r="L49" i="3" s="1"/>
  <c r="G50" i="3"/>
  <c r="J50" i="3" s="1"/>
  <c r="H50" i="3"/>
  <c r="K50" i="3" s="1"/>
  <c r="I50" i="3"/>
  <c r="L50" i="3" s="1"/>
  <c r="G51" i="3"/>
  <c r="J51" i="3" s="1"/>
  <c r="H51" i="3"/>
  <c r="K51" i="3" s="1"/>
  <c r="I51" i="3"/>
  <c r="L51" i="3" s="1"/>
  <c r="G52" i="3"/>
  <c r="J52" i="3" s="1"/>
  <c r="H52" i="3"/>
  <c r="K52" i="3" s="1"/>
  <c r="I52" i="3"/>
  <c r="L52" i="3" s="1"/>
  <c r="G53" i="3"/>
  <c r="J53" i="3" s="1"/>
  <c r="H53" i="3"/>
  <c r="K53" i="3" s="1"/>
  <c r="I53" i="3"/>
  <c r="L53" i="3" s="1"/>
  <c r="G54" i="3"/>
  <c r="J54" i="3" s="1"/>
  <c r="H54" i="3"/>
  <c r="K54" i="3" s="1"/>
  <c r="I54" i="3"/>
  <c r="L54" i="3" s="1"/>
  <c r="G55" i="3"/>
  <c r="J55" i="3" s="1"/>
  <c r="H55" i="3"/>
  <c r="K55" i="3" s="1"/>
  <c r="I55" i="3"/>
  <c r="L55" i="3" s="1"/>
  <c r="G56" i="3"/>
  <c r="J56" i="3" s="1"/>
  <c r="H56" i="3"/>
  <c r="K56" i="3" s="1"/>
  <c r="I56" i="3"/>
  <c r="L56" i="3" s="1"/>
  <c r="G57" i="3"/>
  <c r="J57" i="3" s="1"/>
  <c r="H57" i="3"/>
  <c r="K57" i="3" s="1"/>
  <c r="I57" i="3"/>
  <c r="L57" i="3" s="1"/>
  <c r="G58" i="3"/>
  <c r="J58" i="3" s="1"/>
  <c r="H58" i="3"/>
  <c r="K58" i="3" s="1"/>
  <c r="I58" i="3"/>
  <c r="L58" i="3" s="1"/>
  <c r="G59" i="3"/>
  <c r="J59" i="3" s="1"/>
  <c r="H59" i="3"/>
  <c r="K59" i="3" s="1"/>
  <c r="I59" i="3"/>
  <c r="L59" i="3" s="1"/>
  <c r="G60" i="3"/>
  <c r="J60" i="3" s="1"/>
  <c r="H60" i="3"/>
  <c r="K60" i="3" s="1"/>
  <c r="I60" i="3"/>
  <c r="L60" i="3" s="1"/>
  <c r="G61" i="3"/>
  <c r="J61" i="3" s="1"/>
  <c r="H61" i="3"/>
  <c r="K61" i="3" s="1"/>
  <c r="I61" i="3"/>
  <c r="L61" i="3" s="1"/>
  <c r="G62" i="3"/>
  <c r="J62" i="3" s="1"/>
  <c r="H62" i="3"/>
  <c r="K62" i="3" s="1"/>
  <c r="I62" i="3"/>
  <c r="L62" i="3" s="1"/>
  <c r="G63" i="3"/>
  <c r="J63" i="3" s="1"/>
  <c r="H63" i="3"/>
  <c r="K63" i="3" s="1"/>
  <c r="I63" i="3"/>
  <c r="L63" i="3" s="1"/>
  <c r="G64" i="3"/>
  <c r="J64" i="3" s="1"/>
  <c r="H64" i="3"/>
  <c r="K64" i="3" s="1"/>
  <c r="I64" i="3"/>
  <c r="L64" i="3" s="1"/>
  <c r="G65" i="3"/>
  <c r="J65" i="3" s="1"/>
  <c r="H65" i="3"/>
  <c r="K65" i="3" s="1"/>
  <c r="I65" i="3"/>
  <c r="L65" i="3" s="1"/>
  <c r="G66" i="3"/>
  <c r="J66" i="3" s="1"/>
  <c r="H66" i="3"/>
  <c r="K66" i="3" s="1"/>
  <c r="I66" i="3"/>
  <c r="L66" i="3" s="1"/>
  <c r="G67" i="3"/>
  <c r="J67" i="3" s="1"/>
  <c r="H67" i="3"/>
  <c r="K67" i="3" s="1"/>
  <c r="I67" i="3"/>
  <c r="L67" i="3" s="1"/>
  <c r="G68" i="3"/>
  <c r="J68" i="3" s="1"/>
  <c r="H68" i="3"/>
  <c r="K68" i="3" s="1"/>
  <c r="I68" i="3"/>
  <c r="L68" i="3" s="1"/>
  <c r="G69" i="3"/>
  <c r="J69" i="3" s="1"/>
  <c r="H69" i="3"/>
  <c r="K69" i="3" s="1"/>
  <c r="I69" i="3"/>
  <c r="L69" i="3" s="1"/>
  <c r="G70" i="3"/>
  <c r="J70" i="3" s="1"/>
  <c r="H70" i="3"/>
  <c r="K70" i="3" s="1"/>
  <c r="I70" i="3"/>
  <c r="L70" i="3" s="1"/>
  <c r="G71" i="3"/>
  <c r="J71" i="3" s="1"/>
  <c r="H71" i="3"/>
  <c r="K71" i="3" s="1"/>
  <c r="I71" i="3"/>
  <c r="L71" i="3" s="1"/>
  <c r="G72" i="3"/>
  <c r="J72" i="3" s="1"/>
  <c r="H72" i="3"/>
  <c r="K72" i="3" s="1"/>
  <c r="I72" i="3"/>
  <c r="L72" i="3" s="1"/>
  <c r="G73" i="3"/>
  <c r="J73" i="3" s="1"/>
  <c r="H73" i="3"/>
  <c r="K73" i="3" s="1"/>
  <c r="I73" i="3"/>
  <c r="L73" i="3" s="1"/>
  <c r="G74" i="3"/>
  <c r="J74" i="3" s="1"/>
  <c r="H74" i="3"/>
  <c r="K74" i="3" s="1"/>
  <c r="I74" i="3"/>
  <c r="L74" i="3" s="1"/>
  <c r="G75" i="3"/>
  <c r="J75" i="3" s="1"/>
  <c r="H75" i="3"/>
  <c r="K75" i="3" s="1"/>
  <c r="I75" i="3"/>
  <c r="L75" i="3" s="1"/>
  <c r="G76" i="3"/>
  <c r="J76" i="3" s="1"/>
  <c r="H76" i="3"/>
  <c r="K76" i="3" s="1"/>
  <c r="I76" i="3"/>
  <c r="L76" i="3" s="1"/>
  <c r="G77" i="3"/>
  <c r="J77" i="3" s="1"/>
  <c r="H77" i="3"/>
  <c r="K77" i="3" s="1"/>
  <c r="I77" i="3"/>
  <c r="L77" i="3" s="1"/>
  <c r="G78" i="3"/>
  <c r="J78" i="3" s="1"/>
  <c r="H78" i="3"/>
  <c r="K78" i="3" s="1"/>
  <c r="I78" i="3"/>
  <c r="L78" i="3" s="1"/>
  <c r="G79" i="3"/>
  <c r="J79" i="3" s="1"/>
  <c r="H79" i="3"/>
  <c r="K79" i="3" s="1"/>
  <c r="I79" i="3"/>
  <c r="L79" i="3" s="1"/>
  <c r="G80" i="3"/>
  <c r="J80" i="3" s="1"/>
  <c r="H80" i="3"/>
  <c r="K80" i="3" s="1"/>
  <c r="I80" i="3"/>
  <c r="L80" i="3" s="1"/>
  <c r="G81" i="3"/>
  <c r="J81" i="3" s="1"/>
  <c r="H81" i="3"/>
  <c r="K81" i="3" s="1"/>
  <c r="I81" i="3"/>
  <c r="L81" i="3" s="1"/>
  <c r="G82" i="3"/>
  <c r="J82" i="3" s="1"/>
  <c r="H82" i="3"/>
  <c r="K82" i="3" s="1"/>
  <c r="I82" i="3"/>
  <c r="L82" i="3" s="1"/>
  <c r="G83" i="3"/>
  <c r="J83" i="3" s="1"/>
  <c r="H83" i="3"/>
  <c r="K83" i="3" s="1"/>
  <c r="I83" i="3"/>
  <c r="L83" i="3" s="1"/>
  <c r="G84" i="3"/>
  <c r="J84" i="3" s="1"/>
  <c r="H84" i="3"/>
  <c r="K84" i="3" s="1"/>
  <c r="I84" i="3"/>
  <c r="L84" i="3" s="1"/>
  <c r="G85" i="3"/>
  <c r="J85" i="3" s="1"/>
  <c r="H85" i="3"/>
  <c r="K85" i="3" s="1"/>
  <c r="I85" i="3"/>
  <c r="L85" i="3" s="1"/>
  <c r="G86" i="3"/>
  <c r="J86" i="3" s="1"/>
  <c r="H86" i="3"/>
  <c r="K86" i="3" s="1"/>
  <c r="I86" i="3"/>
  <c r="L86" i="3" s="1"/>
  <c r="G87" i="3"/>
  <c r="J87" i="3" s="1"/>
  <c r="H87" i="3"/>
  <c r="K87" i="3" s="1"/>
  <c r="I87" i="3"/>
  <c r="L87" i="3" s="1"/>
  <c r="G88" i="3"/>
  <c r="J88" i="3" s="1"/>
  <c r="H88" i="3"/>
  <c r="K88" i="3" s="1"/>
  <c r="I88" i="3"/>
  <c r="L88" i="3" s="1"/>
  <c r="G89" i="3"/>
  <c r="J89" i="3" s="1"/>
  <c r="H89" i="3"/>
  <c r="K89" i="3" s="1"/>
  <c r="I89" i="3"/>
  <c r="L89" i="3" s="1"/>
  <c r="G90" i="3"/>
  <c r="J90" i="3" s="1"/>
  <c r="H90" i="3"/>
  <c r="K90" i="3" s="1"/>
  <c r="I90" i="3"/>
  <c r="L90" i="3" s="1"/>
  <c r="G91" i="3"/>
  <c r="J91" i="3" s="1"/>
  <c r="H91" i="3"/>
  <c r="K91" i="3" s="1"/>
  <c r="I91" i="3"/>
  <c r="L91" i="3" s="1"/>
  <c r="G92" i="3"/>
  <c r="J92" i="3" s="1"/>
  <c r="H92" i="3"/>
  <c r="K92" i="3" s="1"/>
  <c r="I92" i="3"/>
  <c r="L92" i="3" s="1"/>
  <c r="G93" i="3"/>
  <c r="J93" i="3" s="1"/>
  <c r="H93" i="3"/>
  <c r="K93" i="3" s="1"/>
  <c r="I93" i="3"/>
  <c r="L93" i="3" s="1"/>
  <c r="G94" i="3"/>
  <c r="J94" i="3" s="1"/>
  <c r="H94" i="3"/>
  <c r="K94" i="3" s="1"/>
  <c r="I94" i="3"/>
  <c r="L94" i="3" s="1"/>
  <c r="G95" i="3"/>
  <c r="J95" i="3" s="1"/>
  <c r="H95" i="3"/>
  <c r="K95" i="3" s="1"/>
  <c r="I95" i="3"/>
  <c r="L95" i="3" s="1"/>
  <c r="G96" i="3"/>
  <c r="J96" i="3" s="1"/>
  <c r="H96" i="3"/>
  <c r="K96" i="3" s="1"/>
  <c r="I96" i="3"/>
  <c r="L96" i="3" s="1"/>
  <c r="G97" i="3"/>
  <c r="J97" i="3" s="1"/>
  <c r="H97" i="3"/>
  <c r="K97" i="3" s="1"/>
  <c r="I97" i="3"/>
  <c r="L97" i="3" s="1"/>
  <c r="G98" i="3"/>
  <c r="J98" i="3" s="1"/>
  <c r="H98" i="3"/>
  <c r="K98" i="3" s="1"/>
  <c r="I98" i="3"/>
  <c r="L98" i="3" s="1"/>
  <c r="G99" i="3"/>
  <c r="J99" i="3" s="1"/>
  <c r="H99" i="3"/>
  <c r="K99" i="3" s="1"/>
  <c r="I99" i="3"/>
  <c r="L99" i="3" s="1"/>
  <c r="G100" i="3"/>
  <c r="J100" i="3" s="1"/>
  <c r="H100" i="3"/>
  <c r="K100" i="3" s="1"/>
  <c r="I100" i="3"/>
  <c r="L100" i="3" s="1"/>
  <c r="G101" i="3"/>
  <c r="J101" i="3" s="1"/>
  <c r="H101" i="3"/>
  <c r="K101" i="3" s="1"/>
  <c r="I101" i="3"/>
  <c r="L101" i="3" s="1"/>
  <c r="G102" i="3"/>
  <c r="J102" i="3" s="1"/>
  <c r="H102" i="3"/>
  <c r="K102" i="3" s="1"/>
  <c r="I102" i="3"/>
  <c r="L102" i="3" s="1"/>
  <c r="G103" i="3"/>
  <c r="J103" i="3" s="1"/>
  <c r="H103" i="3"/>
  <c r="K103" i="3" s="1"/>
  <c r="I103" i="3"/>
  <c r="L103" i="3" s="1"/>
  <c r="G104" i="3"/>
  <c r="J104" i="3" s="1"/>
  <c r="H104" i="3"/>
  <c r="K104" i="3" s="1"/>
  <c r="I104" i="3"/>
  <c r="L104" i="3" s="1"/>
  <c r="G105" i="3"/>
  <c r="J105" i="3" s="1"/>
  <c r="H105" i="3"/>
  <c r="K105" i="3" s="1"/>
  <c r="I105" i="3"/>
  <c r="L105" i="3" s="1"/>
  <c r="G106" i="3"/>
  <c r="J106" i="3" s="1"/>
  <c r="H106" i="3"/>
  <c r="K106" i="3" s="1"/>
  <c r="I106" i="3"/>
  <c r="L106" i="3" s="1"/>
  <c r="G107" i="3"/>
  <c r="J107" i="3" s="1"/>
  <c r="H107" i="3"/>
  <c r="K107" i="3" s="1"/>
  <c r="I107" i="3"/>
  <c r="L107" i="3" s="1"/>
  <c r="G108" i="3"/>
  <c r="J108" i="3" s="1"/>
  <c r="H108" i="3"/>
  <c r="K108" i="3" s="1"/>
  <c r="I108" i="3"/>
  <c r="L108" i="3" s="1"/>
  <c r="G109" i="3"/>
  <c r="J109" i="3" s="1"/>
  <c r="H109" i="3"/>
  <c r="K109" i="3" s="1"/>
  <c r="I109" i="3"/>
  <c r="L109" i="3" s="1"/>
  <c r="G110" i="3"/>
  <c r="J110" i="3" s="1"/>
  <c r="H110" i="3"/>
  <c r="K110" i="3" s="1"/>
  <c r="I110" i="3"/>
  <c r="L110" i="3" s="1"/>
  <c r="G111" i="3"/>
  <c r="J111" i="3" s="1"/>
  <c r="H111" i="3"/>
  <c r="K111" i="3" s="1"/>
  <c r="I111" i="3"/>
  <c r="L111" i="3" s="1"/>
  <c r="G112" i="3"/>
  <c r="J112" i="3" s="1"/>
  <c r="H112" i="3"/>
  <c r="K112" i="3" s="1"/>
  <c r="I112" i="3"/>
  <c r="L112" i="3" s="1"/>
  <c r="G113" i="3"/>
  <c r="J113" i="3" s="1"/>
  <c r="H113" i="3"/>
  <c r="K113" i="3" s="1"/>
  <c r="I113" i="3"/>
  <c r="L113" i="3" s="1"/>
  <c r="G114" i="3"/>
  <c r="J114" i="3" s="1"/>
  <c r="H114" i="3"/>
  <c r="K114" i="3" s="1"/>
  <c r="I114" i="3"/>
  <c r="L114" i="3" s="1"/>
  <c r="G115" i="3"/>
  <c r="J115" i="3" s="1"/>
  <c r="H115" i="3"/>
  <c r="K115" i="3" s="1"/>
  <c r="I115" i="3"/>
  <c r="L115" i="3" s="1"/>
  <c r="G116" i="3"/>
  <c r="J116" i="3" s="1"/>
  <c r="H116" i="3"/>
  <c r="K116" i="3" s="1"/>
  <c r="I116" i="3"/>
  <c r="L116" i="3" s="1"/>
  <c r="G117" i="3"/>
  <c r="J117" i="3" s="1"/>
  <c r="H117" i="3"/>
  <c r="K117" i="3" s="1"/>
  <c r="I117" i="3"/>
  <c r="L117" i="3" s="1"/>
  <c r="G118" i="3"/>
  <c r="J118" i="3" s="1"/>
  <c r="H118" i="3"/>
  <c r="K118" i="3" s="1"/>
  <c r="I118" i="3"/>
  <c r="L118" i="3" s="1"/>
  <c r="G119" i="3"/>
  <c r="J119" i="3" s="1"/>
  <c r="H119" i="3"/>
  <c r="K119" i="3" s="1"/>
  <c r="I119" i="3"/>
  <c r="L119" i="3" s="1"/>
  <c r="G121" i="3"/>
  <c r="J121" i="3" s="1"/>
  <c r="H121" i="3"/>
  <c r="K121" i="3" s="1"/>
  <c r="I121" i="3"/>
  <c r="L121" i="3" s="1"/>
  <c r="G122" i="3"/>
  <c r="J122" i="3" s="1"/>
  <c r="H122" i="3"/>
  <c r="K122" i="3" s="1"/>
  <c r="I122" i="3"/>
  <c r="L122" i="3" s="1"/>
  <c r="G123" i="3"/>
  <c r="J123" i="3" s="1"/>
  <c r="H123" i="3"/>
  <c r="K123" i="3" s="1"/>
  <c r="I123" i="3"/>
  <c r="L123" i="3" s="1"/>
  <c r="G124" i="3"/>
  <c r="J124" i="3" s="1"/>
  <c r="H124" i="3"/>
  <c r="K124" i="3" s="1"/>
  <c r="I124" i="3"/>
  <c r="L124" i="3" s="1"/>
  <c r="G125" i="3"/>
  <c r="J125" i="3" s="1"/>
  <c r="H125" i="3"/>
  <c r="K125" i="3" s="1"/>
  <c r="I125" i="3"/>
  <c r="L125" i="3" s="1"/>
  <c r="G126" i="3"/>
  <c r="J126" i="3" s="1"/>
  <c r="H126" i="3"/>
  <c r="K126" i="3" s="1"/>
  <c r="I126" i="3"/>
  <c r="L126" i="3" s="1"/>
  <c r="G127" i="3"/>
  <c r="J127" i="3" s="1"/>
  <c r="H127" i="3"/>
  <c r="K127" i="3" s="1"/>
  <c r="I127" i="3"/>
  <c r="L127" i="3" s="1"/>
  <c r="G128" i="3"/>
  <c r="J128" i="3" s="1"/>
  <c r="H128" i="3"/>
  <c r="K128" i="3" s="1"/>
  <c r="I128" i="3"/>
  <c r="L128" i="3" s="1"/>
  <c r="G129" i="3"/>
  <c r="J129" i="3" s="1"/>
  <c r="H129" i="3"/>
  <c r="K129" i="3" s="1"/>
  <c r="I129" i="3"/>
  <c r="L129" i="3" s="1"/>
  <c r="G130" i="3"/>
  <c r="J130" i="3" s="1"/>
  <c r="H130" i="3"/>
  <c r="K130" i="3" s="1"/>
  <c r="I130" i="3"/>
  <c r="L130" i="3" s="1"/>
  <c r="G131" i="3"/>
  <c r="J131" i="3" s="1"/>
  <c r="H131" i="3"/>
  <c r="K131" i="3" s="1"/>
  <c r="I131" i="3"/>
  <c r="L131" i="3" s="1"/>
  <c r="G132" i="3"/>
  <c r="J132" i="3" s="1"/>
  <c r="H132" i="3"/>
  <c r="K132" i="3" s="1"/>
  <c r="I132" i="3"/>
  <c r="L132" i="3" s="1"/>
  <c r="G133" i="3"/>
  <c r="J133" i="3" s="1"/>
  <c r="H133" i="3"/>
  <c r="K133" i="3" s="1"/>
  <c r="I133" i="3"/>
  <c r="L133" i="3" s="1"/>
  <c r="G134" i="3"/>
  <c r="J134" i="3" s="1"/>
  <c r="H134" i="3"/>
  <c r="K134" i="3" s="1"/>
  <c r="I134" i="3"/>
  <c r="L134" i="3" s="1"/>
  <c r="G135" i="3"/>
  <c r="J135" i="3" s="1"/>
  <c r="H135" i="3"/>
  <c r="K135" i="3" s="1"/>
  <c r="I135" i="3"/>
  <c r="L135" i="3" s="1"/>
  <c r="G136" i="3"/>
  <c r="J136" i="3" s="1"/>
  <c r="H136" i="3"/>
  <c r="K136" i="3" s="1"/>
  <c r="I136" i="3"/>
  <c r="L136" i="3" s="1"/>
  <c r="G137" i="3"/>
  <c r="J137" i="3" s="1"/>
  <c r="H137" i="3"/>
  <c r="K137" i="3" s="1"/>
  <c r="I137" i="3"/>
  <c r="L137" i="3" s="1"/>
  <c r="G138" i="3"/>
  <c r="J138" i="3" s="1"/>
  <c r="H138" i="3"/>
  <c r="K138" i="3" s="1"/>
  <c r="I138" i="3"/>
  <c r="L138" i="3" s="1"/>
  <c r="G139" i="3"/>
  <c r="J139" i="3" s="1"/>
  <c r="H139" i="3"/>
  <c r="K139" i="3" s="1"/>
  <c r="I139" i="3"/>
  <c r="L139" i="3" s="1"/>
  <c r="G140" i="3"/>
  <c r="J140" i="3" s="1"/>
  <c r="H140" i="3"/>
  <c r="K140" i="3" s="1"/>
  <c r="I140" i="3"/>
  <c r="L140" i="3" s="1"/>
  <c r="G141" i="3"/>
  <c r="J141" i="3" s="1"/>
  <c r="H141" i="3"/>
  <c r="K141" i="3" s="1"/>
  <c r="I141" i="3"/>
  <c r="L141" i="3" s="1"/>
  <c r="G142" i="3"/>
  <c r="J142" i="3" s="1"/>
  <c r="H142" i="3"/>
  <c r="K142" i="3" s="1"/>
  <c r="I142" i="3"/>
  <c r="L142" i="3" s="1"/>
  <c r="G143" i="3"/>
  <c r="J143" i="3" s="1"/>
  <c r="H143" i="3"/>
  <c r="K143" i="3" s="1"/>
  <c r="I143" i="3"/>
  <c r="L143" i="3" s="1"/>
  <c r="G144" i="3"/>
  <c r="J144" i="3" s="1"/>
  <c r="H144" i="3"/>
  <c r="K144" i="3" s="1"/>
  <c r="I144" i="3"/>
  <c r="L144" i="3" s="1"/>
  <c r="G145" i="3"/>
  <c r="J145" i="3" s="1"/>
  <c r="H145" i="3"/>
  <c r="K145" i="3" s="1"/>
  <c r="I145" i="3"/>
  <c r="L145" i="3" s="1"/>
  <c r="G146" i="3"/>
  <c r="J146" i="3" s="1"/>
  <c r="H146" i="3"/>
  <c r="K146" i="3" s="1"/>
  <c r="I146" i="3"/>
  <c r="L146" i="3" s="1"/>
  <c r="G147" i="3"/>
  <c r="J147" i="3" s="1"/>
  <c r="H147" i="3"/>
  <c r="K147" i="3" s="1"/>
  <c r="I147" i="3"/>
  <c r="L147" i="3" s="1"/>
  <c r="G148" i="3"/>
  <c r="J148" i="3" s="1"/>
  <c r="H148" i="3"/>
  <c r="K148" i="3" s="1"/>
  <c r="I148" i="3"/>
  <c r="L148" i="3" s="1"/>
  <c r="G149" i="3"/>
  <c r="J149" i="3" s="1"/>
  <c r="H149" i="3"/>
  <c r="K149" i="3" s="1"/>
  <c r="I149" i="3"/>
  <c r="L149" i="3" s="1"/>
  <c r="G150" i="3"/>
  <c r="J150" i="3" s="1"/>
  <c r="H150" i="3"/>
  <c r="K150" i="3" s="1"/>
  <c r="I150" i="3"/>
  <c r="L150" i="3" s="1"/>
  <c r="G151" i="3"/>
  <c r="J151" i="3" s="1"/>
  <c r="H151" i="3"/>
  <c r="K151" i="3" s="1"/>
  <c r="I151" i="3"/>
  <c r="L151" i="3" s="1"/>
  <c r="G152" i="3"/>
  <c r="J152" i="3" s="1"/>
  <c r="H152" i="3"/>
  <c r="K152" i="3" s="1"/>
  <c r="I152" i="3"/>
  <c r="L152" i="3" s="1"/>
  <c r="G153" i="3"/>
  <c r="J153" i="3" s="1"/>
  <c r="H153" i="3"/>
  <c r="K153" i="3" s="1"/>
  <c r="I153" i="3"/>
  <c r="L153" i="3" s="1"/>
  <c r="G154" i="3"/>
  <c r="J154" i="3" s="1"/>
  <c r="H154" i="3"/>
  <c r="K154" i="3" s="1"/>
  <c r="I154" i="3"/>
  <c r="L154" i="3" s="1"/>
  <c r="G155" i="3"/>
  <c r="J155" i="3" s="1"/>
  <c r="H155" i="3"/>
  <c r="K155" i="3" s="1"/>
  <c r="I155" i="3"/>
  <c r="L155" i="3" s="1"/>
  <c r="G156" i="3"/>
  <c r="J156" i="3" s="1"/>
  <c r="H156" i="3"/>
  <c r="K156" i="3" s="1"/>
  <c r="I156" i="3"/>
  <c r="L156" i="3" s="1"/>
  <c r="G157" i="3"/>
  <c r="J157" i="3" s="1"/>
  <c r="H157" i="3"/>
  <c r="K157" i="3" s="1"/>
  <c r="I157" i="3"/>
  <c r="L157" i="3" s="1"/>
  <c r="G158" i="3"/>
  <c r="J158" i="3" s="1"/>
  <c r="H158" i="3"/>
  <c r="K158" i="3" s="1"/>
  <c r="I158" i="3"/>
  <c r="L158" i="3" s="1"/>
  <c r="G159" i="3"/>
  <c r="J159" i="3" s="1"/>
  <c r="H159" i="3"/>
  <c r="K159" i="3" s="1"/>
  <c r="I159" i="3"/>
  <c r="L159" i="3" s="1"/>
  <c r="G160" i="3"/>
  <c r="J160" i="3" s="1"/>
  <c r="H160" i="3"/>
  <c r="K160" i="3" s="1"/>
  <c r="I160" i="3"/>
  <c r="L160" i="3" s="1"/>
  <c r="G161" i="3"/>
  <c r="J161" i="3" s="1"/>
  <c r="H161" i="3"/>
  <c r="K161" i="3" s="1"/>
  <c r="I161" i="3"/>
  <c r="L161" i="3" s="1"/>
  <c r="G162" i="3"/>
  <c r="J162" i="3" s="1"/>
  <c r="H162" i="3"/>
  <c r="K162" i="3" s="1"/>
  <c r="I162" i="3"/>
  <c r="L162" i="3" s="1"/>
  <c r="G163" i="3"/>
  <c r="J163" i="3" s="1"/>
  <c r="H163" i="3"/>
  <c r="K163" i="3" s="1"/>
  <c r="I163" i="3"/>
  <c r="L163" i="3" s="1"/>
  <c r="G164" i="3"/>
  <c r="J164" i="3" s="1"/>
  <c r="H164" i="3"/>
  <c r="K164" i="3" s="1"/>
  <c r="I164" i="3"/>
  <c r="L164" i="3" s="1"/>
  <c r="G165" i="3"/>
  <c r="J165" i="3" s="1"/>
  <c r="H165" i="3"/>
  <c r="K165" i="3" s="1"/>
  <c r="I165" i="3"/>
  <c r="L165" i="3" s="1"/>
  <c r="G166" i="3"/>
  <c r="J166" i="3" s="1"/>
  <c r="H166" i="3"/>
  <c r="K166" i="3" s="1"/>
  <c r="I166" i="3"/>
  <c r="L166" i="3" s="1"/>
  <c r="G167" i="3"/>
  <c r="J167" i="3" s="1"/>
  <c r="H167" i="3"/>
  <c r="K167" i="3" s="1"/>
  <c r="I167" i="3"/>
  <c r="L167" i="3" s="1"/>
  <c r="G168" i="3"/>
  <c r="J168" i="3" s="1"/>
  <c r="H168" i="3"/>
  <c r="K168" i="3" s="1"/>
  <c r="I168" i="3"/>
  <c r="L168" i="3" s="1"/>
  <c r="G169" i="3"/>
  <c r="J169" i="3" s="1"/>
  <c r="H169" i="3"/>
  <c r="K169" i="3" s="1"/>
  <c r="I169" i="3"/>
  <c r="L169" i="3" s="1"/>
  <c r="G170" i="3"/>
  <c r="J170" i="3" s="1"/>
  <c r="H170" i="3"/>
  <c r="K170" i="3" s="1"/>
  <c r="I170" i="3"/>
  <c r="L170" i="3" s="1"/>
  <c r="G171" i="3"/>
  <c r="J171" i="3" s="1"/>
  <c r="H171" i="3"/>
  <c r="K171" i="3" s="1"/>
  <c r="I171" i="3"/>
  <c r="L171" i="3" s="1"/>
  <c r="G172" i="3"/>
  <c r="J172" i="3" s="1"/>
  <c r="H172" i="3"/>
  <c r="K172" i="3" s="1"/>
  <c r="I172" i="3"/>
  <c r="L172" i="3" s="1"/>
  <c r="G173" i="3"/>
  <c r="J173" i="3" s="1"/>
  <c r="H173" i="3"/>
  <c r="K173" i="3" s="1"/>
  <c r="I173" i="3"/>
  <c r="L173" i="3" s="1"/>
  <c r="G174" i="3"/>
  <c r="J174" i="3" s="1"/>
  <c r="H174" i="3"/>
  <c r="K174" i="3" s="1"/>
  <c r="I174" i="3"/>
  <c r="L174" i="3" s="1"/>
  <c r="G175" i="3"/>
  <c r="J175" i="3" s="1"/>
  <c r="H175" i="3"/>
  <c r="K175" i="3" s="1"/>
  <c r="I175" i="3"/>
  <c r="L175" i="3" s="1"/>
  <c r="G176" i="3"/>
  <c r="J176" i="3" s="1"/>
  <c r="H176" i="3"/>
  <c r="K176" i="3" s="1"/>
  <c r="I176" i="3"/>
  <c r="L176" i="3" s="1"/>
  <c r="G177" i="3"/>
  <c r="J177" i="3" s="1"/>
  <c r="H177" i="3"/>
  <c r="K177" i="3" s="1"/>
  <c r="I177" i="3"/>
  <c r="L177" i="3" s="1"/>
  <c r="G178" i="3"/>
  <c r="J178" i="3" s="1"/>
  <c r="H178" i="3"/>
  <c r="K178" i="3" s="1"/>
  <c r="I178" i="3"/>
  <c r="L178" i="3" s="1"/>
  <c r="G179" i="3"/>
  <c r="J179" i="3" s="1"/>
  <c r="H179" i="3"/>
  <c r="K179" i="3" s="1"/>
  <c r="I179" i="3"/>
  <c r="L179" i="3" s="1"/>
  <c r="G180" i="3"/>
  <c r="J180" i="3" s="1"/>
  <c r="H180" i="3"/>
  <c r="K180" i="3" s="1"/>
  <c r="I180" i="3"/>
  <c r="L180" i="3" s="1"/>
  <c r="G181" i="3"/>
  <c r="J181" i="3" s="1"/>
  <c r="H181" i="3"/>
  <c r="K181" i="3" s="1"/>
  <c r="I181" i="3"/>
  <c r="L181" i="3" s="1"/>
  <c r="G182" i="3"/>
  <c r="J182" i="3" s="1"/>
  <c r="H182" i="3"/>
  <c r="K182" i="3" s="1"/>
  <c r="I182" i="3"/>
  <c r="L182" i="3" s="1"/>
  <c r="G183" i="3"/>
  <c r="J183" i="3" s="1"/>
  <c r="H183" i="3"/>
  <c r="K183" i="3" s="1"/>
  <c r="I183" i="3"/>
  <c r="L183" i="3" s="1"/>
  <c r="G184" i="3"/>
  <c r="J184" i="3" s="1"/>
  <c r="H184" i="3"/>
  <c r="K184" i="3" s="1"/>
  <c r="I184" i="3"/>
  <c r="L184" i="3" s="1"/>
  <c r="G185" i="3"/>
  <c r="J185" i="3" s="1"/>
  <c r="H185" i="3"/>
  <c r="K185" i="3" s="1"/>
  <c r="I185" i="3"/>
  <c r="L185" i="3" s="1"/>
  <c r="G186" i="3"/>
  <c r="J186" i="3" s="1"/>
  <c r="H186" i="3"/>
  <c r="K186" i="3" s="1"/>
  <c r="I186" i="3"/>
  <c r="L186" i="3" s="1"/>
  <c r="G187" i="3"/>
  <c r="J187" i="3" s="1"/>
  <c r="H187" i="3"/>
  <c r="K187" i="3" s="1"/>
  <c r="I187" i="3"/>
  <c r="L187" i="3" s="1"/>
  <c r="G188" i="3"/>
  <c r="J188" i="3" s="1"/>
  <c r="H188" i="3"/>
  <c r="K188" i="3" s="1"/>
  <c r="I188" i="3"/>
  <c r="L188" i="3" s="1"/>
  <c r="G189" i="3"/>
  <c r="J189" i="3" s="1"/>
  <c r="H189" i="3"/>
  <c r="K189" i="3" s="1"/>
  <c r="I189" i="3"/>
  <c r="L189" i="3" s="1"/>
  <c r="G190" i="3"/>
  <c r="J190" i="3" s="1"/>
  <c r="H190" i="3"/>
  <c r="K190" i="3" s="1"/>
  <c r="I190" i="3"/>
  <c r="L190" i="3" s="1"/>
  <c r="G191" i="3"/>
  <c r="J191" i="3" s="1"/>
  <c r="H191" i="3"/>
  <c r="K191" i="3" s="1"/>
  <c r="I191" i="3"/>
  <c r="L191" i="3" s="1"/>
  <c r="G192" i="3"/>
  <c r="J192" i="3" s="1"/>
  <c r="H192" i="3"/>
  <c r="K192" i="3" s="1"/>
  <c r="I192" i="3"/>
  <c r="L192" i="3" s="1"/>
  <c r="G193" i="3"/>
  <c r="J193" i="3" s="1"/>
  <c r="H193" i="3"/>
  <c r="K193" i="3" s="1"/>
  <c r="I193" i="3"/>
  <c r="L193" i="3" s="1"/>
  <c r="G194" i="3"/>
  <c r="J194" i="3" s="1"/>
  <c r="H194" i="3"/>
  <c r="K194" i="3" s="1"/>
  <c r="I194" i="3"/>
  <c r="L194" i="3" s="1"/>
  <c r="G195" i="3"/>
  <c r="J195" i="3" s="1"/>
  <c r="H195" i="3"/>
  <c r="K195" i="3" s="1"/>
  <c r="I195" i="3"/>
  <c r="L195" i="3" s="1"/>
  <c r="G196" i="3"/>
  <c r="J196" i="3" s="1"/>
  <c r="H196" i="3"/>
  <c r="K196" i="3" s="1"/>
  <c r="I196" i="3"/>
  <c r="L196" i="3" s="1"/>
  <c r="G197" i="3"/>
  <c r="J197" i="3" s="1"/>
  <c r="H197" i="3"/>
  <c r="K197" i="3" s="1"/>
  <c r="I197" i="3"/>
  <c r="L197" i="3" s="1"/>
  <c r="G198" i="3"/>
  <c r="J198" i="3" s="1"/>
  <c r="H198" i="3"/>
  <c r="K198" i="3" s="1"/>
  <c r="I198" i="3"/>
  <c r="L198" i="3" s="1"/>
  <c r="G199" i="3"/>
  <c r="J199" i="3" s="1"/>
  <c r="H199" i="3"/>
  <c r="K199" i="3" s="1"/>
  <c r="I199" i="3"/>
  <c r="L199" i="3" s="1"/>
  <c r="G200" i="3"/>
  <c r="J200" i="3" s="1"/>
  <c r="H200" i="3"/>
  <c r="K200" i="3" s="1"/>
  <c r="I200" i="3"/>
  <c r="L200" i="3" s="1"/>
  <c r="G201" i="3"/>
  <c r="J201" i="3" s="1"/>
  <c r="H201" i="3"/>
  <c r="K201" i="3" s="1"/>
  <c r="I201" i="3"/>
  <c r="L201" i="3" s="1"/>
  <c r="G202" i="3"/>
  <c r="J202" i="3" s="1"/>
  <c r="H202" i="3"/>
  <c r="K202" i="3" s="1"/>
  <c r="I202" i="3"/>
  <c r="L202" i="3" s="1"/>
  <c r="G203" i="3"/>
  <c r="J203" i="3" s="1"/>
  <c r="H203" i="3"/>
  <c r="K203" i="3" s="1"/>
  <c r="I203" i="3"/>
  <c r="L203" i="3" s="1"/>
  <c r="G204" i="3"/>
  <c r="J204" i="3" s="1"/>
  <c r="H204" i="3"/>
  <c r="K204" i="3" s="1"/>
  <c r="I204" i="3"/>
  <c r="L204" i="3" s="1"/>
  <c r="G205" i="3"/>
  <c r="J205" i="3" s="1"/>
  <c r="H205" i="3"/>
  <c r="K205" i="3" s="1"/>
  <c r="I205" i="3"/>
  <c r="L205" i="3" s="1"/>
  <c r="G206" i="3"/>
  <c r="J206" i="3" s="1"/>
  <c r="H206" i="3"/>
  <c r="K206" i="3" s="1"/>
  <c r="I206" i="3"/>
  <c r="L206" i="3" s="1"/>
  <c r="G207" i="3"/>
  <c r="J207" i="3" s="1"/>
  <c r="H207" i="3"/>
  <c r="K207" i="3" s="1"/>
  <c r="I207" i="3"/>
  <c r="L207" i="3" s="1"/>
  <c r="G208" i="3"/>
  <c r="J208" i="3" s="1"/>
  <c r="H208" i="3"/>
  <c r="K208" i="3" s="1"/>
  <c r="I208" i="3"/>
  <c r="L208" i="3" s="1"/>
  <c r="G209" i="3"/>
  <c r="J209" i="3" s="1"/>
  <c r="H209" i="3"/>
  <c r="K209" i="3" s="1"/>
  <c r="I209" i="3"/>
  <c r="L209" i="3" s="1"/>
  <c r="G210" i="3"/>
  <c r="J210" i="3" s="1"/>
  <c r="H210" i="3"/>
  <c r="K210" i="3" s="1"/>
  <c r="I210" i="3"/>
  <c r="L210" i="3" s="1"/>
  <c r="G211" i="3"/>
  <c r="J211" i="3" s="1"/>
  <c r="H211" i="3"/>
  <c r="K211" i="3" s="1"/>
  <c r="I211" i="3"/>
  <c r="L211" i="3" s="1"/>
  <c r="G212" i="3"/>
  <c r="J212" i="3" s="1"/>
  <c r="H212" i="3"/>
  <c r="K212" i="3" s="1"/>
  <c r="I212" i="3"/>
  <c r="L212" i="3" s="1"/>
  <c r="G213" i="3"/>
  <c r="J213" i="3" s="1"/>
  <c r="H213" i="3"/>
  <c r="K213" i="3" s="1"/>
  <c r="I213" i="3"/>
  <c r="L213" i="3" s="1"/>
  <c r="G214" i="3"/>
  <c r="J214" i="3" s="1"/>
  <c r="H214" i="3"/>
  <c r="K214" i="3" s="1"/>
  <c r="I214" i="3"/>
  <c r="L214" i="3" s="1"/>
  <c r="G215" i="3"/>
  <c r="J215" i="3" s="1"/>
  <c r="H215" i="3"/>
  <c r="K215" i="3" s="1"/>
  <c r="I215" i="3"/>
  <c r="L215" i="3" s="1"/>
  <c r="G216" i="3"/>
  <c r="J216" i="3" s="1"/>
  <c r="H216" i="3"/>
  <c r="K216" i="3" s="1"/>
  <c r="I216" i="3"/>
  <c r="L216" i="3" s="1"/>
  <c r="G217" i="3"/>
  <c r="J217" i="3" s="1"/>
  <c r="H217" i="3"/>
  <c r="K217" i="3" s="1"/>
  <c r="I217" i="3"/>
  <c r="L217" i="3" s="1"/>
  <c r="G218" i="3"/>
  <c r="J218" i="3" s="1"/>
  <c r="H218" i="3"/>
  <c r="K218" i="3" s="1"/>
  <c r="I218" i="3"/>
  <c r="L218" i="3" s="1"/>
  <c r="G219" i="3"/>
  <c r="J219" i="3" s="1"/>
  <c r="H219" i="3"/>
  <c r="K219" i="3" s="1"/>
  <c r="I219" i="3"/>
  <c r="L219" i="3" s="1"/>
  <c r="G220" i="3"/>
  <c r="J220" i="3" s="1"/>
  <c r="H220" i="3"/>
  <c r="K220" i="3" s="1"/>
  <c r="I220" i="3"/>
  <c r="L220" i="3" s="1"/>
  <c r="G221" i="3"/>
  <c r="J221" i="3" s="1"/>
  <c r="H221" i="3"/>
  <c r="K221" i="3" s="1"/>
  <c r="I221" i="3"/>
  <c r="L221" i="3" s="1"/>
  <c r="G222" i="3"/>
  <c r="J222" i="3" s="1"/>
  <c r="H222" i="3"/>
  <c r="K222" i="3" s="1"/>
  <c r="I222" i="3"/>
  <c r="L222" i="3" s="1"/>
  <c r="G223" i="3"/>
  <c r="J223" i="3" s="1"/>
  <c r="H223" i="3"/>
  <c r="K223" i="3" s="1"/>
  <c r="I223" i="3"/>
  <c r="L223" i="3" s="1"/>
  <c r="G224" i="3"/>
  <c r="J224" i="3" s="1"/>
  <c r="H224" i="3"/>
  <c r="K224" i="3" s="1"/>
  <c r="I224" i="3"/>
  <c r="L224" i="3" s="1"/>
  <c r="G225" i="3"/>
  <c r="J225" i="3" s="1"/>
  <c r="H225" i="3"/>
  <c r="K225" i="3" s="1"/>
  <c r="I225" i="3"/>
  <c r="L225" i="3" s="1"/>
  <c r="G226" i="3"/>
  <c r="J226" i="3" s="1"/>
  <c r="H226" i="3"/>
  <c r="K226" i="3" s="1"/>
  <c r="I226" i="3"/>
  <c r="L226" i="3" s="1"/>
  <c r="G227" i="3"/>
  <c r="J227" i="3" s="1"/>
  <c r="H227" i="3"/>
  <c r="K227" i="3" s="1"/>
  <c r="I227" i="3"/>
  <c r="L227" i="3" s="1"/>
  <c r="G228" i="3"/>
  <c r="J228" i="3" s="1"/>
  <c r="H228" i="3"/>
  <c r="K228" i="3" s="1"/>
  <c r="I228" i="3"/>
  <c r="L228" i="3" s="1"/>
  <c r="G229" i="3"/>
  <c r="J229" i="3" s="1"/>
  <c r="H229" i="3"/>
  <c r="K229" i="3" s="1"/>
  <c r="I229" i="3"/>
  <c r="L229" i="3" s="1"/>
  <c r="G230" i="3"/>
  <c r="J230" i="3" s="1"/>
  <c r="H230" i="3"/>
  <c r="K230" i="3" s="1"/>
  <c r="I230" i="3"/>
  <c r="L230" i="3" s="1"/>
  <c r="G231" i="3"/>
  <c r="J231" i="3" s="1"/>
  <c r="H231" i="3"/>
  <c r="K231" i="3" s="1"/>
  <c r="I231" i="3"/>
  <c r="L231" i="3" s="1"/>
  <c r="G232" i="3"/>
  <c r="J232" i="3" s="1"/>
  <c r="H232" i="3"/>
  <c r="K232" i="3" s="1"/>
  <c r="I232" i="3"/>
  <c r="L232" i="3" s="1"/>
  <c r="G233" i="3"/>
  <c r="J233" i="3" s="1"/>
  <c r="H233" i="3"/>
  <c r="K233" i="3" s="1"/>
  <c r="I233" i="3"/>
  <c r="L233" i="3" s="1"/>
  <c r="G234" i="3"/>
  <c r="J234" i="3" s="1"/>
  <c r="H234" i="3"/>
  <c r="K234" i="3" s="1"/>
  <c r="I234" i="3"/>
  <c r="L234" i="3" s="1"/>
  <c r="G235" i="3"/>
  <c r="J235" i="3" s="1"/>
  <c r="H235" i="3"/>
  <c r="K235" i="3" s="1"/>
  <c r="I235" i="3"/>
  <c r="L235" i="3" s="1"/>
  <c r="G236" i="3"/>
  <c r="J236" i="3" s="1"/>
  <c r="H236" i="3"/>
  <c r="K236" i="3" s="1"/>
  <c r="I236" i="3"/>
  <c r="L236" i="3" s="1"/>
  <c r="G237" i="3"/>
  <c r="J237" i="3" s="1"/>
  <c r="H237" i="3"/>
  <c r="K237" i="3" s="1"/>
  <c r="I237" i="3"/>
  <c r="L237" i="3" s="1"/>
  <c r="G238" i="3"/>
  <c r="J238" i="3" s="1"/>
  <c r="H238" i="3"/>
  <c r="K238" i="3" s="1"/>
  <c r="I238" i="3"/>
  <c r="L238" i="3" s="1"/>
  <c r="G239" i="3"/>
  <c r="J239" i="3" s="1"/>
  <c r="H239" i="3"/>
  <c r="K239" i="3" s="1"/>
  <c r="I239" i="3"/>
  <c r="L239" i="3" s="1"/>
  <c r="G240" i="3"/>
  <c r="J240" i="3" s="1"/>
  <c r="H240" i="3"/>
  <c r="K240" i="3" s="1"/>
  <c r="I240" i="3"/>
  <c r="L240" i="3" s="1"/>
  <c r="G241" i="3"/>
  <c r="J241" i="3" s="1"/>
  <c r="H241" i="3"/>
  <c r="K241" i="3" s="1"/>
  <c r="I241" i="3"/>
  <c r="L241" i="3" s="1"/>
  <c r="G242" i="3"/>
  <c r="J242" i="3" s="1"/>
  <c r="H242" i="3"/>
  <c r="K242" i="3" s="1"/>
  <c r="I242" i="3"/>
  <c r="L242" i="3" s="1"/>
  <c r="G243" i="3"/>
  <c r="J243" i="3" s="1"/>
  <c r="H243" i="3"/>
  <c r="K243" i="3" s="1"/>
  <c r="I243" i="3"/>
  <c r="L243" i="3" s="1"/>
  <c r="G244" i="3"/>
  <c r="J244" i="3" s="1"/>
  <c r="H244" i="3"/>
  <c r="K244" i="3" s="1"/>
  <c r="I244" i="3"/>
  <c r="L244" i="3" s="1"/>
  <c r="G245" i="3"/>
  <c r="J245" i="3" s="1"/>
  <c r="H245" i="3"/>
  <c r="K245" i="3" s="1"/>
  <c r="I245" i="3"/>
  <c r="L245" i="3" s="1"/>
  <c r="G246" i="3"/>
  <c r="J246" i="3" s="1"/>
  <c r="H246" i="3"/>
  <c r="K246" i="3" s="1"/>
  <c r="I246" i="3"/>
  <c r="L246" i="3" s="1"/>
  <c r="G247" i="3"/>
  <c r="J247" i="3" s="1"/>
  <c r="H247" i="3"/>
  <c r="K247" i="3" s="1"/>
  <c r="I247" i="3"/>
  <c r="L247" i="3" s="1"/>
  <c r="G248" i="3"/>
  <c r="J248" i="3" s="1"/>
  <c r="H248" i="3"/>
  <c r="K248" i="3" s="1"/>
  <c r="I248" i="3"/>
  <c r="L248" i="3" s="1"/>
  <c r="G249" i="3"/>
  <c r="J249" i="3" s="1"/>
  <c r="H249" i="3"/>
  <c r="K249" i="3" s="1"/>
  <c r="I249" i="3"/>
  <c r="L249" i="3" s="1"/>
  <c r="G250" i="3"/>
  <c r="J250" i="3" s="1"/>
  <c r="H250" i="3"/>
  <c r="K250" i="3" s="1"/>
  <c r="I250" i="3"/>
  <c r="L250" i="3" s="1"/>
  <c r="G251" i="3"/>
  <c r="J251" i="3" s="1"/>
  <c r="H251" i="3"/>
  <c r="K251" i="3" s="1"/>
  <c r="I251" i="3"/>
  <c r="L251" i="3" s="1"/>
  <c r="G252" i="3"/>
  <c r="J252" i="3" s="1"/>
  <c r="H252" i="3"/>
  <c r="K252" i="3" s="1"/>
  <c r="I252" i="3"/>
  <c r="L252" i="3" s="1"/>
  <c r="G253" i="3"/>
  <c r="J253" i="3" s="1"/>
  <c r="H253" i="3"/>
  <c r="K253" i="3" s="1"/>
  <c r="I253" i="3"/>
  <c r="L253" i="3" s="1"/>
  <c r="G254" i="3"/>
  <c r="J254" i="3" s="1"/>
  <c r="H254" i="3"/>
  <c r="K254" i="3" s="1"/>
  <c r="I254" i="3"/>
  <c r="L254" i="3" s="1"/>
  <c r="G255" i="3"/>
  <c r="J255" i="3" s="1"/>
  <c r="H255" i="3"/>
  <c r="K255" i="3" s="1"/>
  <c r="I255" i="3"/>
  <c r="L255" i="3" s="1"/>
  <c r="G256" i="3"/>
  <c r="J256" i="3" s="1"/>
  <c r="H256" i="3"/>
  <c r="K256" i="3" s="1"/>
  <c r="I256" i="3"/>
  <c r="L256" i="3" s="1"/>
  <c r="G257" i="3"/>
  <c r="J257" i="3" s="1"/>
  <c r="H257" i="3"/>
  <c r="K257" i="3" s="1"/>
  <c r="I257" i="3"/>
  <c r="L257" i="3" s="1"/>
  <c r="G258" i="3"/>
  <c r="J258" i="3" s="1"/>
  <c r="H258" i="3"/>
  <c r="K258" i="3" s="1"/>
  <c r="I258" i="3"/>
  <c r="L258" i="3" s="1"/>
  <c r="G259" i="3"/>
  <c r="J259" i="3" s="1"/>
  <c r="H259" i="3"/>
  <c r="K259" i="3" s="1"/>
  <c r="I259" i="3"/>
  <c r="L259" i="3" s="1"/>
  <c r="G260" i="3"/>
  <c r="J260" i="3" s="1"/>
  <c r="H260" i="3"/>
  <c r="K260" i="3" s="1"/>
  <c r="I260" i="3"/>
  <c r="L260" i="3" s="1"/>
  <c r="G261" i="3"/>
  <c r="J261" i="3" s="1"/>
  <c r="H261" i="3"/>
  <c r="K261" i="3" s="1"/>
  <c r="I261" i="3"/>
  <c r="L261" i="3" s="1"/>
  <c r="G262" i="3"/>
  <c r="J262" i="3" s="1"/>
  <c r="H262" i="3"/>
  <c r="K262" i="3" s="1"/>
  <c r="I262" i="3"/>
  <c r="L262" i="3" s="1"/>
  <c r="G264" i="3"/>
  <c r="J264" i="3" s="1"/>
  <c r="H264" i="3"/>
  <c r="K264" i="3" s="1"/>
  <c r="I264" i="3"/>
  <c r="L264" i="3" s="1"/>
  <c r="G265" i="3"/>
  <c r="J265" i="3" s="1"/>
  <c r="H265" i="3"/>
  <c r="K265" i="3" s="1"/>
  <c r="I265" i="3"/>
  <c r="L265" i="3" s="1"/>
  <c r="G266" i="3"/>
  <c r="J266" i="3" s="1"/>
  <c r="H266" i="3"/>
  <c r="K266" i="3" s="1"/>
  <c r="I266" i="3"/>
  <c r="L266" i="3" s="1"/>
  <c r="G267" i="3"/>
  <c r="J267" i="3" s="1"/>
  <c r="H267" i="3"/>
  <c r="K267" i="3" s="1"/>
  <c r="I267" i="3"/>
  <c r="L267" i="3" s="1"/>
  <c r="G268" i="3"/>
  <c r="J268" i="3" s="1"/>
  <c r="H268" i="3"/>
  <c r="K268" i="3" s="1"/>
  <c r="I268" i="3"/>
  <c r="L268" i="3" s="1"/>
  <c r="G269" i="3"/>
  <c r="J269" i="3" s="1"/>
  <c r="H269" i="3"/>
  <c r="K269" i="3" s="1"/>
  <c r="I269" i="3"/>
  <c r="L269" i="3" s="1"/>
  <c r="G270" i="3"/>
  <c r="J270" i="3" s="1"/>
  <c r="H270" i="3"/>
  <c r="K270" i="3" s="1"/>
  <c r="I270" i="3"/>
  <c r="L270" i="3" s="1"/>
  <c r="G271" i="3"/>
  <c r="J271" i="3" s="1"/>
  <c r="H271" i="3"/>
  <c r="K271" i="3" s="1"/>
  <c r="I271" i="3"/>
  <c r="L271" i="3" s="1"/>
  <c r="G272" i="3"/>
  <c r="J272" i="3" s="1"/>
  <c r="H272" i="3"/>
  <c r="K272" i="3" s="1"/>
  <c r="I272" i="3"/>
  <c r="L272" i="3" s="1"/>
  <c r="G273" i="3"/>
  <c r="J273" i="3" s="1"/>
  <c r="H273" i="3"/>
  <c r="K273" i="3" s="1"/>
  <c r="I273" i="3"/>
  <c r="L273" i="3" s="1"/>
  <c r="G274" i="3"/>
  <c r="J274" i="3" s="1"/>
  <c r="H274" i="3"/>
  <c r="K274" i="3" s="1"/>
  <c r="I274" i="3"/>
  <c r="L274" i="3" s="1"/>
  <c r="G275" i="3"/>
  <c r="J275" i="3" s="1"/>
  <c r="H275" i="3"/>
  <c r="K275" i="3" s="1"/>
  <c r="I275" i="3"/>
  <c r="L275" i="3" s="1"/>
  <c r="G276" i="3"/>
  <c r="J276" i="3" s="1"/>
  <c r="H276" i="3"/>
  <c r="K276" i="3" s="1"/>
  <c r="I276" i="3"/>
  <c r="L276" i="3" s="1"/>
  <c r="G277" i="3"/>
  <c r="J277" i="3" s="1"/>
  <c r="H277" i="3"/>
  <c r="K277" i="3" s="1"/>
  <c r="I277" i="3"/>
  <c r="L277" i="3" s="1"/>
  <c r="G278" i="3"/>
  <c r="J278" i="3" s="1"/>
  <c r="H278" i="3"/>
  <c r="K278" i="3" s="1"/>
  <c r="I278" i="3"/>
  <c r="L278" i="3" s="1"/>
  <c r="G279" i="3"/>
  <c r="J279" i="3" s="1"/>
  <c r="H279" i="3"/>
  <c r="K279" i="3" s="1"/>
  <c r="I279" i="3"/>
  <c r="L279" i="3" s="1"/>
  <c r="G280" i="3"/>
  <c r="J280" i="3" s="1"/>
  <c r="H280" i="3"/>
  <c r="K280" i="3" s="1"/>
  <c r="I280" i="3"/>
  <c r="L280" i="3" s="1"/>
  <c r="G281" i="3"/>
  <c r="J281" i="3" s="1"/>
  <c r="H281" i="3"/>
  <c r="K281" i="3" s="1"/>
  <c r="I281" i="3"/>
  <c r="L281" i="3" s="1"/>
  <c r="G282" i="3"/>
  <c r="J282" i="3" s="1"/>
  <c r="H282" i="3"/>
  <c r="K282" i="3" s="1"/>
  <c r="I282" i="3"/>
  <c r="L282" i="3" s="1"/>
  <c r="G283" i="3"/>
  <c r="J283" i="3" s="1"/>
  <c r="H283" i="3"/>
  <c r="K283" i="3" s="1"/>
  <c r="I283" i="3"/>
  <c r="L283" i="3" s="1"/>
  <c r="G284" i="3"/>
  <c r="J284" i="3" s="1"/>
  <c r="H284" i="3"/>
  <c r="K284" i="3" s="1"/>
  <c r="I284" i="3"/>
  <c r="L284" i="3" s="1"/>
  <c r="G285" i="3"/>
  <c r="J285" i="3" s="1"/>
  <c r="H285" i="3"/>
  <c r="K285" i="3" s="1"/>
  <c r="I285" i="3"/>
  <c r="L285" i="3" s="1"/>
  <c r="G286" i="3"/>
  <c r="J286" i="3" s="1"/>
  <c r="H286" i="3"/>
  <c r="K286" i="3" s="1"/>
  <c r="I286" i="3"/>
  <c r="L286" i="3" s="1"/>
  <c r="G287" i="3"/>
  <c r="J287" i="3" s="1"/>
  <c r="H287" i="3"/>
  <c r="K287" i="3" s="1"/>
  <c r="I287" i="3"/>
  <c r="L287" i="3" s="1"/>
  <c r="G288" i="3"/>
  <c r="J288" i="3" s="1"/>
  <c r="H288" i="3"/>
  <c r="K288" i="3" s="1"/>
  <c r="I288" i="3"/>
  <c r="L288" i="3" s="1"/>
  <c r="G289" i="3"/>
  <c r="J289" i="3" s="1"/>
  <c r="H289" i="3"/>
  <c r="K289" i="3" s="1"/>
  <c r="I289" i="3"/>
  <c r="L289" i="3" s="1"/>
  <c r="G290" i="3"/>
  <c r="J290" i="3" s="1"/>
  <c r="H290" i="3"/>
  <c r="K290" i="3" s="1"/>
  <c r="I290" i="3"/>
  <c r="L290" i="3" s="1"/>
  <c r="G291" i="3"/>
  <c r="J291" i="3" s="1"/>
  <c r="H291" i="3"/>
  <c r="K291" i="3" s="1"/>
  <c r="I291" i="3"/>
  <c r="L291" i="3" s="1"/>
  <c r="G292" i="3"/>
  <c r="J292" i="3" s="1"/>
  <c r="H292" i="3"/>
  <c r="K292" i="3" s="1"/>
  <c r="I292" i="3"/>
  <c r="L292" i="3" s="1"/>
  <c r="G293" i="3"/>
  <c r="J293" i="3" s="1"/>
  <c r="H293" i="3"/>
  <c r="K293" i="3" s="1"/>
  <c r="I293" i="3"/>
  <c r="L293" i="3" s="1"/>
  <c r="G294" i="3"/>
  <c r="J294" i="3" s="1"/>
  <c r="H294" i="3"/>
  <c r="K294" i="3" s="1"/>
  <c r="I294" i="3"/>
  <c r="L294" i="3" s="1"/>
  <c r="G295" i="3"/>
  <c r="J295" i="3" s="1"/>
  <c r="H295" i="3"/>
  <c r="K295" i="3" s="1"/>
  <c r="I295" i="3"/>
  <c r="L295" i="3" s="1"/>
  <c r="G296" i="3"/>
  <c r="J296" i="3" s="1"/>
  <c r="H296" i="3"/>
  <c r="K296" i="3" s="1"/>
  <c r="I296" i="3"/>
  <c r="L296" i="3" s="1"/>
  <c r="G297" i="3"/>
  <c r="J297" i="3" s="1"/>
  <c r="H297" i="3"/>
  <c r="K297" i="3" s="1"/>
  <c r="I297" i="3"/>
  <c r="L297" i="3" s="1"/>
  <c r="G298" i="3"/>
  <c r="J298" i="3" s="1"/>
  <c r="H298" i="3"/>
  <c r="K298" i="3" s="1"/>
  <c r="I298" i="3"/>
  <c r="L298" i="3" s="1"/>
  <c r="G299" i="3"/>
  <c r="J299" i="3" s="1"/>
  <c r="H299" i="3"/>
  <c r="K299" i="3" s="1"/>
  <c r="I299" i="3"/>
  <c r="L299" i="3" s="1"/>
  <c r="G300" i="3"/>
  <c r="J300" i="3" s="1"/>
  <c r="H300" i="3"/>
  <c r="K300" i="3" s="1"/>
  <c r="I300" i="3"/>
  <c r="L300" i="3" s="1"/>
  <c r="G301" i="3"/>
  <c r="J301" i="3" s="1"/>
  <c r="H301" i="3"/>
  <c r="K301" i="3" s="1"/>
  <c r="I301" i="3"/>
  <c r="L301" i="3" s="1"/>
  <c r="G302" i="3"/>
  <c r="J302" i="3" s="1"/>
  <c r="H302" i="3"/>
  <c r="K302" i="3" s="1"/>
  <c r="I302" i="3"/>
  <c r="L302" i="3" s="1"/>
  <c r="G303" i="3"/>
  <c r="J303" i="3" s="1"/>
  <c r="H303" i="3"/>
  <c r="K303" i="3" s="1"/>
  <c r="I303" i="3"/>
  <c r="L303" i="3" s="1"/>
  <c r="G304" i="3"/>
  <c r="J304" i="3" s="1"/>
  <c r="H304" i="3"/>
  <c r="K304" i="3" s="1"/>
  <c r="I304" i="3"/>
  <c r="L304" i="3" s="1"/>
  <c r="G305" i="3"/>
  <c r="J305" i="3" s="1"/>
  <c r="H305" i="3"/>
  <c r="K305" i="3" s="1"/>
  <c r="I305" i="3"/>
  <c r="L305" i="3" s="1"/>
  <c r="G306" i="3"/>
  <c r="J306" i="3" s="1"/>
  <c r="H306" i="3"/>
  <c r="K306" i="3" s="1"/>
  <c r="I306" i="3"/>
  <c r="L306" i="3" s="1"/>
  <c r="G307" i="3"/>
  <c r="J307" i="3" s="1"/>
  <c r="H307" i="3"/>
  <c r="K307" i="3" s="1"/>
  <c r="I307" i="3"/>
  <c r="L307" i="3" s="1"/>
  <c r="G308" i="3"/>
  <c r="J308" i="3" s="1"/>
  <c r="H308" i="3"/>
  <c r="K308" i="3" s="1"/>
  <c r="I308" i="3"/>
  <c r="L308" i="3" s="1"/>
  <c r="G309" i="3"/>
  <c r="J309" i="3" s="1"/>
  <c r="H309" i="3"/>
  <c r="K309" i="3" s="1"/>
  <c r="I309" i="3"/>
  <c r="L309" i="3" s="1"/>
  <c r="G310" i="3"/>
  <c r="J310" i="3" s="1"/>
  <c r="H310" i="3"/>
  <c r="K310" i="3" s="1"/>
  <c r="I310" i="3"/>
  <c r="L310" i="3" s="1"/>
  <c r="G311" i="3"/>
  <c r="J311" i="3" s="1"/>
  <c r="H311" i="3"/>
  <c r="K311" i="3" s="1"/>
  <c r="I311" i="3"/>
  <c r="L311" i="3" s="1"/>
  <c r="G312" i="3"/>
  <c r="J312" i="3" s="1"/>
  <c r="H312" i="3"/>
  <c r="K312" i="3" s="1"/>
  <c r="I312" i="3"/>
  <c r="L312" i="3" s="1"/>
  <c r="G313" i="3"/>
  <c r="J313" i="3" s="1"/>
  <c r="H313" i="3"/>
  <c r="K313" i="3" s="1"/>
  <c r="I313" i="3"/>
  <c r="L313" i="3" s="1"/>
  <c r="G314" i="3"/>
  <c r="J314" i="3" s="1"/>
  <c r="H314" i="3"/>
  <c r="K314" i="3" s="1"/>
  <c r="I314" i="3"/>
  <c r="L314" i="3" s="1"/>
  <c r="G315" i="3"/>
  <c r="J315" i="3" s="1"/>
  <c r="H315" i="3"/>
  <c r="K315" i="3" s="1"/>
  <c r="I315" i="3"/>
  <c r="L315" i="3" s="1"/>
  <c r="G316" i="3"/>
  <c r="J316" i="3" s="1"/>
  <c r="H316" i="3"/>
  <c r="K316" i="3" s="1"/>
  <c r="I316" i="3"/>
  <c r="L316" i="3" s="1"/>
  <c r="G317" i="3"/>
  <c r="J317" i="3" s="1"/>
  <c r="H317" i="3"/>
  <c r="K317" i="3" s="1"/>
  <c r="I317" i="3"/>
  <c r="L317" i="3" s="1"/>
  <c r="G318" i="3"/>
  <c r="J318" i="3" s="1"/>
  <c r="H318" i="3"/>
  <c r="K318" i="3" s="1"/>
  <c r="I318" i="3"/>
  <c r="L318" i="3" s="1"/>
  <c r="G319" i="3"/>
  <c r="J319" i="3" s="1"/>
  <c r="H319" i="3"/>
  <c r="K319" i="3" s="1"/>
  <c r="I319" i="3"/>
  <c r="L319" i="3" s="1"/>
  <c r="G320" i="3"/>
  <c r="J320" i="3" s="1"/>
  <c r="H320" i="3"/>
  <c r="K320" i="3" s="1"/>
  <c r="I320" i="3"/>
  <c r="L320" i="3" s="1"/>
  <c r="G321" i="3"/>
  <c r="J321" i="3" s="1"/>
  <c r="H321" i="3"/>
  <c r="K321" i="3" s="1"/>
  <c r="I321" i="3"/>
  <c r="L321" i="3" s="1"/>
  <c r="G322" i="3"/>
  <c r="J322" i="3" s="1"/>
  <c r="H322" i="3"/>
  <c r="K322" i="3" s="1"/>
  <c r="I322" i="3"/>
  <c r="L322" i="3" s="1"/>
  <c r="G323" i="3"/>
  <c r="J323" i="3" s="1"/>
  <c r="H323" i="3"/>
  <c r="K323" i="3" s="1"/>
  <c r="I323" i="3"/>
  <c r="L323" i="3" s="1"/>
  <c r="G324" i="3"/>
  <c r="J324" i="3" s="1"/>
  <c r="H324" i="3"/>
  <c r="K324" i="3" s="1"/>
  <c r="I324" i="3"/>
  <c r="L324" i="3" s="1"/>
  <c r="G325" i="3"/>
  <c r="J325" i="3" s="1"/>
  <c r="H325" i="3"/>
  <c r="K325" i="3" s="1"/>
  <c r="I325" i="3"/>
  <c r="L325" i="3" s="1"/>
  <c r="G326" i="3"/>
  <c r="J326" i="3" s="1"/>
  <c r="H326" i="3"/>
  <c r="K326" i="3" s="1"/>
  <c r="I326" i="3"/>
  <c r="L326" i="3" s="1"/>
  <c r="G327" i="3"/>
  <c r="J327" i="3" s="1"/>
  <c r="H327" i="3"/>
  <c r="K327" i="3" s="1"/>
  <c r="I327" i="3"/>
  <c r="L327" i="3" s="1"/>
  <c r="G328" i="3"/>
  <c r="J328" i="3" s="1"/>
  <c r="H328" i="3"/>
  <c r="K328" i="3" s="1"/>
  <c r="I328" i="3"/>
  <c r="L328" i="3" s="1"/>
  <c r="G329" i="3"/>
  <c r="J329" i="3" s="1"/>
  <c r="H329" i="3"/>
  <c r="K329" i="3" s="1"/>
  <c r="I329" i="3"/>
  <c r="L329" i="3" s="1"/>
  <c r="G330" i="3"/>
  <c r="J330" i="3" s="1"/>
  <c r="H330" i="3"/>
  <c r="K330" i="3" s="1"/>
  <c r="I330" i="3"/>
  <c r="L330" i="3" s="1"/>
  <c r="G331" i="3"/>
  <c r="J331" i="3" s="1"/>
  <c r="H331" i="3"/>
  <c r="K331" i="3" s="1"/>
  <c r="I331" i="3"/>
  <c r="L331" i="3" s="1"/>
  <c r="G332" i="3"/>
  <c r="J332" i="3" s="1"/>
  <c r="H332" i="3"/>
  <c r="K332" i="3" s="1"/>
  <c r="I332" i="3"/>
  <c r="L332" i="3" s="1"/>
  <c r="G333" i="3"/>
  <c r="J333" i="3" s="1"/>
  <c r="H333" i="3"/>
  <c r="K333" i="3" s="1"/>
  <c r="I333" i="3"/>
  <c r="L333" i="3" s="1"/>
  <c r="G334" i="3"/>
  <c r="J334" i="3" s="1"/>
  <c r="H334" i="3"/>
  <c r="K334" i="3" s="1"/>
  <c r="I334" i="3"/>
  <c r="L334" i="3" s="1"/>
  <c r="G335" i="3"/>
  <c r="J335" i="3" s="1"/>
  <c r="H335" i="3"/>
  <c r="K335" i="3" s="1"/>
  <c r="I335" i="3"/>
  <c r="L335" i="3" s="1"/>
  <c r="G336" i="3"/>
  <c r="J336" i="3" s="1"/>
  <c r="H336" i="3"/>
  <c r="K336" i="3" s="1"/>
  <c r="I336" i="3"/>
  <c r="L336" i="3" s="1"/>
  <c r="G337" i="3"/>
  <c r="J337" i="3" s="1"/>
  <c r="H337" i="3"/>
  <c r="K337" i="3" s="1"/>
  <c r="I337" i="3"/>
  <c r="L337" i="3" s="1"/>
  <c r="G338" i="3"/>
  <c r="J338" i="3" s="1"/>
  <c r="H338" i="3"/>
  <c r="K338" i="3" s="1"/>
  <c r="I338" i="3"/>
  <c r="L338" i="3" s="1"/>
  <c r="G339" i="3"/>
  <c r="J339" i="3" s="1"/>
  <c r="H339" i="3"/>
  <c r="K339" i="3" s="1"/>
  <c r="I339" i="3"/>
  <c r="L339" i="3" s="1"/>
  <c r="G340" i="3"/>
  <c r="J340" i="3" s="1"/>
  <c r="H340" i="3"/>
  <c r="K340" i="3" s="1"/>
  <c r="I340" i="3"/>
  <c r="L340" i="3" s="1"/>
  <c r="G341" i="3"/>
  <c r="J341" i="3" s="1"/>
  <c r="H341" i="3"/>
  <c r="K341" i="3" s="1"/>
  <c r="I341" i="3"/>
  <c r="L341" i="3" s="1"/>
  <c r="G342" i="3"/>
  <c r="J342" i="3" s="1"/>
  <c r="H342" i="3"/>
  <c r="K342" i="3" s="1"/>
  <c r="I342" i="3"/>
  <c r="L342" i="3" s="1"/>
  <c r="G343" i="3"/>
  <c r="J343" i="3" s="1"/>
  <c r="H343" i="3"/>
  <c r="K343" i="3" s="1"/>
  <c r="I343" i="3"/>
  <c r="L343" i="3" s="1"/>
  <c r="G344" i="3"/>
  <c r="J344" i="3" s="1"/>
  <c r="H344" i="3"/>
  <c r="K344" i="3" s="1"/>
  <c r="I344" i="3"/>
  <c r="L344" i="3" s="1"/>
  <c r="G345" i="3"/>
  <c r="J345" i="3" s="1"/>
  <c r="H345" i="3"/>
  <c r="K345" i="3" s="1"/>
  <c r="I345" i="3"/>
  <c r="L345" i="3" s="1"/>
  <c r="G346" i="3"/>
  <c r="J346" i="3" s="1"/>
  <c r="H346" i="3"/>
  <c r="K346" i="3" s="1"/>
  <c r="I346" i="3"/>
  <c r="L346" i="3" s="1"/>
  <c r="G347" i="3"/>
  <c r="J347" i="3" s="1"/>
  <c r="H347" i="3"/>
  <c r="K347" i="3" s="1"/>
  <c r="I347" i="3"/>
  <c r="L347" i="3" s="1"/>
  <c r="G348" i="3"/>
  <c r="J348" i="3" s="1"/>
  <c r="H348" i="3"/>
  <c r="K348" i="3" s="1"/>
  <c r="I348" i="3"/>
  <c r="L348" i="3" s="1"/>
  <c r="G349" i="3"/>
  <c r="J349" i="3" s="1"/>
  <c r="H349" i="3"/>
  <c r="K349" i="3" s="1"/>
  <c r="I349" i="3"/>
  <c r="L349" i="3" s="1"/>
  <c r="G350" i="3"/>
  <c r="J350" i="3" s="1"/>
  <c r="H350" i="3"/>
  <c r="K350" i="3" s="1"/>
  <c r="I350" i="3"/>
  <c r="L350" i="3" s="1"/>
  <c r="G351" i="3"/>
  <c r="J351" i="3" s="1"/>
  <c r="H351" i="3"/>
  <c r="K351" i="3" s="1"/>
  <c r="I351" i="3"/>
  <c r="L351" i="3" s="1"/>
  <c r="G352" i="3"/>
  <c r="J352" i="3" s="1"/>
  <c r="H352" i="3"/>
  <c r="K352" i="3" s="1"/>
  <c r="I352" i="3"/>
  <c r="L352" i="3" s="1"/>
  <c r="G353" i="3"/>
  <c r="J353" i="3" s="1"/>
  <c r="H353" i="3"/>
  <c r="K353" i="3" s="1"/>
  <c r="I353" i="3"/>
  <c r="L353" i="3" s="1"/>
  <c r="G354" i="3"/>
  <c r="J354" i="3" s="1"/>
  <c r="H354" i="3"/>
  <c r="K354" i="3" s="1"/>
  <c r="I354" i="3"/>
  <c r="L354" i="3" s="1"/>
  <c r="G355" i="3"/>
  <c r="J355" i="3" s="1"/>
  <c r="H355" i="3"/>
  <c r="K355" i="3" s="1"/>
  <c r="I355" i="3"/>
  <c r="L355" i="3" s="1"/>
  <c r="G356" i="3"/>
  <c r="J356" i="3" s="1"/>
  <c r="H356" i="3"/>
  <c r="K356" i="3" s="1"/>
  <c r="I356" i="3"/>
  <c r="L356" i="3" s="1"/>
  <c r="G357" i="3"/>
  <c r="J357" i="3" s="1"/>
  <c r="H357" i="3"/>
  <c r="K357" i="3" s="1"/>
  <c r="I357" i="3"/>
  <c r="L357" i="3" s="1"/>
  <c r="G358" i="3"/>
  <c r="J358" i="3" s="1"/>
  <c r="H358" i="3"/>
  <c r="K358" i="3" s="1"/>
  <c r="I358" i="3"/>
  <c r="L358" i="3" s="1"/>
  <c r="G359" i="3"/>
  <c r="J359" i="3" s="1"/>
  <c r="H359" i="3"/>
  <c r="K359" i="3" s="1"/>
  <c r="I359" i="3"/>
  <c r="L359" i="3" s="1"/>
  <c r="G360" i="3"/>
  <c r="J360" i="3" s="1"/>
  <c r="H360" i="3"/>
  <c r="K360" i="3" s="1"/>
  <c r="I360" i="3"/>
  <c r="L360" i="3" s="1"/>
  <c r="G361" i="3"/>
  <c r="J361" i="3" s="1"/>
  <c r="H361" i="3"/>
  <c r="K361" i="3" s="1"/>
  <c r="I361" i="3"/>
  <c r="L361" i="3" s="1"/>
  <c r="G362" i="3"/>
  <c r="J362" i="3" s="1"/>
  <c r="H362" i="3"/>
  <c r="K362" i="3" s="1"/>
  <c r="I362" i="3"/>
  <c r="L362" i="3" s="1"/>
  <c r="G363" i="3"/>
  <c r="J363" i="3" s="1"/>
  <c r="H363" i="3"/>
  <c r="K363" i="3" s="1"/>
  <c r="I363" i="3"/>
  <c r="L363" i="3" s="1"/>
  <c r="G364" i="3"/>
  <c r="J364" i="3" s="1"/>
  <c r="H364" i="3"/>
  <c r="K364" i="3" s="1"/>
  <c r="I364" i="3"/>
  <c r="L364" i="3" s="1"/>
  <c r="G365" i="3"/>
  <c r="J365" i="3" s="1"/>
  <c r="H365" i="3"/>
  <c r="K365" i="3" s="1"/>
  <c r="I365" i="3"/>
  <c r="L365" i="3" s="1"/>
  <c r="G366" i="3"/>
  <c r="J366" i="3" s="1"/>
  <c r="H366" i="3"/>
  <c r="K366" i="3" s="1"/>
  <c r="I366" i="3"/>
  <c r="L366" i="3" s="1"/>
  <c r="G367" i="3"/>
  <c r="J367" i="3" s="1"/>
  <c r="H367" i="3"/>
  <c r="K367" i="3" s="1"/>
  <c r="I367" i="3"/>
  <c r="L367" i="3" s="1"/>
  <c r="G368" i="3"/>
  <c r="J368" i="3" s="1"/>
  <c r="H368" i="3"/>
  <c r="K368" i="3" s="1"/>
  <c r="I368" i="3"/>
  <c r="L368" i="3" s="1"/>
  <c r="G369" i="3"/>
  <c r="J369" i="3" s="1"/>
  <c r="H369" i="3"/>
  <c r="K369" i="3" s="1"/>
  <c r="I369" i="3"/>
  <c r="L369" i="3" s="1"/>
  <c r="G370" i="3"/>
  <c r="J370" i="3" s="1"/>
  <c r="H370" i="3"/>
  <c r="K370" i="3" s="1"/>
  <c r="I370" i="3"/>
  <c r="L370" i="3" s="1"/>
  <c r="G371" i="3"/>
  <c r="J371" i="3" s="1"/>
  <c r="H371" i="3"/>
  <c r="K371" i="3" s="1"/>
  <c r="I371" i="3"/>
  <c r="L371" i="3" s="1"/>
  <c r="G372" i="3"/>
  <c r="J372" i="3" s="1"/>
  <c r="H372" i="3"/>
  <c r="K372" i="3" s="1"/>
  <c r="I372" i="3"/>
  <c r="L372" i="3" s="1"/>
  <c r="G373" i="3"/>
  <c r="J373" i="3" s="1"/>
  <c r="H373" i="3"/>
  <c r="K373" i="3" s="1"/>
  <c r="I373" i="3"/>
  <c r="L373" i="3" s="1"/>
  <c r="G374" i="3"/>
  <c r="J374" i="3" s="1"/>
  <c r="H374" i="3"/>
  <c r="K374" i="3" s="1"/>
  <c r="I374" i="3"/>
  <c r="L374" i="3" s="1"/>
  <c r="G375" i="3"/>
  <c r="J375" i="3" s="1"/>
  <c r="H375" i="3"/>
  <c r="K375" i="3" s="1"/>
  <c r="I375" i="3"/>
  <c r="L375" i="3" s="1"/>
  <c r="G376" i="3"/>
  <c r="J376" i="3" s="1"/>
  <c r="H376" i="3"/>
  <c r="K376" i="3" s="1"/>
  <c r="I376" i="3"/>
  <c r="L376" i="3" s="1"/>
  <c r="G377" i="3"/>
  <c r="J377" i="3" s="1"/>
  <c r="H377" i="3"/>
  <c r="K377" i="3" s="1"/>
  <c r="I377" i="3"/>
  <c r="L377" i="3" s="1"/>
  <c r="G378" i="3"/>
  <c r="J378" i="3" s="1"/>
  <c r="H378" i="3"/>
  <c r="K378" i="3" s="1"/>
  <c r="I378" i="3"/>
  <c r="L378" i="3" s="1"/>
  <c r="G379" i="3"/>
  <c r="J379" i="3" s="1"/>
  <c r="H379" i="3"/>
  <c r="K379" i="3" s="1"/>
  <c r="I379" i="3"/>
  <c r="L379" i="3" s="1"/>
  <c r="G380" i="3"/>
  <c r="J380" i="3" s="1"/>
  <c r="H380" i="3"/>
  <c r="K380" i="3" s="1"/>
  <c r="I380" i="3"/>
  <c r="L380" i="3" s="1"/>
  <c r="G381" i="3"/>
  <c r="J381" i="3" s="1"/>
  <c r="H381" i="3"/>
  <c r="K381" i="3" s="1"/>
  <c r="I381" i="3"/>
  <c r="L381" i="3" s="1"/>
  <c r="G382" i="3"/>
  <c r="J382" i="3" s="1"/>
  <c r="H382" i="3"/>
  <c r="K382" i="3" s="1"/>
  <c r="I382" i="3"/>
  <c r="L382" i="3" s="1"/>
  <c r="G383" i="3"/>
  <c r="J383" i="3" s="1"/>
  <c r="H383" i="3"/>
  <c r="K383" i="3" s="1"/>
  <c r="I383" i="3"/>
  <c r="L383" i="3" s="1"/>
  <c r="G384" i="3"/>
  <c r="J384" i="3" s="1"/>
  <c r="H384" i="3"/>
  <c r="K384" i="3" s="1"/>
  <c r="I384" i="3"/>
  <c r="L384" i="3" s="1"/>
  <c r="G385" i="3"/>
  <c r="J385" i="3" s="1"/>
  <c r="H385" i="3"/>
  <c r="K385" i="3" s="1"/>
  <c r="I385" i="3"/>
  <c r="L385" i="3" s="1"/>
  <c r="G386" i="3"/>
  <c r="J386" i="3" s="1"/>
  <c r="H386" i="3"/>
  <c r="K386" i="3" s="1"/>
  <c r="I386" i="3"/>
  <c r="L386" i="3" s="1"/>
  <c r="G387" i="3"/>
  <c r="J387" i="3" s="1"/>
  <c r="H387" i="3"/>
  <c r="K387" i="3" s="1"/>
  <c r="I387" i="3"/>
  <c r="L387" i="3" s="1"/>
  <c r="G388" i="3"/>
  <c r="J388" i="3" s="1"/>
  <c r="H388" i="3"/>
  <c r="K388" i="3" s="1"/>
  <c r="I388" i="3"/>
  <c r="L388" i="3" s="1"/>
  <c r="G389" i="3"/>
  <c r="J389" i="3" s="1"/>
  <c r="H389" i="3"/>
  <c r="K389" i="3" s="1"/>
  <c r="I389" i="3"/>
  <c r="L389" i="3" s="1"/>
  <c r="G390" i="3"/>
  <c r="J390" i="3" s="1"/>
  <c r="H390" i="3"/>
  <c r="K390" i="3" s="1"/>
  <c r="I390" i="3"/>
  <c r="L390" i="3" s="1"/>
  <c r="G391" i="3"/>
  <c r="J391" i="3" s="1"/>
  <c r="H391" i="3"/>
  <c r="K391" i="3" s="1"/>
  <c r="I391" i="3"/>
  <c r="L391" i="3" s="1"/>
  <c r="G392" i="3"/>
  <c r="J392" i="3" s="1"/>
  <c r="H392" i="3"/>
  <c r="K392" i="3" s="1"/>
  <c r="I392" i="3"/>
  <c r="L392" i="3" s="1"/>
  <c r="G393" i="3"/>
  <c r="J393" i="3" s="1"/>
  <c r="H393" i="3"/>
  <c r="K393" i="3" s="1"/>
  <c r="I393" i="3"/>
  <c r="L393" i="3" s="1"/>
  <c r="G394" i="3"/>
  <c r="J394" i="3" s="1"/>
  <c r="H394" i="3"/>
  <c r="K394" i="3" s="1"/>
  <c r="I394" i="3"/>
  <c r="L394" i="3" s="1"/>
  <c r="G395" i="3"/>
  <c r="J395" i="3" s="1"/>
  <c r="H395" i="3"/>
  <c r="K395" i="3" s="1"/>
  <c r="I395" i="3"/>
  <c r="L395" i="3" s="1"/>
  <c r="G396" i="3"/>
  <c r="J396" i="3" s="1"/>
  <c r="H396" i="3"/>
  <c r="K396" i="3" s="1"/>
  <c r="I396" i="3"/>
  <c r="L396" i="3" s="1"/>
  <c r="G397" i="3"/>
  <c r="J397" i="3" s="1"/>
  <c r="H397" i="3"/>
  <c r="K397" i="3" s="1"/>
  <c r="I397" i="3"/>
  <c r="L397" i="3" s="1"/>
  <c r="G398" i="3"/>
  <c r="J398" i="3" s="1"/>
  <c r="H398" i="3"/>
  <c r="K398" i="3" s="1"/>
  <c r="I398" i="3"/>
  <c r="L398" i="3" s="1"/>
  <c r="G399" i="3"/>
  <c r="J399" i="3" s="1"/>
  <c r="H399" i="3"/>
  <c r="K399" i="3" s="1"/>
  <c r="I399" i="3"/>
  <c r="L399" i="3" s="1"/>
  <c r="G400" i="3"/>
  <c r="J400" i="3" s="1"/>
  <c r="H400" i="3"/>
  <c r="K400" i="3" s="1"/>
  <c r="I400" i="3"/>
  <c r="L400" i="3" s="1"/>
  <c r="G401" i="3"/>
  <c r="J401" i="3" s="1"/>
  <c r="H401" i="3"/>
  <c r="K401" i="3" s="1"/>
  <c r="I401" i="3"/>
  <c r="L401" i="3" s="1"/>
  <c r="G402" i="3"/>
  <c r="J402" i="3" s="1"/>
  <c r="H402" i="3"/>
  <c r="K402" i="3" s="1"/>
  <c r="I402" i="3"/>
  <c r="L402" i="3" s="1"/>
  <c r="G403" i="3"/>
  <c r="J403" i="3" s="1"/>
  <c r="H403" i="3"/>
  <c r="K403" i="3" s="1"/>
  <c r="I403" i="3"/>
  <c r="L403" i="3" s="1"/>
  <c r="G404" i="3"/>
  <c r="J404" i="3" s="1"/>
  <c r="H404" i="3"/>
  <c r="K404" i="3" s="1"/>
  <c r="I404" i="3"/>
  <c r="L404" i="3" s="1"/>
  <c r="G405" i="3"/>
  <c r="J405" i="3" s="1"/>
  <c r="H405" i="3"/>
  <c r="K405" i="3" s="1"/>
  <c r="I405" i="3"/>
  <c r="L405" i="3" s="1"/>
  <c r="G406" i="3"/>
  <c r="J406" i="3" s="1"/>
  <c r="H406" i="3"/>
  <c r="K406" i="3" s="1"/>
  <c r="I406" i="3"/>
  <c r="L406" i="3" s="1"/>
  <c r="G407" i="3"/>
  <c r="J407" i="3" s="1"/>
  <c r="H407" i="3"/>
  <c r="K407" i="3" s="1"/>
  <c r="I407" i="3"/>
  <c r="L407" i="3" s="1"/>
  <c r="G408" i="3"/>
  <c r="J408" i="3" s="1"/>
  <c r="H408" i="3"/>
  <c r="K408" i="3" s="1"/>
  <c r="I408" i="3"/>
  <c r="L408" i="3" s="1"/>
  <c r="G409" i="3"/>
  <c r="J409" i="3" s="1"/>
  <c r="H409" i="3"/>
  <c r="K409" i="3" s="1"/>
  <c r="I409" i="3"/>
  <c r="L409" i="3" s="1"/>
  <c r="G410" i="3"/>
  <c r="J410" i="3" s="1"/>
  <c r="H410" i="3"/>
  <c r="K410" i="3" s="1"/>
  <c r="I410" i="3"/>
  <c r="L410" i="3" s="1"/>
  <c r="G411" i="3"/>
  <c r="J411" i="3" s="1"/>
  <c r="H411" i="3"/>
  <c r="K411" i="3" s="1"/>
  <c r="I411" i="3"/>
  <c r="L411" i="3" s="1"/>
  <c r="G412" i="3"/>
  <c r="J412" i="3" s="1"/>
  <c r="H412" i="3"/>
  <c r="K412" i="3" s="1"/>
  <c r="I412" i="3"/>
  <c r="L412" i="3" s="1"/>
  <c r="G413" i="3"/>
  <c r="J413" i="3" s="1"/>
  <c r="H413" i="3"/>
  <c r="K413" i="3" s="1"/>
  <c r="I413" i="3"/>
  <c r="L413" i="3" s="1"/>
  <c r="G414" i="3"/>
  <c r="J414" i="3" s="1"/>
  <c r="H414" i="3"/>
  <c r="K414" i="3" s="1"/>
  <c r="I414" i="3"/>
  <c r="L414" i="3" s="1"/>
  <c r="G415" i="3"/>
  <c r="J415" i="3" s="1"/>
  <c r="H415" i="3"/>
  <c r="K415" i="3" s="1"/>
  <c r="I415" i="3"/>
  <c r="L415" i="3" s="1"/>
  <c r="G416" i="3"/>
  <c r="J416" i="3" s="1"/>
  <c r="H416" i="3"/>
  <c r="K416" i="3" s="1"/>
  <c r="I416" i="3"/>
  <c r="L416" i="3" s="1"/>
  <c r="G417" i="3"/>
  <c r="J417" i="3" s="1"/>
  <c r="H417" i="3"/>
  <c r="K417" i="3" s="1"/>
  <c r="I417" i="3"/>
  <c r="L417" i="3" s="1"/>
  <c r="G418" i="3"/>
  <c r="J418" i="3" s="1"/>
  <c r="H418" i="3"/>
  <c r="K418" i="3" s="1"/>
  <c r="I418" i="3"/>
  <c r="L418" i="3" s="1"/>
  <c r="G419" i="3"/>
  <c r="J419" i="3" s="1"/>
  <c r="H419" i="3"/>
  <c r="K419" i="3" s="1"/>
  <c r="I419" i="3"/>
  <c r="L419" i="3" s="1"/>
  <c r="G420" i="3"/>
  <c r="J420" i="3" s="1"/>
  <c r="H420" i="3"/>
  <c r="K420" i="3" s="1"/>
  <c r="I420" i="3"/>
  <c r="L420" i="3" s="1"/>
  <c r="G421" i="3"/>
  <c r="J421" i="3" s="1"/>
  <c r="H421" i="3"/>
  <c r="K421" i="3" s="1"/>
  <c r="I421" i="3"/>
  <c r="L421" i="3" s="1"/>
  <c r="G422" i="3"/>
  <c r="J422" i="3" s="1"/>
  <c r="H422" i="3"/>
  <c r="K422" i="3" s="1"/>
  <c r="I422" i="3"/>
  <c r="L422" i="3" s="1"/>
  <c r="G423" i="3"/>
  <c r="J423" i="3" s="1"/>
  <c r="H423" i="3"/>
  <c r="K423" i="3" s="1"/>
  <c r="I423" i="3"/>
  <c r="L423" i="3" s="1"/>
  <c r="G424" i="3"/>
  <c r="J424" i="3" s="1"/>
  <c r="H424" i="3"/>
  <c r="K424" i="3" s="1"/>
  <c r="I424" i="3"/>
  <c r="L424" i="3" s="1"/>
  <c r="G425" i="3"/>
  <c r="J425" i="3" s="1"/>
  <c r="H425" i="3"/>
  <c r="K425" i="3" s="1"/>
  <c r="I425" i="3"/>
  <c r="L425" i="3" s="1"/>
  <c r="G426" i="3"/>
  <c r="J426" i="3" s="1"/>
  <c r="H426" i="3"/>
  <c r="K426" i="3" s="1"/>
  <c r="I426" i="3"/>
  <c r="L426" i="3" s="1"/>
  <c r="G427" i="3"/>
  <c r="J427" i="3" s="1"/>
  <c r="H427" i="3"/>
  <c r="K427" i="3" s="1"/>
  <c r="I427" i="3"/>
  <c r="L427" i="3" s="1"/>
  <c r="G428" i="3"/>
  <c r="J428" i="3" s="1"/>
  <c r="H428" i="3"/>
  <c r="K428" i="3" s="1"/>
  <c r="I428" i="3"/>
  <c r="L428" i="3" s="1"/>
  <c r="G429" i="3"/>
  <c r="J429" i="3" s="1"/>
  <c r="H429" i="3"/>
  <c r="K429" i="3" s="1"/>
  <c r="I429" i="3"/>
  <c r="L429" i="3" s="1"/>
  <c r="G430" i="3"/>
  <c r="J430" i="3" s="1"/>
  <c r="H430" i="3"/>
  <c r="K430" i="3" s="1"/>
  <c r="I430" i="3"/>
  <c r="L430" i="3" s="1"/>
  <c r="G431" i="3"/>
  <c r="J431" i="3" s="1"/>
  <c r="H431" i="3"/>
  <c r="K431" i="3" s="1"/>
  <c r="I431" i="3"/>
  <c r="L431" i="3" s="1"/>
  <c r="G432" i="3"/>
  <c r="J432" i="3" s="1"/>
  <c r="H432" i="3"/>
  <c r="K432" i="3" s="1"/>
  <c r="I432" i="3"/>
  <c r="L432" i="3" s="1"/>
  <c r="G433" i="3"/>
  <c r="J433" i="3" s="1"/>
  <c r="H433" i="3"/>
  <c r="K433" i="3" s="1"/>
  <c r="I433" i="3"/>
  <c r="L433" i="3" s="1"/>
  <c r="G434" i="3"/>
  <c r="J434" i="3" s="1"/>
  <c r="H434" i="3"/>
  <c r="K434" i="3" s="1"/>
  <c r="I434" i="3"/>
  <c r="L434" i="3" s="1"/>
  <c r="G435" i="3"/>
  <c r="J435" i="3" s="1"/>
  <c r="H435" i="3"/>
  <c r="K435" i="3" s="1"/>
  <c r="I435" i="3"/>
  <c r="L435" i="3" s="1"/>
  <c r="G436" i="3"/>
  <c r="J436" i="3" s="1"/>
  <c r="H436" i="3"/>
  <c r="K436" i="3" s="1"/>
  <c r="I436" i="3"/>
  <c r="L436" i="3" s="1"/>
  <c r="G437" i="3"/>
  <c r="J437" i="3" s="1"/>
  <c r="H437" i="3"/>
  <c r="K437" i="3" s="1"/>
  <c r="I437" i="3"/>
  <c r="L437" i="3" s="1"/>
  <c r="G438" i="3"/>
  <c r="J438" i="3" s="1"/>
  <c r="H438" i="3"/>
  <c r="K438" i="3" s="1"/>
  <c r="I438" i="3"/>
  <c r="L438" i="3" s="1"/>
  <c r="G439" i="3"/>
  <c r="J439" i="3" s="1"/>
  <c r="H439" i="3"/>
  <c r="K439" i="3" s="1"/>
  <c r="I439" i="3"/>
  <c r="L439" i="3" s="1"/>
  <c r="G440" i="3"/>
  <c r="J440" i="3" s="1"/>
  <c r="H440" i="3"/>
  <c r="K440" i="3" s="1"/>
  <c r="I440" i="3"/>
  <c r="L440" i="3" s="1"/>
  <c r="G441" i="3"/>
  <c r="J441" i="3" s="1"/>
  <c r="H441" i="3"/>
  <c r="K441" i="3" s="1"/>
  <c r="I441" i="3"/>
  <c r="L441" i="3" s="1"/>
  <c r="G442" i="3"/>
  <c r="J442" i="3" s="1"/>
  <c r="H442" i="3"/>
  <c r="K442" i="3" s="1"/>
  <c r="I442" i="3"/>
  <c r="L442" i="3" s="1"/>
  <c r="G443" i="3"/>
  <c r="J443" i="3" s="1"/>
  <c r="H443" i="3"/>
  <c r="K443" i="3" s="1"/>
  <c r="I443" i="3"/>
  <c r="L443" i="3" s="1"/>
  <c r="G444" i="3"/>
  <c r="J444" i="3" s="1"/>
  <c r="H444" i="3"/>
  <c r="K444" i="3" s="1"/>
  <c r="I444" i="3"/>
  <c r="L444" i="3" s="1"/>
  <c r="G446" i="3"/>
  <c r="J446" i="3" s="1"/>
  <c r="H446" i="3"/>
  <c r="K446" i="3" s="1"/>
  <c r="I446" i="3"/>
  <c r="L446" i="3" s="1"/>
  <c r="G447" i="3"/>
  <c r="J447" i="3" s="1"/>
  <c r="H447" i="3"/>
  <c r="K447" i="3" s="1"/>
  <c r="I447" i="3"/>
  <c r="L447" i="3" s="1"/>
  <c r="G448" i="3"/>
  <c r="J448" i="3" s="1"/>
  <c r="H448" i="3"/>
  <c r="K448" i="3" s="1"/>
  <c r="I448" i="3"/>
  <c r="L448" i="3" s="1"/>
  <c r="G449" i="3"/>
  <c r="J449" i="3" s="1"/>
  <c r="H449" i="3"/>
  <c r="K449" i="3" s="1"/>
  <c r="I449" i="3"/>
  <c r="L449" i="3" s="1"/>
  <c r="G450" i="3"/>
  <c r="J450" i="3" s="1"/>
  <c r="H450" i="3"/>
  <c r="K450" i="3" s="1"/>
  <c r="I450" i="3"/>
  <c r="L450" i="3" s="1"/>
  <c r="G451" i="3"/>
  <c r="J451" i="3" s="1"/>
  <c r="H451" i="3"/>
  <c r="K451" i="3" s="1"/>
  <c r="I451" i="3"/>
  <c r="L451" i="3" s="1"/>
  <c r="G452" i="3"/>
  <c r="J452" i="3" s="1"/>
  <c r="H452" i="3"/>
  <c r="K452" i="3" s="1"/>
  <c r="I452" i="3"/>
  <c r="L452" i="3" s="1"/>
  <c r="G453" i="3"/>
  <c r="J453" i="3" s="1"/>
  <c r="H453" i="3"/>
  <c r="K453" i="3" s="1"/>
  <c r="I453" i="3"/>
  <c r="L453" i="3" s="1"/>
  <c r="G454" i="3"/>
  <c r="J454" i="3" s="1"/>
  <c r="H454" i="3"/>
  <c r="K454" i="3" s="1"/>
  <c r="I454" i="3"/>
  <c r="L454" i="3" s="1"/>
  <c r="G455" i="3"/>
  <c r="J455" i="3" s="1"/>
  <c r="H455" i="3"/>
  <c r="K455" i="3" s="1"/>
  <c r="I455" i="3"/>
  <c r="L455" i="3" s="1"/>
  <c r="G456" i="3"/>
  <c r="J456" i="3" s="1"/>
  <c r="H456" i="3"/>
  <c r="K456" i="3" s="1"/>
  <c r="I456" i="3"/>
  <c r="L456" i="3" s="1"/>
  <c r="G457" i="3"/>
  <c r="J457" i="3" s="1"/>
  <c r="H457" i="3"/>
  <c r="K457" i="3" s="1"/>
  <c r="I457" i="3"/>
  <c r="L457" i="3" s="1"/>
  <c r="G458" i="3"/>
  <c r="J458" i="3" s="1"/>
  <c r="H458" i="3"/>
  <c r="K458" i="3" s="1"/>
  <c r="I458" i="3"/>
  <c r="L458" i="3" s="1"/>
  <c r="G459" i="3"/>
  <c r="J459" i="3" s="1"/>
  <c r="H459" i="3"/>
  <c r="K459" i="3" s="1"/>
  <c r="I459" i="3"/>
  <c r="L459" i="3" s="1"/>
  <c r="G460" i="3"/>
  <c r="J460" i="3" s="1"/>
  <c r="H460" i="3"/>
  <c r="K460" i="3" s="1"/>
  <c r="I460" i="3"/>
  <c r="L460" i="3" s="1"/>
  <c r="G461" i="3"/>
  <c r="J461" i="3" s="1"/>
  <c r="H461" i="3"/>
  <c r="K461" i="3" s="1"/>
  <c r="I461" i="3"/>
  <c r="L461" i="3" s="1"/>
  <c r="G462" i="3"/>
  <c r="J462" i="3" s="1"/>
  <c r="H462" i="3"/>
  <c r="K462" i="3" s="1"/>
  <c r="I462" i="3"/>
  <c r="L462" i="3" s="1"/>
  <c r="G463" i="3"/>
  <c r="J463" i="3" s="1"/>
  <c r="H463" i="3"/>
  <c r="K463" i="3" s="1"/>
  <c r="I463" i="3"/>
  <c r="L463" i="3" s="1"/>
  <c r="G464" i="3"/>
  <c r="J464" i="3" s="1"/>
  <c r="H464" i="3"/>
  <c r="K464" i="3" s="1"/>
  <c r="I464" i="3"/>
  <c r="L464" i="3" s="1"/>
  <c r="G465" i="3"/>
  <c r="J465" i="3" s="1"/>
  <c r="H465" i="3"/>
  <c r="K465" i="3" s="1"/>
  <c r="I465" i="3"/>
  <c r="L465" i="3" s="1"/>
  <c r="G466" i="3"/>
  <c r="J466" i="3" s="1"/>
  <c r="H466" i="3"/>
  <c r="K466" i="3" s="1"/>
  <c r="I466" i="3"/>
  <c r="L466" i="3" s="1"/>
  <c r="G467" i="3"/>
  <c r="J467" i="3" s="1"/>
  <c r="H467" i="3"/>
  <c r="K467" i="3" s="1"/>
  <c r="I467" i="3"/>
  <c r="L467" i="3" s="1"/>
  <c r="G468" i="3"/>
  <c r="J468" i="3" s="1"/>
  <c r="H468" i="3"/>
  <c r="K468" i="3" s="1"/>
  <c r="I468" i="3"/>
  <c r="L468" i="3" s="1"/>
  <c r="G469" i="3"/>
  <c r="J469" i="3" s="1"/>
  <c r="H469" i="3"/>
  <c r="K469" i="3" s="1"/>
  <c r="I469" i="3"/>
  <c r="L469" i="3" s="1"/>
  <c r="G470" i="3"/>
  <c r="J470" i="3" s="1"/>
  <c r="H470" i="3"/>
  <c r="K470" i="3" s="1"/>
  <c r="I470" i="3"/>
  <c r="L470" i="3" s="1"/>
  <c r="G471" i="3"/>
  <c r="J471" i="3" s="1"/>
  <c r="H471" i="3"/>
  <c r="K471" i="3" s="1"/>
  <c r="I471" i="3"/>
  <c r="L471" i="3" s="1"/>
  <c r="G472" i="3"/>
  <c r="J472" i="3" s="1"/>
  <c r="H472" i="3"/>
  <c r="K472" i="3" s="1"/>
  <c r="I472" i="3"/>
  <c r="L472" i="3" s="1"/>
  <c r="G473" i="3"/>
  <c r="J473" i="3" s="1"/>
  <c r="H473" i="3"/>
  <c r="K473" i="3" s="1"/>
  <c r="I473" i="3"/>
  <c r="L473" i="3" s="1"/>
  <c r="G474" i="3"/>
  <c r="J474" i="3" s="1"/>
  <c r="H474" i="3"/>
  <c r="K474" i="3" s="1"/>
  <c r="I474" i="3"/>
  <c r="L474" i="3" s="1"/>
  <c r="G475" i="3"/>
  <c r="J475" i="3" s="1"/>
  <c r="H475" i="3"/>
  <c r="K475" i="3" s="1"/>
  <c r="I475" i="3"/>
  <c r="L475" i="3" s="1"/>
  <c r="G476" i="3"/>
  <c r="J476" i="3" s="1"/>
  <c r="H476" i="3"/>
  <c r="K476" i="3" s="1"/>
  <c r="I476" i="3"/>
  <c r="L476" i="3" s="1"/>
  <c r="G477" i="3"/>
  <c r="J477" i="3" s="1"/>
  <c r="H477" i="3"/>
  <c r="K477" i="3" s="1"/>
  <c r="I477" i="3"/>
  <c r="L477" i="3" s="1"/>
  <c r="G478" i="3"/>
  <c r="J478" i="3" s="1"/>
  <c r="H478" i="3"/>
  <c r="K478" i="3" s="1"/>
  <c r="I478" i="3"/>
  <c r="L478" i="3" s="1"/>
  <c r="G479" i="3"/>
  <c r="J479" i="3" s="1"/>
  <c r="H479" i="3"/>
  <c r="K479" i="3" s="1"/>
  <c r="I479" i="3"/>
  <c r="L479" i="3" s="1"/>
  <c r="G480" i="3"/>
  <c r="J480" i="3" s="1"/>
  <c r="H480" i="3"/>
  <c r="K480" i="3" s="1"/>
  <c r="I480" i="3"/>
  <c r="L480" i="3" s="1"/>
  <c r="G481" i="3"/>
  <c r="J481" i="3" s="1"/>
  <c r="H481" i="3"/>
  <c r="K481" i="3" s="1"/>
  <c r="I481" i="3"/>
  <c r="L481" i="3" s="1"/>
  <c r="G482" i="3"/>
  <c r="J482" i="3" s="1"/>
  <c r="H482" i="3"/>
  <c r="K482" i="3" s="1"/>
  <c r="I482" i="3"/>
  <c r="L482" i="3" s="1"/>
  <c r="G483" i="3"/>
  <c r="J483" i="3" s="1"/>
  <c r="H483" i="3"/>
  <c r="K483" i="3" s="1"/>
  <c r="I483" i="3"/>
  <c r="L483" i="3" s="1"/>
  <c r="G484" i="3"/>
  <c r="J484" i="3" s="1"/>
  <c r="H484" i="3"/>
  <c r="K484" i="3" s="1"/>
  <c r="I484" i="3"/>
  <c r="L484" i="3" s="1"/>
  <c r="G485" i="3"/>
  <c r="J485" i="3" s="1"/>
  <c r="H485" i="3"/>
  <c r="K485" i="3" s="1"/>
  <c r="I485" i="3"/>
  <c r="L485" i="3" s="1"/>
  <c r="G486" i="3"/>
  <c r="J486" i="3" s="1"/>
  <c r="H486" i="3"/>
  <c r="K486" i="3" s="1"/>
  <c r="I486" i="3"/>
  <c r="L486" i="3" s="1"/>
  <c r="G487" i="3"/>
  <c r="J487" i="3" s="1"/>
  <c r="H487" i="3"/>
  <c r="K487" i="3" s="1"/>
  <c r="I487" i="3"/>
  <c r="L487" i="3" s="1"/>
  <c r="G488" i="3"/>
  <c r="J488" i="3" s="1"/>
  <c r="H488" i="3"/>
  <c r="K488" i="3" s="1"/>
  <c r="I488" i="3"/>
  <c r="L488" i="3" s="1"/>
  <c r="G489" i="3"/>
  <c r="J489" i="3" s="1"/>
  <c r="H489" i="3"/>
  <c r="K489" i="3" s="1"/>
  <c r="I489" i="3"/>
  <c r="L489" i="3" s="1"/>
  <c r="G490" i="3"/>
  <c r="J490" i="3" s="1"/>
  <c r="H490" i="3"/>
  <c r="K490" i="3" s="1"/>
  <c r="I490" i="3"/>
  <c r="L490" i="3" s="1"/>
  <c r="G491" i="3"/>
  <c r="J491" i="3" s="1"/>
  <c r="H491" i="3"/>
  <c r="K491" i="3" s="1"/>
  <c r="I491" i="3"/>
  <c r="L491" i="3" s="1"/>
  <c r="G492" i="3"/>
  <c r="J492" i="3" s="1"/>
  <c r="H492" i="3"/>
  <c r="K492" i="3" s="1"/>
  <c r="I492" i="3"/>
  <c r="L492" i="3" s="1"/>
  <c r="G493" i="3"/>
  <c r="J493" i="3" s="1"/>
  <c r="H493" i="3"/>
  <c r="K493" i="3" s="1"/>
  <c r="I493" i="3"/>
  <c r="L493" i="3" s="1"/>
  <c r="G494" i="3"/>
  <c r="J494" i="3" s="1"/>
  <c r="H494" i="3"/>
  <c r="K494" i="3" s="1"/>
  <c r="I494" i="3"/>
  <c r="L494" i="3" s="1"/>
  <c r="G495" i="3"/>
  <c r="J495" i="3" s="1"/>
  <c r="H495" i="3"/>
  <c r="K495" i="3" s="1"/>
  <c r="I495" i="3"/>
  <c r="L495" i="3" s="1"/>
  <c r="G496" i="3"/>
  <c r="J496" i="3" s="1"/>
  <c r="H496" i="3"/>
  <c r="K496" i="3" s="1"/>
  <c r="I496" i="3"/>
  <c r="L496" i="3" s="1"/>
  <c r="G497" i="3"/>
  <c r="J497" i="3" s="1"/>
  <c r="H497" i="3"/>
  <c r="K497" i="3" s="1"/>
  <c r="I497" i="3"/>
  <c r="L497" i="3" s="1"/>
  <c r="G498" i="3"/>
  <c r="J498" i="3" s="1"/>
  <c r="H498" i="3"/>
  <c r="K498" i="3" s="1"/>
  <c r="I498" i="3"/>
  <c r="L498" i="3" s="1"/>
  <c r="G499" i="3"/>
  <c r="J499" i="3" s="1"/>
  <c r="H499" i="3"/>
  <c r="K499" i="3" s="1"/>
  <c r="I499" i="3"/>
  <c r="L499" i="3" s="1"/>
  <c r="G500" i="3"/>
  <c r="J500" i="3" s="1"/>
  <c r="H500" i="3"/>
  <c r="K500" i="3" s="1"/>
  <c r="I500" i="3"/>
  <c r="L500" i="3" s="1"/>
  <c r="G501" i="3"/>
  <c r="J501" i="3" s="1"/>
  <c r="H501" i="3"/>
  <c r="K501" i="3" s="1"/>
  <c r="I501" i="3"/>
  <c r="L501" i="3" s="1"/>
  <c r="G502" i="3"/>
  <c r="J502" i="3" s="1"/>
  <c r="H502" i="3"/>
  <c r="K502" i="3" s="1"/>
  <c r="I502" i="3"/>
  <c r="L502" i="3" s="1"/>
  <c r="G503" i="3"/>
  <c r="J503" i="3" s="1"/>
  <c r="H503" i="3"/>
  <c r="K503" i="3" s="1"/>
  <c r="I503" i="3"/>
  <c r="L503" i="3" s="1"/>
  <c r="G504" i="3"/>
  <c r="J504" i="3" s="1"/>
  <c r="H504" i="3"/>
  <c r="K504" i="3" s="1"/>
  <c r="I504" i="3"/>
  <c r="L504" i="3" s="1"/>
  <c r="G505" i="3"/>
  <c r="J505" i="3" s="1"/>
  <c r="H505" i="3"/>
  <c r="K505" i="3" s="1"/>
  <c r="I505" i="3"/>
  <c r="L505" i="3" s="1"/>
  <c r="G506" i="3"/>
  <c r="J506" i="3" s="1"/>
  <c r="H506" i="3"/>
  <c r="K506" i="3" s="1"/>
  <c r="I506" i="3"/>
  <c r="L506" i="3" s="1"/>
  <c r="G507" i="3"/>
  <c r="J507" i="3" s="1"/>
  <c r="H507" i="3"/>
  <c r="K507" i="3" s="1"/>
  <c r="I507" i="3"/>
  <c r="L507" i="3" s="1"/>
  <c r="G508" i="3"/>
  <c r="J508" i="3" s="1"/>
  <c r="H508" i="3"/>
  <c r="K508" i="3" s="1"/>
  <c r="I508" i="3"/>
  <c r="L508" i="3" s="1"/>
  <c r="G509" i="3"/>
  <c r="J509" i="3" s="1"/>
  <c r="H509" i="3"/>
  <c r="K509" i="3" s="1"/>
  <c r="I509" i="3"/>
  <c r="L509" i="3" s="1"/>
  <c r="G510" i="3"/>
  <c r="J510" i="3" s="1"/>
  <c r="H510" i="3"/>
  <c r="K510" i="3" s="1"/>
  <c r="I510" i="3"/>
  <c r="L510" i="3" s="1"/>
  <c r="G511" i="3"/>
  <c r="J511" i="3" s="1"/>
  <c r="H511" i="3"/>
  <c r="K511" i="3" s="1"/>
  <c r="I511" i="3"/>
  <c r="L511" i="3" s="1"/>
  <c r="G512" i="3"/>
  <c r="J512" i="3" s="1"/>
  <c r="H512" i="3"/>
  <c r="K512" i="3" s="1"/>
  <c r="I512" i="3"/>
  <c r="L512" i="3" s="1"/>
  <c r="G513" i="3"/>
  <c r="J513" i="3" s="1"/>
  <c r="H513" i="3"/>
  <c r="K513" i="3" s="1"/>
  <c r="I513" i="3"/>
  <c r="L513" i="3" s="1"/>
  <c r="G514" i="3"/>
  <c r="J514" i="3" s="1"/>
  <c r="H514" i="3"/>
  <c r="K514" i="3" s="1"/>
  <c r="I514" i="3"/>
  <c r="L514" i="3" s="1"/>
  <c r="G515" i="3"/>
  <c r="J515" i="3" s="1"/>
  <c r="H515" i="3"/>
  <c r="K515" i="3" s="1"/>
  <c r="I515" i="3"/>
  <c r="L515" i="3" s="1"/>
  <c r="G516" i="3"/>
  <c r="J516" i="3" s="1"/>
  <c r="H516" i="3"/>
  <c r="K516" i="3" s="1"/>
  <c r="I516" i="3"/>
  <c r="L516" i="3" s="1"/>
  <c r="G517" i="3"/>
  <c r="J517" i="3" s="1"/>
  <c r="H517" i="3"/>
  <c r="K517" i="3" s="1"/>
  <c r="I517" i="3"/>
  <c r="L517" i="3" s="1"/>
  <c r="G518" i="3"/>
  <c r="J518" i="3" s="1"/>
  <c r="H518" i="3"/>
  <c r="K518" i="3" s="1"/>
  <c r="I518" i="3"/>
  <c r="L518" i="3" s="1"/>
  <c r="G519" i="3"/>
  <c r="J519" i="3" s="1"/>
  <c r="H519" i="3"/>
  <c r="K519" i="3" s="1"/>
  <c r="I519" i="3"/>
  <c r="L519" i="3" s="1"/>
  <c r="G520" i="3"/>
  <c r="J520" i="3" s="1"/>
  <c r="H520" i="3"/>
  <c r="K520" i="3" s="1"/>
  <c r="I520" i="3"/>
  <c r="L520" i="3" s="1"/>
  <c r="G521" i="3"/>
  <c r="J521" i="3" s="1"/>
  <c r="H521" i="3"/>
  <c r="K521" i="3" s="1"/>
  <c r="I521" i="3"/>
  <c r="L521" i="3" s="1"/>
  <c r="G522" i="3"/>
  <c r="J522" i="3" s="1"/>
  <c r="H522" i="3"/>
  <c r="K522" i="3" s="1"/>
  <c r="I522" i="3"/>
  <c r="L522" i="3" s="1"/>
  <c r="G523" i="3"/>
  <c r="J523" i="3" s="1"/>
  <c r="H523" i="3"/>
  <c r="K523" i="3" s="1"/>
  <c r="I523" i="3"/>
  <c r="L523" i="3" s="1"/>
  <c r="G524" i="3"/>
  <c r="J524" i="3" s="1"/>
  <c r="H524" i="3"/>
  <c r="K524" i="3" s="1"/>
  <c r="I524" i="3"/>
  <c r="L524" i="3" s="1"/>
  <c r="G525" i="3"/>
  <c r="J525" i="3" s="1"/>
  <c r="H525" i="3"/>
  <c r="K525" i="3" s="1"/>
  <c r="I525" i="3"/>
  <c r="L525" i="3" s="1"/>
  <c r="G526" i="3"/>
  <c r="J526" i="3" s="1"/>
  <c r="H526" i="3"/>
  <c r="K526" i="3" s="1"/>
  <c r="I526" i="3"/>
  <c r="L526" i="3" s="1"/>
  <c r="G527" i="3"/>
  <c r="J527" i="3" s="1"/>
  <c r="H527" i="3"/>
  <c r="K527" i="3" s="1"/>
  <c r="I527" i="3"/>
  <c r="L527" i="3" s="1"/>
  <c r="G528" i="3"/>
  <c r="J528" i="3" s="1"/>
  <c r="H528" i="3"/>
  <c r="K528" i="3" s="1"/>
  <c r="I528" i="3"/>
  <c r="L528" i="3" s="1"/>
  <c r="G529" i="3"/>
  <c r="J529" i="3" s="1"/>
  <c r="H529" i="3"/>
  <c r="K529" i="3" s="1"/>
  <c r="I529" i="3"/>
  <c r="L529" i="3" s="1"/>
  <c r="G530" i="3"/>
  <c r="J530" i="3" s="1"/>
  <c r="H530" i="3"/>
  <c r="K530" i="3" s="1"/>
  <c r="I530" i="3"/>
  <c r="L530" i="3" s="1"/>
  <c r="G531" i="3"/>
  <c r="J531" i="3" s="1"/>
  <c r="H531" i="3"/>
  <c r="K531" i="3" s="1"/>
  <c r="I531" i="3"/>
  <c r="L531" i="3" s="1"/>
  <c r="G532" i="3"/>
  <c r="J532" i="3" s="1"/>
  <c r="H532" i="3"/>
  <c r="K532" i="3" s="1"/>
  <c r="I532" i="3"/>
  <c r="L532" i="3" s="1"/>
  <c r="G533" i="3"/>
  <c r="J533" i="3" s="1"/>
  <c r="H533" i="3"/>
  <c r="K533" i="3" s="1"/>
  <c r="I533" i="3"/>
  <c r="L533" i="3" s="1"/>
  <c r="G534" i="3"/>
  <c r="J534" i="3" s="1"/>
  <c r="H534" i="3"/>
  <c r="K534" i="3" s="1"/>
  <c r="I534" i="3"/>
  <c r="L534" i="3" s="1"/>
  <c r="G535" i="3"/>
  <c r="J535" i="3" s="1"/>
  <c r="H535" i="3"/>
  <c r="K535" i="3" s="1"/>
  <c r="I535" i="3"/>
  <c r="L535" i="3" s="1"/>
  <c r="G536" i="3"/>
  <c r="J536" i="3" s="1"/>
  <c r="H536" i="3"/>
  <c r="K536" i="3" s="1"/>
  <c r="I536" i="3"/>
  <c r="L536" i="3" s="1"/>
  <c r="G537" i="3"/>
  <c r="J537" i="3" s="1"/>
  <c r="H537" i="3"/>
  <c r="K537" i="3" s="1"/>
  <c r="I537" i="3"/>
  <c r="L537" i="3" s="1"/>
  <c r="G538" i="3"/>
  <c r="J538" i="3" s="1"/>
  <c r="H538" i="3"/>
  <c r="K538" i="3" s="1"/>
  <c r="I538" i="3"/>
  <c r="L538" i="3" s="1"/>
  <c r="G539" i="3"/>
  <c r="J539" i="3" s="1"/>
  <c r="H539" i="3"/>
  <c r="K539" i="3" s="1"/>
  <c r="I539" i="3"/>
  <c r="L539" i="3" s="1"/>
  <c r="G540" i="3"/>
  <c r="J540" i="3" s="1"/>
  <c r="H540" i="3"/>
  <c r="K540" i="3" s="1"/>
  <c r="I540" i="3"/>
  <c r="L540" i="3" s="1"/>
  <c r="G541" i="3"/>
  <c r="J541" i="3" s="1"/>
  <c r="H541" i="3"/>
  <c r="K541" i="3" s="1"/>
  <c r="I541" i="3"/>
  <c r="L541" i="3" s="1"/>
  <c r="G542" i="3"/>
  <c r="J542" i="3" s="1"/>
  <c r="H542" i="3"/>
  <c r="K542" i="3" s="1"/>
  <c r="I542" i="3"/>
  <c r="L542" i="3" s="1"/>
  <c r="G543" i="3"/>
  <c r="J543" i="3" s="1"/>
  <c r="H543" i="3"/>
  <c r="K543" i="3" s="1"/>
  <c r="I543" i="3"/>
  <c r="L543" i="3" s="1"/>
  <c r="G544" i="3"/>
  <c r="J544" i="3" s="1"/>
  <c r="H544" i="3"/>
  <c r="K544" i="3" s="1"/>
  <c r="I544" i="3"/>
  <c r="L544" i="3" s="1"/>
  <c r="G545" i="3"/>
  <c r="J545" i="3" s="1"/>
  <c r="H545" i="3"/>
  <c r="K545" i="3" s="1"/>
  <c r="I545" i="3"/>
  <c r="L545" i="3" s="1"/>
  <c r="G546" i="3"/>
  <c r="J546" i="3" s="1"/>
  <c r="H546" i="3"/>
  <c r="K546" i="3" s="1"/>
  <c r="I546" i="3"/>
  <c r="L546" i="3" s="1"/>
  <c r="G547" i="3"/>
  <c r="J547" i="3" s="1"/>
  <c r="H547" i="3"/>
  <c r="K547" i="3" s="1"/>
  <c r="I547" i="3"/>
  <c r="L547" i="3" s="1"/>
  <c r="G548" i="3"/>
  <c r="J548" i="3" s="1"/>
  <c r="H548" i="3"/>
  <c r="K548" i="3" s="1"/>
  <c r="I548" i="3"/>
  <c r="L548" i="3" s="1"/>
  <c r="G549" i="3"/>
  <c r="J549" i="3" s="1"/>
  <c r="H549" i="3"/>
  <c r="K549" i="3" s="1"/>
  <c r="I549" i="3"/>
  <c r="L549" i="3" s="1"/>
  <c r="G550" i="3"/>
  <c r="J550" i="3" s="1"/>
  <c r="H550" i="3"/>
  <c r="K550" i="3" s="1"/>
  <c r="I550" i="3"/>
  <c r="L550" i="3" s="1"/>
  <c r="G551" i="3"/>
  <c r="J551" i="3" s="1"/>
  <c r="H551" i="3"/>
  <c r="K551" i="3" s="1"/>
  <c r="I551" i="3"/>
  <c r="L551" i="3" s="1"/>
  <c r="G552" i="3"/>
  <c r="J552" i="3" s="1"/>
  <c r="H552" i="3"/>
  <c r="K552" i="3" s="1"/>
  <c r="I552" i="3"/>
  <c r="L552" i="3" s="1"/>
  <c r="G553" i="3"/>
  <c r="J553" i="3" s="1"/>
  <c r="H553" i="3"/>
  <c r="K553" i="3" s="1"/>
  <c r="I553" i="3"/>
  <c r="L553" i="3" s="1"/>
  <c r="G554" i="3"/>
  <c r="J554" i="3" s="1"/>
  <c r="H554" i="3"/>
  <c r="K554" i="3" s="1"/>
  <c r="I554" i="3"/>
  <c r="L554" i="3" s="1"/>
  <c r="G555" i="3"/>
  <c r="J555" i="3" s="1"/>
  <c r="H555" i="3"/>
  <c r="K555" i="3" s="1"/>
  <c r="I555" i="3"/>
  <c r="L555" i="3" s="1"/>
  <c r="G556" i="3"/>
  <c r="J556" i="3" s="1"/>
  <c r="H556" i="3"/>
  <c r="K556" i="3" s="1"/>
  <c r="I556" i="3"/>
  <c r="L556" i="3" s="1"/>
  <c r="G557" i="3"/>
  <c r="J557" i="3" s="1"/>
  <c r="H557" i="3"/>
  <c r="K557" i="3" s="1"/>
  <c r="I557" i="3"/>
  <c r="L557" i="3" s="1"/>
  <c r="G558" i="3"/>
  <c r="J558" i="3" s="1"/>
  <c r="H558" i="3"/>
  <c r="K558" i="3" s="1"/>
  <c r="I558" i="3"/>
  <c r="L558" i="3" s="1"/>
  <c r="G559" i="3"/>
  <c r="J559" i="3" s="1"/>
  <c r="H559" i="3"/>
  <c r="K559" i="3" s="1"/>
  <c r="I559" i="3"/>
  <c r="L559" i="3" s="1"/>
  <c r="G560" i="3"/>
  <c r="J560" i="3" s="1"/>
  <c r="H560" i="3"/>
  <c r="K560" i="3" s="1"/>
  <c r="I560" i="3"/>
  <c r="L560" i="3" s="1"/>
  <c r="G561" i="3"/>
  <c r="J561" i="3" s="1"/>
  <c r="H561" i="3"/>
  <c r="K561" i="3" s="1"/>
  <c r="I561" i="3"/>
  <c r="L561" i="3" s="1"/>
  <c r="G562" i="3"/>
  <c r="J562" i="3" s="1"/>
  <c r="H562" i="3"/>
  <c r="K562" i="3" s="1"/>
  <c r="I562" i="3"/>
  <c r="L562" i="3" s="1"/>
  <c r="G563" i="3"/>
  <c r="J563" i="3" s="1"/>
  <c r="H563" i="3"/>
  <c r="K563" i="3" s="1"/>
  <c r="I563" i="3"/>
  <c r="L563" i="3" s="1"/>
  <c r="G564" i="3"/>
  <c r="J564" i="3" s="1"/>
  <c r="H564" i="3"/>
  <c r="K564" i="3" s="1"/>
  <c r="I564" i="3"/>
  <c r="L564" i="3" s="1"/>
  <c r="G565" i="3"/>
  <c r="J565" i="3" s="1"/>
  <c r="H565" i="3"/>
  <c r="K565" i="3" s="1"/>
  <c r="I565" i="3"/>
  <c r="L565" i="3" s="1"/>
  <c r="G566" i="3"/>
  <c r="J566" i="3" s="1"/>
  <c r="H566" i="3"/>
  <c r="K566" i="3" s="1"/>
  <c r="I566" i="3"/>
  <c r="L566" i="3" s="1"/>
  <c r="G567" i="3"/>
  <c r="J567" i="3" s="1"/>
  <c r="H567" i="3"/>
  <c r="K567" i="3" s="1"/>
  <c r="I567" i="3"/>
  <c r="L567" i="3" s="1"/>
  <c r="G568" i="3"/>
  <c r="J568" i="3" s="1"/>
  <c r="H568" i="3"/>
  <c r="K568" i="3" s="1"/>
  <c r="I568" i="3"/>
  <c r="L568" i="3" s="1"/>
  <c r="G569" i="3"/>
  <c r="J569" i="3" s="1"/>
  <c r="H569" i="3"/>
  <c r="K569" i="3" s="1"/>
  <c r="I569" i="3"/>
  <c r="L569" i="3" s="1"/>
  <c r="G570" i="3"/>
  <c r="J570" i="3" s="1"/>
  <c r="H570" i="3"/>
  <c r="K570" i="3" s="1"/>
  <c r="I570" i="3"/>
  <c r="L570" i="3" s="1"/>
  <c r="G571" i="3"/>
  <c r="J571" i="3" s="1"/>
  <c r="H571" i="3"/>
  <c r="K571" i="3" s="1"/>
  <c r="I571" i="3"/>
  <c r="L571" i="3" s="1"/>
  <c r="G572" i="3"/>
  <c r="J572" i="3" s="1"/>
  <c r="H572" i="3"/>
  <c r="K572" i="3" s="1"/>
  <c r="I572" i="3"/>
  <c r="L572" i="3" s="1"/>
  <c r="G573" i="3"/>
  <c r="J573" i="3" s="1"/>
  <c r="H573" i="3"/>
  <c r="K573" i="3" s="1"/>
  <c r="I573" i="3"/>
  <c r="L573" i="3" s="1"/>
  <c r="G574" i="3"/>
  <c r="J574" i="3" s="1"/>
  <c r="H574" i="3"/>
  <c r="K574" i="3" s="1"/>
  <c r="I574" i="3"/>
  <c r="L574" i="3" s="1"/>
  <c r="G575" i="3"/>
  <c r="J575" i="3" s="1"/>
  <c r="H575" i="3"/>
  <c r="K575" i="3" s="1"/>
  <c r="I575" i="3"/>
  <c r="L575" i="3" s="1"/>
  <c r="G576" i="3"/>
  <c r="J576" i="3" s="1"/>
  <c r="H576" i="3"/>
  <c r="K576" i="3" s="1"/>
  <c r="I576" i="3"/>
  <c r="L576" i="3" s="1"/>
  <c r="G577" i="3"/>
  <c r="J577" i="3" s="1"/>
  <c r="H577" i="3"/>
  <c r="K577" i="3" s="1"/>
  <c r="I577" i="3"/>
  <c r="L577" i="3" s="1"/>
  <c r="G578" i="3"/>
  <c r="J578" i="3" s="1"/>
  <c r="H578" i="3"/>
  <c r="K578" i="3" s="1"/>
  <c r="I578" i="3"/>
  <c r="L578" i="3" s="1"/>
  <c r="G579" i="3"/>
  <c r="J579" i="3" s="1"/>
  <c r="H579" i="3"/>
  <c r="K579" i="3" s="1"/>
  <c r="I579" i="3"/>
  <c r="L579" i="3" s="1"/>
  <c r="G580" i="3"/>
  <c r="J580" i="3" s="1"/>
  <c r="H580" i="3"/>
  <c r="K580" i="3" s="1"/>
  <c r="I580" i="3"/>
  <c r="L580" i="3" s="1"/>
  <c r="G581" i="3"/>
  <c r="J581" i="3" s="1"/>
  <c r="H581" i="3"/>
  <c r="K581" i="3" s="1"/>
  <c r="I581" i="3"/>
  <c r="L581" i="3" s="1"/>
  <c r="G582" i="3"/>
  <c r="J582" i="3" s="1"/>
  <c r="H582" i="3"/>
  <c r="K582" i="3" s="1"/>
  <c r="I582" i="3"/>
  <c r="L582" i="3" s="1"/>
  <c r="G583" i="3"/>
  <c r="J583" i="3" s="1"/>
  <c r="H583" i="3"/>
  <c r="K583" i="3" s="1"/>
  <c r="I583" i="3"/>
  <c r="L583" i="3" s="1"/>
  <c r="G584" i="3"/>
  <c r="J584" i="3" s="1"/>
  <c r="H584" i="3"/>
  <c r="K584" i="3" s="1"/>
  <c r="I584" i="3"/>
  <c r="L584" i="3" s="1"/>
  <c r="G585" i="3"/>
  <c r="J585" i="3" s="1"/>
  <c r="H585" i="3"/>
  <c r="K585" i="3" s="1"/>
  <c r="I585" i="3"/>
  <c r="L585" i="3" s="1"/>
  <c r="G586" i="3"/>
  <c r="J586" i="3" s="1"/>
  <c r="H586" i="3"/>
  <c r="K586" i="3" s="1"/>
  <c r="I586" i="3"/>
  <c r="L586" i="3" s="1"/>
  <c r="G587" i="3"/>
  <c r="J587" i="3" s="1"/>
  <c r="H587" i="3"/>
  <c r="K587" i="3" s="1"/>
  <c r="I587" i="3"/>
  <c r="L587" i="3" s="1"/>
  <c r="G588" i="3"/>
  <c r="J588" i="3" s="1"/>
  <c r="H588" i="3"/>
  <c r="K588" i="3" s="1"/>
  <c r="I588" i="3"/>
  <c r="L588" i="3" s="1"/>
  <c r="G589" i="3"/>
  <c r="J589" i="3" s="1"/>
  <c r="H589" i="3"/>
  <c r="K589" i="3" s="1"/>
  <c r="I589" i="3"/>
  <c r="L589" i="3" s="1"/>
  <c r="G590" i="3"/>
  <c r="J590" i="3" s="1"/>
  <c r="H590" i="3"/>
  <c r="K590" i="3" s="1"/>
  <c r="I590" i="3"/>
  <c r="L590" i="3" s="1"/>
  <c r="G591" i="3"/>
  <c r="J591" i="3" s="1"/>
  <c r="H591" i="3"/>
  <c r="K591" i="3" s="1"/>
  <c r="I591" i="3"/>
  <c r="L591" i="3" s="1"/>
  <c r="G592" i="3"/>
  <c r="J592" i="3" s="1"/>
  <c r="H592" i="3"/>
  <c r="K592" i="3" s="1"/>
  <c r="I592" i="3"/>
  <c r="L592" i="3" s="1"/>
  <c r="G593" i="3"/>
  <c r="J593" i="3" s="1"/>
  <c r="H593" i="3"/>
  <c r="K593" i="3" s="1"/>
  <c r="I593" i="3"/>
  <c r="L593" i="3" s="1"/>
  <c r="G594" i="3"/>
  <c r="J594" i="3" s="1"/>
  <c r="H594" i="3"/>
  <c r="K594" i="3" s="1"/>
  <c r="I594" i="3"/>
  <c r="L594" i="3" s="1"/>
  <c r="G595" i="3"/>
  <c r="J595" i="3" s="1"/>
  <c r="H595" i="3"/>
  <c r="K595" i="3" s="1"/>
  <c r="I595" i="3"/>
  <c r="L595" i="3" s="1"/>
  <c r="G596" i="3"/>
  <c r="J596" i="3" s="1"/>
  <c r="H596" i="3"/>
  <c r="K596" i="3" s="1"/>
  <c r="I596" i="3"/>
  <c r="L596" i="3" s="1"/>
  <c r="G597" i="3"/>
  <c r="J597" i="3" s="1"/>
  <c r="H597" i="3"/>
  <c r="K597" i="3" s="1"/>
  <c r="I597" i="3"/>
  <c r="L597" i="3" s="1"/>
  <c r="G598" i="3"/>
  <c r="J598" i="3" s="1"/>
  <c r="H598" i="3"/>
  <c r="K598" i="3" s="1"/>
  <c r="I598" i="3"/>
  <c r="L598" i="3" s="1"/>
  <c r="G599" i="3"/>
  <c r="J599" i="3" s="1"/>
  <c r="H599" i="3"/>
  <c r="K599" i="3" s="1"/>
  <c r="I599" i="3"/>
  <c r="L599" i="3" s="1"/>
  <c r="G600" i="3"/>
  <c r="J600" i="3" s="1"/>
  <c r="H600" i="3"/>
  <c r="K600" i="3" s="1"/>
  <c r="I600" i="3"/>
  <c r="L600" i="3" s="1"/>
  <c r="G601" i="3"/>
  <c r="J601" i="3" s="1"/>
  <c r="H601" i="3"/>
  <c r="K601" i="3" s="1"/>
  <c r="I601" i="3"/>
  <c r="L601" i="3" s="1"/>
  <c r="G602" i="3"/>
  <c r="J602" i="3" s="1"/>
  <c r="H602" i="3"/>
  <c r="K602" i="3" s="1"/>
  <c r="I602" i="3"/>
  <c r="L602" i="3" s="1"/>
  <c r="G603" i="3"/>
  <c r="J603" i="3" s="1"/>
  <c r="H603" i="3"/>
  <c r="K603" i="3" s="1"/>
  <c r="I603" i="3"/>
  <c r="L603" i="3" s="1"/>
  <c r="G604" i="3"/>
  <c r="J604" i="3" s="1"/>
  <c r="H604" i="3"/>
  <c r="K604" i="3" s="1"/>
  <c r="I604" i="3"/>
  <c r="L604" i="3" s="1"/>
  <c r="G605" i="3"/>
  <c r="J605" i="3" s="1"/>
  <c r="H605" i="3"/>
  <c r="K605" i="3" s="1"/>
  <c r="I605" i="3"/>
  <c r="L605" i="3" s="1"/>
  <c r="G606" i="3"/>
  <c r="J606" i="3" s="1"/>
  <c r="H606" i="3"/>
  <c r="K606" i="3" s="1"/>
  <c r="I606" i="3"/>
  <c r="L606" i="3" s="1"/>
  <c r="G607" i="3"/>
  <c r="J607" i="3" s="1"/>
  <c r="H607" i="3"/>
  <c r="K607" i="3" s="1"/>
  <c r="I607" i="3"/>
  <c r="L607" i="3" s="1"/>
  <c r="G608" i="3"/>
  <c r="J608" i="3" s="1"/>
  <c r="H608" i="3"/>
  <c r="K608" i="3" s="1"/>
  <c r="I608" i="3"/>
  <c r="L608" i="3" s="1"/>
  <c r="G609" i="3"/>
  <c r="J609" i="3" s="1"/>
  <c r="H609" i="3"/>
  <c r="K609" i="3" s="1"/>
  <c r="I609" i="3"/>
  <c r="L609" i="3" s="1"/>
  <c r="G610" i="3"/>
  <c r="J610" i="3" s="1"/>
  <c r="H610" i="3"/>
  <c r="K610" i="3" s="1"/>
  <c r="I610" i="3"/>
  <c r="L610" i="3" s="1"/>
  <c r="G611" i="3"/>
  <c r="J611" i="3" s="1"/>
  <c r="H611" i="3"/>
  <c r="K611" i="3" s="1"/>
  <c r="I611" i="3"/>
  <c r="L611" i="3" s="1"/>
  <c r="G612" i="3"/>
  <c r="J612" i="3" s="1"/>
  <c r="H612" i="3"/>
  <c r="K612" i="3" s="1"/>
  <c r="I612" i="3"/>
  <c r="L612" i="3" s="1"/>
  <c r="G613" i="3"/>
  <c r="J613" i="3" s="1"/>
  <c r="H613" i="3"/>
  <c r="K613" i="3" s="1"/>
  <c r="I613" i="3"/>
  <c r="L613" i="3" s="1"/>
  <c r="G614" i="3"/>
  <c r="J614" i="3" s="1"/>
  <c r="H614" i="3"/>
  <c r="K614" i="3" s="1"/>
  <c r="I614" i="3"/>
  <c r="L614" i="3" s="1"/>
  <c r="G615" i="3"/>
  <c r="J615" i="3" s="1"/>
  <c r="H615" i="3"/>
  <c r="K615" i="3" s="1"/>
  <c r="I615" i="3"/>
  <c r="L615" i="3" s="1"/>
  <c r="G616" i="3"/>
  <c r="J616" i="3" s="1"/>
  <c r="H616" i="3"/>
  <c r="K616" i="3" s="1"/>
  <c r="I616" i="3"/>
  <c r="L616" i="3" s="1"/>
  <c r="G617" i="3"/>
  <c r="J617" i="3" s="1"/>
  <c r="H617" i="3"/>
  <c r="K617" i="3" s="1"/>
  <c r="I617" i="3"/>
  <c r="L617" i="3" s="1"/>
  <c r="G618" i="3"/>
  <c r="J618" i="3" s="1"/>
  <c r="H618" i="3"/>
  <c r="K618" i="3" s="1"/>
  <c r="I618" i="3"/>
  <c r="L618" i="3" s="1"/>
  <c r="G619" i="3"/>
  <c r="J619" i="3" s="1"/>
  <c r="H619" i="3"/>
  <c r="K619" i="3" s="1"/>
  <c r="I619" i="3"/>
  <c r="L619" i="3" s="1"/>
  <c r="G620" i="3"/>
  <c r="J620" i="3" s="1"/>
  <c r="H620" i="3"/>
  <c r="K620" i="3" s="1"/>
  <c r="I620" i="3"/>
  <c r="L620" i="3" s="1"/>
  <c r="G621" i="3"/>
  <c r="J621" i="3" s="1"/>
  <c r="H621" i="3"/>
  <c r="K621" i="3" s="1"/>
  <c r="I621" i="3"/>
  <c r="L621" i="3" s="1"/>
  <c r="G622" i="3"/>
  <c r="J622" i="3" s="1"/>
  <c r="H622" i="3"/>
  <c r="K622" i="3" s="1"/>
  <c r="I622" i="3"/>
  <c r="L622" i="3" s="1"/>
  <c r="G623" i="3"/>
  <c r="J623" i="3" s="1"/>
  <c r="H623" i="3"/>
  <c r="K623" i="3" s="1"/>
  <c r="I623" i="3"/>
  <c r="L623" i="3" s="1"/>
  <c r="G624" i="3"/>
  <c r="J624" i="3" s="1"/>
  <c r="H624" i="3"/>
  <c r="K624" i="3" s="1"/>
  <c r="I624" i="3"/>
  <c r="L624" i="3" s="1"/>
  <c r="G625" i="3"/>
  <c r="J625" i="3" s="1"/>
  <c r="H625" i="3"/>
  <c r="K625" i="3" s="1"/>
  <c r="I625" i="3"/>
  <c r="L625" i="3" s="1"/>
  <c r="G626" i="3"/>
  <c r="J626" i="3" s="1"/>
  <c r="H626" i="3"/>
  <c r="K626" i="3" s="1"/>
  <c r="I626" i="3"/>
  <c r="L626" i="3" s="1"/>
  <c r="G627" i="3"/>
  <c r="J627" i="3" s="1"/>
  <c r="H627" i="3"/>
  <c r="K627" i="3" s="1"/>
  <c r="I627" i="3"/>
  <c r="L627" i="3" s="1"/>
  <c r="G628" i="3"/>
  <c r="J628" i="3" s="1"/>
  <c r="H628" i="3"/>
  <c r="K628" i="3" s="1"/>
  <c r="I628" i="3"/>
  <c r="L628" i="3" s="1"/>
  <c r="G629" i="3"/>
  <c r="J629" i="3" s="1"/>
  <c r="H629" i="3"/>
  <c r="K629" i="3" s="1"/>
  <c r="I629" i="3"/>
  <c r="L629" i="3" s="1"/>
  <c r="G630" i="3"/>
  <c r="J630" i="3" s="1"/>
  <c r="H630" i="3"/>
  <c r="K630" i="3" s="1"/>
  <c r="I630" i="3"/>
  <c r="L630" i="3" s="1"/>
  <c r="G631" i="3"/>
  <c r="J631" i="3" s="1"/>
  <c r="H631" i="3"/>
  <c r="K631" i="3" s="1"/>
  <c r="I631" i="3"/>
  <c r="L631" i="3" s="1"/>
  <c r="G632" i="3"/>
  <c r="J632" i="3" s="1"/>
  <c r="H632" i="3"/>
  <c r="K632" i="3" s="1"/>
  <c r="I632" i="3"/>
  <c r="L632" i="3" s="1"/>
  <c r="G633" i="3"/>
  <c r="J633" i="3" s="1"/>
  <c r="H633" i="3"/>
  <c r="K633" i="3" s="1"/>
  <c r="I633" i="3"/>
  <c r="L633" i="3" s="1"/>
  <c r="G634" i="3"/>
  <c r="J634" i="3" s="1"/>
  <c r="H634" i="3"/>
  <c r="K634" i="3" s="1"/>
  <c r="I634" i="3"/>
  <c r="L634" i="3" s="1"/>
  <c r="G635" i="3"/>
  <c r="J635" i="3" s="1"/>
  <c r="H635" i="3"/>
  <c r="K635" i="3" s="1"/>
  <c r="I635" i="3"/>
  <c r="L635" i="3" s="1"/>
  <c r="G636" i="3"/>
  <c r="J636" i="3" s="1"/>
  <c r="H636" i="3"/>
  <c r="K636" i="3" s="1"/>
  <c r="I636" i="3"/>
  <c r="L636" i="3" s="1"/>
  <c r="G637" i="3"/>
  <c r="J637" i="3" s="1"/>
  <c r="H637" i="3"/>
  <c r="K637" i="3" s="1"/>
  <c r="I637" i="3"/>
  <c r="L637" i="3" s="1"/>
  <c r="G638" i="3"/>
  <c r="J638" i="3" s="1"/>
  <c r="H638" i="3"/>
  <c r="K638" i="3" s="1"/>
  <c r="I638" i="3"/>
  <c r="L638" i="3" s="1"/>
  <c r="G639" i="3"/>
  <c r="J639" i="3" s="1"/>
  <c r="H639" i="3"/>
  <c r="K639" i="3" s="1"/>
  <c r="I639" i="3"/>
  <c r="L639" i="3" s="1"/>
  <c r="G640" i="3"/>
  <c r="J640" i="3" s="1"/>
  <c r="H640" i="3"/>
  <c r="K640" i="3" s="1"/>
  <c r="I640" i="3"/>
  <c r="L640" i="3" s="1"/>
  <c r="G641" i="3"/>
  <c r="J641" i="3" s="1"/>
  <c r="H641" i="3"/>
  <c r="K641" i="3" s="1"/>
  <c r="I641" i="3"/>
  <c r="L641" i="3" s="1"/>
  <c r="G642" i="3"/>
  <c r="J642" i="3" s="1"/>
  <c r="H642" i="3"/>
  <c r="K642" i="3" s="1"/>
  <c r="I642" i="3"/>
  <c r="L642" i="3" s="1"/>
  <c r="G643" i="3"/>
  <c r="J643" i="3" s="1"/>
  <c r="H643" i="3"/>
  <c r="K643" i="3" s="1"/>
  <c r="I643" i="3"/>
  <c r="L643" i="3" s="1"/>
  <c r="G644" i="3"/>
  <c r="J644" i="3" s="1"/>
  <c r="H644" i="3"/>
  <c r="K644" i="3" s="1"/>
  <c r="I644" i="3"/>
  <c r="L644" i="3" s="1"/>
  <c r="G645" i="3"/>
  <c r="J645" i="3" s="1"/>
  <c r="H645" i="3"/>
  <c r="K645" i="3" s="1"/>
  <c r="I645" i="3"/>
  <c r="L645" i="3" s="1"/>
  <c r="G646" i="3"/>
  <c r="J646" i="3" s="1"/>
  <c r="H646" i="3"/>
  <c r="K646" i="3" s="1"/>
  <c r="I646" i="3"/>
  <c r="L646" i="3" s="1"/>
  <c r="G647" i="3"/>
  <c r="J647" i="3" s="1"/>
  <c r="H647" i="3"/>
  <c r="K647" i="3" s="1"/>
  <c r="I647" i="3"/>
  <c r="L647" i="3" s="1"/>
  <c r="G648" i="3"/>
  <c r="J648" i="3" s="1"/>
  <c r="H648" i="3"/>
  <c r="K648" i="3" s="1"/>
  <c r="I648" i="3"/>
  <c r="L648" i="3" s="1"/>
  <c r="G649" i="3"/>
  <c r="J649" i="3" s="1"/>
  <c r="H649" i="3"/>
  <c r="K649" i="3" s="1"/>
  <c r="I649" i="3"/>
  <c r="L649" i="3" s="1"/>
  <c r="G650" i="3"/>
  <c r="J650" i="3" s="1"/>
  <c r="H650" i="3"/>
  <c r="K650" i="3" s="1"/>
  <c r="I650" i="3"/>
  <c r="L650" i="3" s="1"/>
  <c r="G651" i="3"/>
  <c r="J651" i="3" s="1"/>
  <c r="H651" i="3"/>
  <c r="K651" i="3" s="1"/>
  <c r="I651" i="3"/>
  <c r="L651" i="3" s="1"/>
  <c r="G652" i="3"/>
  <c r="J652" i="3" s="1"/>
  <c r="H652" i="3"/>
  <c r="K652" i="3" s="1"/>
  <c r="I652" i="3"/>
  <c r="L652" i="3" s="1"/>
  <c r="G653" i="3"/>
  <c r="J653" i="3" s="1"/>
  <c r="H653" i="3"/>
  <c r="K653" i="3" s="1"/>
  <c r="I653" i="3"/>
  <c r="L653" i="3" s="1"/>
  <c r="G654" i="3"/>
  <c r="J654" i="3" s="1"/>
  <c r="H654" i="3"/>
  <c r="K654" i="3" s="1"/>
  <c r="I654" i="3"/>
  <c r="L654" i="3" s="1"/>
  <c r="G655" i="3"/>
  <c r="J655" i="3" s="1"/>
  <c r="H655" i="3"/>
  <c r="K655" i="3" s="1"/>
  <c r="I655" i="3"/>
  <c r="L655" i="3" s="1"/>
  <c r="G656" i="3"/>
  <c r="J656" i="3" s="1"/>
  <c r="H656" i="3"/>
  <c r="K656" i="3" s="1"/>
  <c r="I656" i="3"/>
  <c r="L656" i="3" s="1"/>
  <c r="G657" i="3"/>
  <c r="J657" i="3" s="1"/>
  <c r="H657" i="3"/>
  <c r="K657" i="3" s="1"/>
  <c r="I657" i="3"/>
  <c r="L657" i="3" s="1"/>
  <c r="G658" i="3"/>
  <c r="J658" i="3" s="1"/>
  <c r="H658" i="3"/>
  <c r="K658" i="3" s="1"/>
  <c r="I658" i="3"/>
  <c r="L658" i="3" s="1"/>
  <c r="G659" i="3"/>
  <c r="J659" i="3" s="1"/>
  <c r="H659" i="3"/>
  <c r="K659" i="3" s="1"/>
  <c r="I659" i="3"/>
  <c r="L659" i="3" s="1"/>
  <c r="G660" i="3"/>
  <c r="J660" i="3" s="1"/>
  <c r="H660" i="3"/>
  <c r="K660" i="3" s="1"/>
  <c r="I660" i="3"/>
  <c r="L660" i="3" s="1"/>
  <c r="G661" i="3"/>
  <c r="J661" i="3" s="1"/>
  <c r="H661" i="3"/>
  <c r="K661" i="3" s="1"/>
  <c r="I661" i="3"/>
  <c r="L661" i="3" s="1"/>
  <c r="G662" i="3"/>
  <c r="J662" i="3" s="1"/>
  <c r="H662" i="3"/>
  <c r="K662" i="3" s="1"/>
  <c r="I662" i="3"/>
  <c r="L662" i="3" s="1"/>
  <c r="G663" i="3"/>
  <c r="J663" i="3" s="1"/>
  <c r="H663" i="3"/>
  <c r="K663" i="3" s="1"/>
  <c r="I663" i="3"/>
  <c r="L663" i="3" s="1"/>
  <c r="G664" i="3"/>
  <c r="J664" i="3" s="1"/>
  <c r="H664" i="3"/>
  <c r="K664" i="3" s="1"/>
  <c r="I664" i="3"/>
  <c r="L664" i="3" s="1"/>
  <c r="G665" i="3"/>
  <c r="J665" i="3" s="1"/>
  <c r="H665" i="3"/>
  <c r="K665" i="3" s="1"/>
  <c r="I665" i="3"/>
  <c r="L665" i="3" s="1"/>
  <c r="G666" i="3"/>
  <c r="J666" i="3" s="1"/>
  <c r="H666" i="3"/>
  <c r="K666" i="3" s="1"/>
  <c r="I666" i="3"/>
  <c r="L666" i="3" s="1"/>
  <c r="G667" i="3"/>
  <c r="J667" i="3" s="1"/>
  <c r="H667" i="3"/>
  <c r="K667" i="3" s="1"/>
  <c r="I667" i="3"/>
  <c r="L667" i="3" s="1"/>
  <c r="G668" i="3"/>
  <c r="J668" i="3" s="1"/>
  <c r="H668" i="3"/>
  <c r="K668" i="3" s="1"/>
  <c r="I668" i="3"/>
  <c r="L668" i="3" s="1"/>
  <c r="G669" i="3"/>
  <c r="J669" i="3" s="1"/>
  <c r="H669" i="3"/>
  <c r="K669" i="3" s="1"/>
  <c r="I669" i="3"/>
  <c r="L669" i="3" s="1"/>
  <c r="G670" i="3"/>
  <c r="J670" i="3" s="1"/>
  <c r="H670" i="3"/>
  <c r="K670" i="3" s="1"/>
  <c r="I670" i="3"/>
  <c r="L670" i="3" s="1"/>
  <c r="G671" i="3"/>
  <c r="J671" i="3" s="1"/>
  <c r="H671" i="3"/>
  <c r="K671" i="3" s="1"/>
  <c r="I671" i="3"/>
  <c r="L671" i="3" s="1"/>
  <c r="G672" i="3"/>
  <c r="J672" i="3" s="1"/>
  <c r="H672" i="3"/>
  <c r="K672" i="3" s="1"/>
  <c r="I672" i="3"/>
  <c r="L672" i="3" s="1"/>
  <c r="G673" i="3"/>
  <c r="J673" i="3" s="1"/>
  <c r="H673" i="3"/>
  <c r="K673" i="3" s="1"/>
  <c r="I673" i="3"/>
  <c r="L673" i="3" s="1"/>
  <c r="G674" i="3"/>
  <c r="J674" i="3" s="1"/>
  <c r="H674" i="3"/>
  <c r="K674" i="3" s="1"/>
  <c r="I674" i="3"/>
  <c r="L674" i="3" s="1"/>
  <c r="G675" i="3"/>
  <c r="J675" i="3" s="1"/>
  <c r="H675" i="3"/>
  <c r="K675" i="3" s="1"/>
  <c r="I675" i="3"/>
  <c r="L675" i="3" s="1"/>
  <c r="G676" i="3"/>
  <c r="J676" i="3" s="1"/>
  <c r="H676" i="3"/>
  <c r="K676" i="3" s="1"/>
  <c r="I676" i="3"/>
  <c r="L676" i="3" s="1"/>
  <c r="G677" i="3"/>
  <c r="J677" i="3" s="1"/>
  <c r="H677" i="3"/>
  <c r="K677" i="3" s="1"/>
  <c r="I677" i="3"/>
  <c r="L677" i="3" s="1"/>
  <c r="G678" i="3"/>
  <c r="J678" i="3" s="1"/>
  <c r="H678" i="3"/>
  <c r="K678" i="3" s="1"/>
  <c r="I678" i="3"/>
  <c r="L678" i="3" s="1"/>
  <c r="G679" i="3"/>
  <c r="J679" i="3" s="1"/>
  <c r="H679" i="3"/>
  <c r="K679" i="3" s="1"/>
  <c r="I679" i="3"/>
  <c r="L679" i="3" s="1"/>
  <c r="G680" i="3"/>
  <c r="J680" i="3" s="1"/>
  <c r="H680" i="3"/>
  <c r="K680" i="3" s="1"/>
  <c r="I680" i="3"/>
  <c r="L680" i="3" s="1"/>
  <c r="G681" i="3"/>
  <c r="J681" i="3" s="1"/>
  <c r="H681" i="3"/>
  <c r="K681" i="3" s="1"/>
  <c r="I681" i="3"/>
  <c r="L681" i="3" s="1"/>
  <c r="G682" i="3"/>
  <c r="J682" i="3" s="1"/>
  <c r="H682" i="3"/>
  <c r="K682" i="3" s="1"/>
  <c r="I682" i="3"/>
  <c r="L682" i="3" s="1"/>
  <c r="G683" i="3"/>
  <c r="J683" i="3" s="1"/>
  <c r="H683" i="3"/>
  <c r="K683" i="3" s="1"/>
  <c r="I683" i="3"/>
  <c r="L683" i="3" s="1"/>
  <c r="G684" i="3"/>
  <c r="J684" i="3" s="1"/>
  <c r="H684" i="3"/>
  <c r="K684" i="3" s="1"/>
  <c r="I684" i="3"/>
  <c r="L684" i="3" s="1"/>
  <c r="G685" i="3"/>
  <c r="J685" i="3" s="1"/>
  <c r="H685" i="3"/>
  <c r="K685" i="3" s="1"/>
  <c r="I685" i="3"/>
  <c r="L685" i="3" s="1"/>
  <c r="G686" i="3"/>
  <c r="J686" i="3" s="1"/>
  <c r="H686" i="3"/>
  <c r="K686" i="3" s="1"/>
  <c r="I686" i="3"/>
  <c r="L686" i="3" s="1"/>
  <c r="G687" i="3"/>
  <c r="J687" i="3" s="1"/>
  <c r="H687" i="3"/>
  <c r="K687" i="3" s="1"/>
  <c r="I687" i="3"/>
  <c r="L687" i="3" s="1"/>
  <c r="G688" i="3"/>
  <c r="J688" i="3" s="1"/>
  <c r="H688" i="3"/>
  <c r="K688" i="3" s="1"/>
  <c r="I688" i="3"/>
  <c r="L688" i="3" s="1"/>
  <c r="G689" i="3"/>
  <c r="J689" i="3" s="1"/>
  <c r="H689" i="3"/>
  <c r="K689" i="3" s="1"/>
  <c r="I689" i="3"/>
  <c r="L689" i="3" s="1"/>
  <c r="G690" i="3"/>
  <c r="J690" i="3" s="1"/>
  <c r="H690" i="3"/>
  <c r="K690" i="3" s="1"/>
  <c r="I690" i="3"/>
  <c r="L690" i="3" s="1"/>
  <c r="G691" i="3"/>
  <c r="J691" i="3" s="1"/>
  <c r="H691" i="3"/>
  <c r="K691" i="3" s="1"/>
  <c r="I691" i="3"/>
  <c r="L691" i="3" s="1"/>
  <c r="G692" i="3"/>
  <c r="J692" i="3" s="1"/>
  <c r="H692" i="3"/>
  <c r="K692" i="3" s="1"/>
  <c r="I692" i="3"/>
  <c r="L692" i="3" s="1"/>
  <c r="G693" i="3"/>
  <c r="J693" i="3" s="1"/>
  <c r="H693" i="3"/>
  <c r="K693" i="3" s="1"/>
  <c r="I693" i="3"/>
  <c r="L693" i="3" s="1"/>
  <c r="G694" i="3"/>
  <c r="J694" i="3" s="1"/>
  <c r="H694" i="3"/>
  <c r="K694" i="3" s="1"/>
  <c r="I694" i="3"/>
  <c r="L694" i="3" s="1"/>
  <c r="G695" i="3"/>
  <c r="J695" i="3" s="1"/>
  <c r="H695" i="3"/>
  <c r="K695" i="3" s="1"/>
  <c r="I695" i="3"/>
  <c r="L695" i="3" s="1"/>
  <c r="G696" i="3"/>
  <c r="J696" i="3" s="1"/>
  <c r="H696" i="3"/>
  <c r="K696" i="3" s="1"/>
  <c r="I696" i="3"/>
  <c r="L696" i="3" s="1"/>
  <c r="G697" i="3"/>
  <c r="J697" i="3" s="1"/>
  <c r="H697" i="3"/>
  <c r="K697" i="3" s="1"/>
  <c r="I697" i="3"/>
  <c r="L697" i="3" s="1"/>
  <c r="G698" i="3"/>
  <c r="J698" i="3" s="1"/>
  <c r="H698" i="3"/>
  <c r="K698" i="3" s="1"/>
  <c r="I698" i="3"/>
  <c r="L698" i="3" s="1"/>
  <c r="G699" i="3"/>
  <c r="J699" i="3" s="1"/>
  <c r="H699" i="3"/>
  <c r="K699" i="3" s="1"/>
  <c r="I699" i="3"/>
  <c r="L699" i="3" s="1"/>
  <c r="G700" i="3"/>
  <c r="J700" i="3" s="1"/>
  <c r="H700" i="3"/>
  <c r="K700" i="3" s="1"/>
  <c r="I700" i="3"/>
  <c r="L700" i="3" s="1"/>
  <c r="G701" i="3"/>
  <c r="J701" i="3" s="1"/>
  <c r="H701" i="3"/>
  <c r="K701" i="3" s="1"/>
  <c r="I701" i="3"/>
  <c r="L701" i="3" s="1"/>
  <c r="G702" i="3"/>
  <c r="J702" i="3" s="1"/>
  <c r="H702" i="3"/>
  <c r="K702" i="3" s="1"/>
  <c r="I702" i="3"/>
  <c r="L702" i="3" s="1"/>
  <c r="G703" i="3"/>
  <c r="J703" i="3" s="1"/>
  <c r="H703" i="3"/>
  <c r="K703" i="3" s="1"/>
  <c r="I703" i="3"/>
  <c r="L703" i="3" s="1"/>
  <c r="G704" i="3"/>
  <c r="J704" i="3" s="1"/>
  <c r="H704" i="3"/>
  <c r="K704" i="3" s="1"/>
  <c r="I704" i="3"/>
  <c r="L704" i="3" s="1"/>
  <c r="G705" i="3"/>
  <c r="J705" i="3" s="1"/>
  <c r="H705" i="3"/>
  <c r="K705" i="3" s="1"/>
  <c r="I705" i="3"/>
  <c r="L705" i="3" s="1"/>
  <c r="G706" i="3"/>
  <c r="J706" i="3" s="1"/>
  <c r="H706" i="3"/>
  <c r="K706" i="3" s="1"/>
  <c r="I706" i="3"/>
  <c r="L706" i="3" s="1"/>
  <c r="G707" i="3"/>
  <c r="J707" i="3" s="1"/>
  <c r="H707" i="3"/>
  <c r="K707" i="3" s="1"/>
  <c r="I707" i="3"/>
  <c r="L707" i="3" s="1"/>
  <c r="G708" i="3"/>
  <c r="J708" i="3" s="1"/>
  <c r="H708" i="3"/>
  <c r="K708" i="3" s="1"/>
  <c r="I708" i="3"/>
  <c r="L708" i="3" s="1"/>
  <c r="G709" i="3"/>
  <c r="J709" i="3" s="1"/>
  <c r="H709" i="3"/>
  <c r="K709" i="3" s="1"/>
  <c r="I709" i="3"/>
  <c r="L709" i="3" s="1"/>
  <c r="G710" i="3"/>
  <c r="J710" i="3" s="1"/>
  <c r="H710" i="3"/>
  <c r="K710" i="3" s="1"/>
  <c r="I710" i="3"/>
  <c r="L710" i="3" s="1"/>
  <c r="G711" i="3"/>
  <c r="J711" i="3" s="1"/>
  <c r="H711" i="3"/>
  <c r="K711" i="3" s="1"/>
  <c r="I711" i="3"/>
  <c r="L711" i="3" s="1"/>
  <c r="G712" i="3"/>
  <c r="J712" i="3" s="1"/>
  <c r="H712" i="3"/>
  <c r="K712" i="3" s="1"/>
  <c r="I712" i="3"/>
  <c r="L712" i="3" s="1"/>
  <c r="G713" i="3"/>
  <c r="J713" i="3" s="1"/>
  <c r="H713" i="3"/>
  <c r="K713" i="3" s="1"/>
  <c r="I713" i="3"/>
  <c r="L713" i="3" s="1"/>
  <c r="G714" i="3"/>
  <c r="J714" i="3" s="1"/>
  <c r="H714" i="3"/>
  <c r="K714" i="3" s="1"/>
  <c r="I714" i="3"/>
  <c r="L714" i="3" s="1"/>
  <c r="G715" i="3"/>
  <c r="J715" i="3" s="1"/>
  <c r="H715" i="3"/>
  <c r="K715" i="3" s="1"/>
  <c r="I715" i="3"/>
  <c r="L715" i="3" s="1"/>
  <c r="G716" i="3"/>
  <c r="J716" i="3" s="1"/>
  <c r="H716" i="3"/>
  <c r="K716" i="3" s="1"/>
  <c r="I716" i="3"/>
  <c r="L716" i="3" s="1"/>
  <c r="G717" i="3"/>
  <c r="J717" i="3" s="1"/>
  <c r="H717" i="3"/>
  <c r="K717" i="3" s="1"/>
  <c r="I717" i="3"/>
  <c r="L717" i="3" s="1"/>
  <c r="G718" i="3"/>
  <c r="J718" i="3" s="1"/>
  <c r="H718" i="3"/>
  <c r="K718" i="3" s="1"/>
  <c r="I718" i="3"/>
  <c r="L718" i="3" s="1"/>
  <c r="G719" i="3"/>
  <c r="J719" i="3" s="1"/>
  <c r="H719" i="3"/>
  <c r="K719" i="3" s="1"/>
  <c r="I719" i="3"/>
  <c r="L719" i="3" s="1"/>
  <c r="G720" i="3"/>
  <c r="J720" i="3" s="1"/>
  <c r="H720" i="3"/>
  <c r="K720" i="3" s="1"/>
  <c r="I720" i="3"/>
  <c r="L720" i="3" s="1"/>
  <c r="G721" i="3"/>
  <c r="J721" i="3" s="1"/>
  <c r="H721" i="3"/>
  <c r="K721" i="3" s="1"/>
  <c r="I721" i="3"/>
  <c r="L721" i="3" s="1"/>
  <c r="G722" i="3"/>
  <c r="J722" i="3" s="1"/>
  <c r="H722" i="3"/>
  <c r="K722" i="3" s="1"/>
  <c r="I722" i="3"/>
  <c r="L722" i="3" s="1"/>
  <c r="G723" i="3"/>
  <c r="J723" i="3" s="1"/>
  <c r="H723" i="3"/>
  <c r="K723" i="3" s="1"/>
  <c r="I723" i="3"/>
  <c r="L723" i="3" s="1"/>
  <c r="G724" i="3"/>
  <c r="J724" i="3" s="1"/>
  <c r="H724" i="3"/>
  <c r="K724" i="3" s="1"/>
  <c r="I724" i="3"/>
  <c r="L724" i="3" s="1"/>
  <c r="G725" i="3"/>
  <c r="J725" i="3" s="1"/>
  <c r="H725" i="3"/>
  <c r="K725" i="3" s="1"/>
  <c r="I725" i="3"/>
  <c r="L725" i="3" s="1"/>
  <c r="G726" i="3"/>
  <c r="J726" i="3" s="1"/>
  <c r="H726" i="3"/>
  <c r="K726" i="3" s="1"/>
  <c r="I726" i="3"/>
  <c r="L726" i="3" s="1"/>
  <c r="G727" i="3"/>
  <c r="J727" i="3" s="1"/>
  <c r="H727" i="3"/>
  <c r="K727" i="3" s="1"/>
  <c r="I727" i="3"/>
  <c r="L727" i="3" s="1"/>
  <c r="G728" i="3"/>
  <c r="J728" i="3" s="1"/>
  <c r="H728" i="3"/>
  <c r="K728" i="3" s="1"/>
  <c r="I728" i="3"/>
  <c r="L728" i="3" s="1"/>
  <c r="G729" i="3"/>
  <c r="J729" i="3" s="1"/>
  <c r="H729" i="3"/>
  <c r="K729" i="3" s="1"/>
  <c r="I729" i="3"/>
  <c r="L729" i="3" s="1"/>
  <c r="G730" i="3"/>
  <c r="J730" i="3" s="1"/>
  <c r="H730" i="3"/>
  <c r="K730" i="3" s="1"/>
  <c r="I730" i="3"/>
  <c r="L730" i="3" s="1"/>
  <c r="G731" i="3"/>
  <c r="J731" i="3" s="1"/>
  <c r="H731" i="3"/>
  <c r="K731" i="3" s="1"/>
  <c r="I731" i="3"/>
  <c r="L731" i="3" s="1"/>
  <c r="G732" i="3"/>
  <c r="J732" i="3" s="1"/>
  <c r="H732" i="3"/>
  <c r="K732" i="3" s="1"/>
  <c r="I732" i="3"/>
  <c r="L732" i="3" s="1"/>
  <c r="G733" i="3"/>
  <c r="J733" i="3" s="1"/>
  <c r="H733" i="3"/>
  <c r="K733" i="3" s="1"/>
  <c r="I733" i="3"/>
  <c r="L733" i="3" s="1"/>
  <c r="G734" i="3"/>
  <c r="J734" i="3" s="1"/>
  <c r="H734" i="3"/>
  <c r="K734" i="3" s="1"/>
  <c r="I734" i="3"/>
  <c r="L734" i="3" s="1"/>
  <c r="G735" i="3"/>
  <c r="J735" i="3" s="1"/>
  <c r="H735" i="3"/>
  <c r="K735" i="3" s="1"/>
  <c r="I735" i="3"/>
  <c r="L735" i="3" s="1"/>
  <c r="G736" i="3"/>
  <c r="J736" i="3" s="1"/>
  <c r="H736" i="3"/>
  <c r="K736" i="3" s="1"/>
  <c r="I736" i="3"/>
  <c r="L736" i="3" s="1"/>
  <c r="G737" i="3"/>
  <c r="J737" i="3" s="1"/>
  <c r="H737" i="3"/>
  <c r="K737" i="3" s="1"/>
  <c r="I737" i="3"/>
  <c r="L737" i="3" s="1"/>
  <c r="G738" i="3"/>
  <c r="J738" i="3" s="1"/>
  <c r="H738" i="3"/>
  <c r="K738" i="3" s="1"/>
  <c r="I738" i="3"/>
  <c r="L738" i="3" s="1"/>
  <c r="G739" i="3"/>
  <c r="J739" i="3" s="1"/>
  <c r="H739" i="3"/>
  <c r="K739" i="3" s="1"/>
  <c r="I739" i="3"/>
  <c r="L739" i="3" s="1"/>
  <c r="G740" i="3"/>
  <c r="J740" i="3" s="1"/>
  <c r="H740" i="3"/>
  <c r="K740" i="3" s="1"/>
  <c r="I740" i="3"/>
  <c r="L740" i="3" s="1"/>
  <c r="G741" i="3"/>
  <c r="J741" i="3" s="1"/>
  <c r="H741" i="3"/>
  <c r="K741" i="3" s="1"/>
  <c r="I741" i="3"/>
  <c r="L741" i="3" s="1"/>
  <c r="G742" i="3"/>
  <c r="J742" i="3" s="1"/>
  <c r="H742" i="3"/>
  <c r="K742" i="3" s="1"/>
  <c r="I742" i="3"/>
  <c r="L742" i="3" s="1"/>
  <c r="G743" i="3"/>
  <c r="J743" i="3" s="1"/>
  <c r="H743" i="3"/>
  <c r="K743" i="3" s="1"/>
  <c r="I743" i="3"/>
  <c r="L743" i="3" s="1"/>
  <c r="G744" i="3"/>
  <c r="J744" i="3" s="1"/>
  <c r="H744" i="3"/>
  <c r="K744" i="3" s="1"/>
  <c r="I744" i="3"/>
  <c r="L744" i="3" s="1"/>
  <c r="G745" i="3"/>
  <c r="J745" i="3" s="1"/>
  <c r="H745" i="3"/>
  <c r="K745" i="3" s="1"/>
  <c r="I745" i="3"/>
  <c r="L745" i="3" s="1"/>
  <c r="G746" i="3"/>
  <c r="J746" i="3" s="1"/>
  <c r="H746" i="3"/>
  <c r="K746" i="3" s="1"/>
  <c r="I746" i="3"/>
  <c r="L746" i="3" s="1"/>
  <c r="G747" i="3"/>
  <c r="J747" i="3" s="1"/>
  <c r="H747" i="3"/>
  <c r="K747" i="3" s="1"/>
  <c r="I747" i="3"/>
  <c r="L747" i="3" s="1"/>
  <c r="G748" i="3"/>
  <c r="J748" i="3" s="1"/>
  <c r="H748" i="3"/>
  <c r="K748" i="3" s="1"/>
  <c r="I748" i="3"/>
  <c r="L748" i="3" s="1"/>
  <c r="G749" i="3"/>
  <c r="J749" i="3" s="1"/>
  <c r="H749" i="3"/>
  <c r="K749" i="3" s="1"/>
  <c r="I749" i="3"/>
  <c r="L749" i="3" s="1"/>
  <c r="G750" i="3"/>
  <c r="J750" i="3" s="1"/>
  <c r="H750" i="3"/>
  <c r="K750" i="3" s="1"/>
  <c r="I750" i="3"/>
  <c r="L750" i="3" s="1"/>
  <c r="G751" i="3"/>
  <c r="J751" i="3" s="1"/>
  <c r="H751" i="3"/>
  <c r="K751" i="3" s="1"/>
  <c r="I751" i="3"/>
  <c r="L751" i="3" s="1"/>
  <c r="G752" i="3"/>
  <c r="J752" i="3" s="1"/>
  <c r="H752" i="3"/>
  <c r="K752" i="3" s="1"/>
  <c r="I752" i="3"/>
  <c r="L752" i="3" s="1"/>
  <c r="G753" i="3"/>
  <c r="J753" i="3" s="1"/>
  <c r="H753" i="3"/>
  <c r="K753" i="3" s="1"/>
  <c r="I753" i="3"/>
  <c r="L753" i="3" s="1"/>
  <c r="G754" i="3"/>
  <c r="J754" i="3" s="1"/>
  <c r="H754" i="3"/>
  <c r="K754" i="3" s="1"/>
  <c r="I754" i="3"/>
  <c r="L754" i="3" s="1"/>
  <c r="G755" i="3"/>
  <c r="J755" i="3" s="1"/>
  <c r="H755" i="3"/>
  <c r="K755" i="3" s="1"/>
  <c r="I755" i="3"/>
  <c r="L755" i="3" s="1"/>
  <c r="G756" i="3"/>
  <c r="J756" i="3" s="1"/>
  <c r="H756" i="3"/>
  <c r="K756" i="3" s="1"/>
  <c r="I756" i="3"/>
  <c r="L756" i="3" s="1"/>
  <c r="G757" i="3"/>
  <c r="J757" i="3" s="1"/>
  <c r="H757" i="3"/>
  <c r="K757" i="3" s="1"/>
  <c r="I757" i="3"/>
  <c r="L757" i="3" s="1"/>
  <c r="G758" i="3"/>
  <c r="J758" i="3" s="1"/>
  <c r="H758" i="3"/>
  <c r="K758" i="3" s="1"/>
  <c r="I758" i="3"/>
  <c r="L758" i="3" s="1"/>
  <c r="G759" i="3"/>
  <c r="J759" i="3" s="1"/>
  <c r="H759" i="3"/>
  <c r="K759" i="3" s="1"/>
  <c r="I759" i="3"/>
  <c r="L759" i="3" s="1"/>
  <c r="G760" i="3"/>
  <c r="J760" i="3" s="1"/>
  <c r="H760" i="3"/>
  <c r="K760" i="3" s="1"/>
  <c r="I760" i="3"/>
  <c r="L760" i="3" s="1"/>
  <c r="G761" i="3"/>
  <c r="J761" i="3" s="1"/>
  <c r="H761" i="3"/>
  <c r="K761" i="3" s="1"/>
  <c r="I761" i="3"/>
  <c r="L761" i="3" s="1"/>
  <c r="G762" i="3"/>
  <c r="J762" i="3" s="1"/>
  <c r="H762" i="3"/>
  <c r="K762" i="3" s="1"/>
  <c r="I762" i="3"/>
  <c r="L762" i="3" s="1"/>
  <c r="G763" i="3"/>
  <c r="J763" i="3" s="1"/>
  <c r="H763" i="3"/>
  <c r="K763" i="3" s="1"/>
  <c r="I763" i="3"/>
  <c r="L763" i="3" s="1"/>
  <c r="G764" i="3"/>
  <c r="J764" i="3" s="1"/>
  <c r="H764" i="3"/>
  <c r="K764" i="3" s="1"/>
  <c r="I764" i="3"/>
  <c r="L764" i="3" s="1"/>
  <c r="G765" i="3"/>
  <c r="J765" i="3" s="1"/>
  <c r="H765" i="3"/>
  <c r="K765" i="3" s="1"/>
  <c r="I765" i="3"/>
  <c r="L765" i="3" s="1"/>
  <c r="G766" i="3"/>
  <c r="J766" i="3" s="1"/>
  <c r="H766" i="3"/>
  <c r="K766" i="3" s="1"/>
  <c r="I766" i="3"/>
  <c r="L766" i="3" s="1"/>
  <c r="G767" i="3"/>
  <c r="J767" i="3" s="1"/>
  <c r="H767" i="3"/>
  <c r="K767" i="3" s="1"/>
  <c r="I767" i="3"/>
  <c r="L767" i="3" s="1"/>
  <c r="G768" i="3"/>
  <c r="J768" i="3" s="1"/>
  <c r="H768" i="3"/>
  <c r="K768" i="3" s="1"/>
  <c r="I768" i="3"/>
  <c r="L768" i="3" s="1"/>
  <c r="G769" i="3"/>
  <c r="J769" i="3" s="1"/>
  <c r="H769" i="3"/>
  <c r="K769" i="3" s="1"/>
  <c r="I769" i="3"/>
  <c r="L769" i="3" s="1"/>
  <c r="G770" i="3"/>
  <c r="J770" i="3" s="1"/>
  <c r="H770" i="3"/>
  <c r="K770" i="3" s="1"/>
  <c r="I770" i="3"/>
  <c r="L770" i="3" s="1"/>
  <c r="G771" i="3"/>
  <c r="J771" i="3" s="1"/>
  <c r="H771" i="3"/>
  <c r="K771" i="3" s="1"/>
  <c r="I771" i="3"/>
  <c r="L771" i="3" s="1"/>
  <c r="G772" i="3"/>
  <c r="J772" i="3" s="1"/>
  <c r="H772" i="3"/>
  <c r="K772" i="3" s="1"/>
  <c r="I772" i="3"/>
  <c r="L772" i="3" s="1"/>
  <c r="G773" i="3"/>
  <c r="J773" i="3" s="1"/>
  <c r="H773" i="3"/>
  <c r="K773" i="3" s="1"/>
  <c r="I773" i="3"/>
  <c r="L773" i="3" s="1"/>
  <c r="G774" i="3"/>
  <c r="J774" i="3" s="1"/>
  <c r="H774" i="3"/>
  <c r="K774" i="3" s="1"/>
  <c r="I774" i="3"/>
  <c r="L774" i="3" s="1"/>
  <c r="G775" i="3"/>
  <c r="J775" i="3" s="1"/>
  <c r="H775" i="3"/>
  <c r="K775" i="3" s="1"/>
  <c r="I775" i="3"/>
  <c r="L775" i="3" s="1"/>
  <c r="G776" i="3"/>
  <c r="J776" i="3" s="1"/>
  <c r="H776" i="3"/>
  <c r="K776" i="3" s="1"/>
  <c r="I776" i="3"/>
  <c r="L776" i="3" s="1"/>
  <c r="G777" i="3"/>
  <c r="J777" i="3" s="1"/>
  <c r="H777" i="3"/>
  <c r="K777" i="3" s="1"/>
  <c r="I777" i="3"/>
  <c r="L777" i="3" s="1"/>
  <c r="G778" i="3"/>
  <c r="J778" i="3" s="1"/>
  <c r="H778" i="3"/>
  <c r="K778" i="3" s="1"/>
  <c r="I778" i="3"/>
  <c r="L778" i="3" s="1"/>
  <c r="G779" i="3"/>
  <c r="J779" i="3" s="1"/>
  <c r="H779" i="3"/>
  <c r="K779" i="3" s="1"/>
  <c r="I779" i="3"/>
  <c r="L779" i="3" s="1"/>
  <c r="G780" i="3"/>
  <c r="J780" i="3" s="1"/>
  <c r="H780" i="3"/>
  <c r="K780" i="3" s="1"/>
  <c r="I780" i="3"/>
  <c r="L780" i="3" s="1"/>
  <c r="G781" i="3"/>
  <c r="J781" i="3" s="1"/>
  <c r="H781" i="3"/>
  <c r="K781" i="3" s="1"/>
  <c r="I781" i="3"/>
  <c r="L781" i="3" s="1"/>
  <c r="G782" i="3"/>
  <c r="J782" i="3" s="1"/>
  <c r="H782" i="3"/>
  <c r="K782" i="3" s="1"/>
  <c r="I782" i="3"/>
  <c r="L782" i="3" s="1"/>
  <c r="G783" i="3"/>
  <c r="J783" i="3" s="1"/>
  <c r="H783" i="3"/>
  <c r="K783" i="3" s="1"/>
  <c r="I783" i="3"/>
  <c r="L783" i="3" s="1"/>
  <c r="G784" i="3"/>
  <c r="J784" i="3" s="1"/>
  <c r="H784" i="3"/>
  <c r="K784" i="3" s="1"/>
  <c r="I784" i="3"/>
  <c r="L784" i="3" s="1"/>
  <c r="G785" i="3"/>
  <c r="J785" i="3" s="1"/>
  <c r="H785" i="3"/>
  <c r="K785" i="3" s="1"/>
  <c r="I785" i="3"/>
  <c r="L785" i="3" s="1"/>
  <c r="G786" i="3"/>
  <c r="J786" i="3" s="1"/>
  <c r="H786" i="3"/>
  <c r="K786" i="3" s="1"/>
  <c r="I786" i="3"/>
  <c r="L786" i="3" s="1"/>
  <c r="G787" i="3"/>
  <c r="J787" i="3" s="1"/>
  <c r="H787" i="3"/>
  <c r="K787" i="3" s="1"/>
  <c r="I787" i="3"/>
  <c r="L787" i="3" s="1"/>
  <c r="G788" i="3"/>
  <c r="J788" i="3" s="1"/>
  <c r="H788" i="3"/>
  <c r="K788" i="3" s="1"/>
  <c r="I788" i="3"/>
  <c r="L788" i="3" s="1"/>
  <c r="G789" i="3"/>
  <c r="J789" i="3" s="1"/>
  <c r="H789" i="3"/>
  <c r="K789" i="3" s="1"/>
  <c r="I789" i="3"/>
  <c r="L789" i="3" s="1"/>
  <c r="G790" i="3"/>
  <c r="J790" i="3" s="1"/>
  <c r="H790" i="3"/>
  <c r="K790" i="3" s="1"/>
  <c r="I790" i="3"/>
  <c r="L790" i="3" s="1"/>
  <c r="G791" i="3"/>
  <c r="J791" i="3" s="1"/>
  <c r="H791" i="3"/>
  <c r="K791" i="3" s="1"/>
  <c r="I791" i="3"/>
  <c r="L791" i="3" s="1"/>
  <c r="G792" i="3"/>
  <c r="J792" i="3" s="1"/>
  <c r="H792" i="3"/>
  <c r="K792" i="3" s="1"/>
  <c r="I792" i="3"/>
  <c r="L792" i="3" s="1"/>
  <c r="G793" i="3"/>
  <c r="J793" i="3" s="1"/>
  <c r="H793" i="3"/>
  <c r="K793" i="3" s="1"/>
  <c r="I793" i="3"/>
  <c r="L793" i="3" s="1"/>
  <c r="G794" i="3"/>
  <c r="J794" i="3" s="1"/>
  <c r="H794" i="3"/>
  <c r="K794" i="3" s="1"/>
  <c r="I794" i="3"/>
  <c r="L794" i="3" s="1"/>
  <c r="G795" i="3"/>
  <c r="J795" i="3" s="1"/>
  <c r="H795" i="3"/>
  <c r="K795" i="3" s="1"/>
  <c r="I795" i="3"/>
  <c r="L795" i="3" s="1"/>
  <c r="G796" i="3"/>
  <c r="J796" i="3" s="1"/>
  <c r="H796" i="3"/>
  <c r="K796" i="3" s="1"/>
  <c r="I796" i="3"/>
  <c r="L796" i="3" s="1"/>
  <c r="G797" i="3"/>
  <c r="J797" i="3" s="1"/>
  <c r="H797" i="3"/>
  <c r="K797" i="3" s="1"/>
  <c r="I797" i="3"/>
  <c r="L797" i="3" s="1"/>
  <c r="G798" i="3"/>
  <c r="J798" i="3" s="1"/>
  <c r="H798" i="3"/>
  <c r="K798" i="3" s="1"/>
  <c r="I798" i="3"/>
  <c r="L798" i="3" s="1"/>
  <c r="G799" i="3"/>
  <c r="J799" i="3" s="1"/>
  <c r="H799" i="3"/>
  <c r="K799" i="3" s="1"/>
  <c r="I799" i="3"/>
  <c r="L799" i="3" s="1"/>
  <c r="G800" i="3"/>
  <c r="J800" i="3" s="1"/>
  <c r="H800" i="3"/>
  <c r="K800" i="3" s="1"/>
  <c r="I800" i="3"/>
  <c r="L800" i="3" s="1"/>
  <c r="G801" i="3"/>
  <c r="J801" i="3" s="1"/>
  <c r="H801" i="3"/>
  <c r="K801" i="3" s="1"/>
  <c r="I801" i="3"/>
  <c r="L801" i="3" s="1"/>
  <c r="G802" i="3"/>
  <c r="J802" i="3" s="1"/>
  <c r="H802" i="3"/>
  <c r="K802" i="3" s="1"/>
  <c r="I802" i="3"/>
  <c r="L802" i="3" s="1"/>
  <c r="G803" i="3"/>
  <c r="J803" i="3" s="1"/>
  <c r="H803" i="3"/>
  <c r="K803" i="3" s="1"/>
  <c r="I803" i="3"/>
  <c r="L803" i="3" s="1"/>
  <c r="G804" i="3"/>
  <c r="J804" i="3" s="1"/>
  <c r="H804" i="3"/>
  <c r="K804" i="3" s="1"/>
  <c r="I804" i="3"/>
  <c r="L804" i="3" s="1"/>
  <c r="G805" i="3"/>
  <c r="J805" i="3" s="1"/>
  <c r="H805" i="3"/>
  <c r="K805" i="3" s="1"/>
  <c r="I805" i="3"/>
  <c r="L805" i="3" s="1"/>
  <c r="G806" i="3"/>
  <c r="J806" i="3" s="1"/>
  <c r="H806" i="3"/>
  <c r="K806" i="3" s="1"/>
  <c r="I806" i="3"/>
  <c r="L806" i="3" s="1"/>
  <c r="G807" i="3"/>
  <c r="J807" i="3" s="1"/>
  <c r="H807" i="3"/>
  <c r="K807" i="3" s="1"/>
  <c r="I807" i="3"/>
  <c r="L807" i="3" s="1"/>
  <c r="G808" i="3"/>
  <c r="J808" i="3" s="1"/>
  <c r="H808" i="3"/>
  <c r="K808" i="3" s="1"/>
  <c r="I808" i="3"/>
  <c r="L808" i="3" s="1"/>
  <c r="G809" i="3"/>
  <c r="J809" i="3" s="1"/>
  <c r="H809" i="3"/>
  <c r="K809" i="3" s="1"/>
  <c r="I809" i="3"/>
  <c r="L809" i="3" s="1"/>
  <c r="G810" i="3"/>
  <c r="J810" i="3" s="1"/>
  <c r="H810" i="3"/>
  <c r="K810" i="3" s="1"/>
  <c r="I810" i="3"/>
  <c r="L810" i="3" s="1"/>
  <c r="G811" i="3"/>
  <c r="J811" i="3" s="1"/>
  <c r="H811" i="3"/>
  <c r="K811" i="3" s="1"/>
  <c r="I811" i="3"/>
  <c r="L811" i="3" s="1"/>
  <c r="G812" i="3"/>
  <c r="J812" i="3" s="1"/>
  <c r="H812" i="3"/>
  <c r="K812" i="3" s="1"/>
  <c r="I812" i="3"/>
  <c r="L812" i="3" s="1"/>
  <c r="G813" i="3"/>
  <c r="J813" i="3" s="1"/>
  <c r="H813" i="3"/>
  <c r="K813" i="3" s="1"/>
  <c r="I813" i="3"/>
  <c r="L813" i="3" s="1"/>
  <c r="G814" i="3"/>
  <c r="J814" i="3" s="1"/>
  <c r="H814" i="3"/>
  <c r="K814" i="3" s="1"/>
  <c r="I814" i="3"/>
  <c r="L814" i="3" s="1"/>
  <c r="G815" i="3"/>
  <c r="J815" i="3" s="1"/>
  <c r="H815" i="3"/>
  <c r="K815" i="3" s="1"/>
  <c r="I815" i="3"/>
  <c r="L815" i="3" s="1"/>
  <c r="G816" i="3"/>
  <c r="J816" i="3" s="1"/>
  <c r="H816" i="3"/>
  <c r="K816" i="3" s="1"/>
  <c r="I816" i="3"/>
  <c r="L816" i="3" s="1"/>
  <c r="G817" i="3"/>
  <c r="J817" i="3" s="1"/>
  <c r="H817" i="3"/>
  <c r="K817" i="3" s="1"/>
  <c r="I817" i="3"/>
  <c r="L817" i="3" s="1"/>
  <c r="G818" i="3"/>
  <c r="J818" i="3" s="1"/>
  <c r="H818" i="3"/>
  <c r="K818" i="3" s="1"/>
  <c r="I818" i="3"/>
  <c r="L818" i="3" s="1"/>
  <c r="G819" i="3"/>
  <c r="J819" i="3" s="1"/>
  <c r="H819" i="3"/>
  <c r="K819" i="3" s="1"/>
  <c r="I819" i="3"/>
  <c r="L819" i="3" s="1"/>
  <c r="G820" i="3"/>
  <c r="J820" i="3" s="1"/>
  <c r="H820" i="3"/>
  <c r="K820" i="3" s="1"/>
  <c r="I820" i="3"/>
  <c r="L820" i="3" s="1"/>
  <c r="G821" i="3"/>
  <c r="J821" i="3" s="1"/>
  <c r="H821" i="3"/>
  <c r="K821" i="3" s="1"/>
  <c r="I821" i="3"/>
  <c r="L821" i="3" s="1"/>
  <c r="G822" i="3"/>
  <c r="J822" i="3" s="1"/>
  <c r="H822" i="3"/>
  <c r="K822" i="3" s="1"/>
  <c r="I822" i="3"/>
  <c r="L822" i="3" s="1"/>
  <c r="G823" i="3"/>
  <c r="J823" i="3" s="1"/>
  <c r="H823" i="3"/>
  <c r="K823" i="3" s="1"/>
  <c r="I823" i="3"/>
  <c r="L823" i="3" s="1"/>
  <c r="G824" i="3"/>
  <c r="J824" i="3" s="1"/>
  <c r="H824" i="3"/>
  <c r="K824" i="3" s="1"/>
  <c r="I824" i="3"/>
  <c r="L824" i="3" s="1"/>
  <c r="G825" i="3"/>
  <c r="J825" i="3" s="1"/>
  <c r="H825" i="3"/>
  <c r="K825" i="3" s="1"/>
  <c r="I825" i="3"/>
  <c r="L825" i="3" s="1"/>
  <c r="G826" i="3"/>
  <c r="J826" i="3" s="1"/>
  <c r="H826" i="3"/>
  <c r="K826" i="3" s="1"/>
  <c r="I826" i="3"/>
  <c r="L826" i="3" s="1"/>
  <c r="G827" i="3"/>
  <c r="J827" i="3" s="1"/>
  <c r="H827" i="3"/>
  <c r="K827" i="3" s="1"/>
  <c r="I827" i="3"/>
  <c r="L827" i="3" s="1"/>
  <c r="G828" i="3"/>
  <c r="J828" i="3" s="1"/>
  <c r="H828" i="3"/>
  <c r="K828" i="3" s="1"/>
  <c r="I828" i="3"/>
  <c r="L828" i="3" s="1"/>
  <c r="G829" i="3"/>
  <c r="J829" i="3" s="1"/>
  <c r="H829" i="3"/>
  <c r="K829" i="3" s="1"/>
  <c r="I829" i="3"/>
  <c r="L829" i="3" s="1"/>
  <c r="G830" i="3"/>
  <c r="J830" i="3" s="1"/>
  <c r="H830" i="3"/>
  <c r="K830" i="3" s="1"/>
  <c r="I830" i="3"/>
  <c r="L830" i="3" s="1"/>
  <c r="G831" i="3"/>
  <c r="J831" i="3" s="1"/>
  <c r="H831" i="3"/>
  <c r="K831" i="3" s="1"/>
  <c r="I831" i="3"/>
  <c r="L831" i="3" s="1"/>
  <c r="G832" i="3"/>
  <c r="J832" i="3" s="1"/>
  <c r="H832" i="3"/>
  <c r="K832" i="3" s="1"/>
  <c r="I832" i="3"/>
  <c r="L832" i="3" s="1"/>
  <c r="G833" i="3"/>
  <c r="J833" i="3" s="1"/>
  <c r="H833" i="3"/>
  <c r="K833" i="3" s="1"/>
  <c r="I833" i="3"/>
  <c r="L833" i="3" s="1"/>
  <c r="G834" i="3"/>
  <c r="J834" i="3" s="1"/>
  <c r="H834" i="3"/>
  <c r="K834" i="3" s="1"/>
  <c r="I834" i="3"/>
  <c r="L834" i="3" s="1"/>
  <c r="G835" i="3"/>
  <c r="J835" i="3" s="1"/>
  <c r="H835" i="3"/>
  <c r="K835" i="3" s="1"/>
  <c r="I835" i="3"/>
  <c r="L835" i="3" s="1"/>
  <c r="G836" i="3"/>
  <c r="J836" i="3" s="1"/>
  <c r="H836" i="3"/>
  <c r="K836" i="3" s="1"/>
  <c r="I836" i="3"/>
  <c r="L836" i="3" s="1"/>
  <c r="G837" i="3"/>
  <c r="J837" i="3" s="1"/>
  <c r="H837" i="3"/>
  <c r="K837" i="3" s="1"/>
  <c r="I837" i="3"/>
  <c r="L837" i="3" s="1"/>
  <c r="G838" i="3"/>
  <c r="J838" i="3" s="1"/>
  <c r="H838" i="3"/>
  <c r="K838" i="3" s="1"/>
  <c r="I838" i="3"/>
  <c r="L838" i="3" s="1"/>
  <c r="G839" i="3"/>
  <c r="J839" i="3" s="1"/>
  <c r="H839" i="3"/>
  <c r="K839" i="3" s="1"/>
  <c r="I839" i="3"/>
  <c r="L839" i="3" s="1"/>
  <c r="G840" i="3"/>
  <c r="J840" i="3" s="1"/>
  <c r="H840" i="3"/>
  <c r="K840" i="3" s="1"/>
  <c r="I840" i="3"/>
  <c r="L840" i="3" s="1"/>
  <c r="G841" i="3"/>
  <c r="J841" i="3" s="1"/>
  <c r="H841" i="3"/>
  <c r="K841" i="3" s="1"/>
  <c r="I841" i="3"/>
  <c r="L841" i="3" s="1"/>
  <c r="G842" i="3"/>
  <c r="J842" i="3" s="1"/>
  <c r="H842" i="3"/>
  <c r="K842" i="3" s="1"/>
  <c r="I842" i="3"/>
  <c r="L842" i="3" s="1"/>
  <c r="G843" i="3"/>
  <c r="J843" i="3" s="1"/>
  <c r="H843" i="3"/>
  <c r="K843" i="3" s="1"/>
  <c r="I843" i="3"/>
  <c r="L843" i="3" s="1"/>
  <c r="G844" i="3"/>
  <c r="J844" i="3" s="1"/>
  <c r="H844" i="3"/>
  <c r="K844" i="3" s="1"/>
  <c r="I844" i="3"/>
  <c r="L844" i="3" s="1"/>
  <c r="G845" i="3"/>
  <c r="J845" i="3" s="1"/>
  <c r="H845" i="3"/>
  <c r="K845" i="3" s="1"/>
  <c r="I845" i="3"/>
  <c r="L845" i="3" s="1"/>
  <c r="G846" i="3"/>
  <c r="J846" i="3" s="1"/>
  <c r="H846" i="3"/>
  <c r="K846" i="3" s="1"/>
  <c r="I846" i="3"/>
  <c r="L846" i="3" s="1"/>
  <c r="G847" i="3"/>
  <c r="J847" i="3" s="1"/>
  <c r="H847" i="3"/>
  <c r="K847" i="3" s="1"/>
  <c r="I847" i="3"/>
  <c r="L847" i="3" s="1"/>
  <c r="G848" i="3"/>
  <c r="J848" i="3" s="1"/>
  <c r="H848" i="3"/>
  <c r="K848" i="3" s="1"/>
  <c r="I848" i="3"/>
  <c r="L848" i="3" s="1"/>
  <c r="G849" i="3"/>
  <c r="J849" i="3" s="1"/>
  <c r="H849" i="3"/>
  <c r="K849" i="3" s="1"/>
  <c r="I849" i="3"/>
  <c r="L849" i="3" s="1"/>
  <c r="G850" i="3"/>
  <c r="J850" i="3" s="1"/>
  <c r="H850" i="3"/>
  <c r="K850" i="3" s="1"/>
  <c r="I850" i="3"/>
  <c r="L850" i="3" s="1"/>
  <c r="G851" i="3"/>
  <c r="J851" i="3" s="1"/>
  <c r="H851" i="3"/>
  <c r="K851" i="3" s="1"/>
  <c r="I851" i="3"/>
  <c r="L851" i="3" s="1"/>
  <c r="G852" i="3"/>
  <c r="J852" i="3" s="1"/>
  <c r="H852" i="3"/>
  <c r="K852" i="3" s="1"/>
  <c r="I852" i="3"/>
  <c r="L852" i="3" s="1"/>
  <c r="G853" i="3"/>
  <c r="J853" i="3" s="1"/>
  <c r="H853" i="3"/>
  <c r="K853" i="3" s="1"/>
  <c r="I853" i="3"/>
  <c r="L853" i="3" s="1"/>
  <c r="G854" i="3"/>
  <c r="J854" i="3" s="1"/>
  <c r="H854" i="3"/>
  <c r="K854" i="3" s="1"/>
  <c r="I854" i="3"/>
  <c r="L854" i="3" s="1"/>
  <c r="G855" i="3"/>
  <c r="J855" i="3" s="1"/>
  <c r="H855" i="3"/>
  <c r="K855" i="3" s="1"/>
  <c r="I855" i="3"/>
  <c r="L855" i="3" s="1"/>
  <c r="G856" i="3"/>
  <c r="J856" i="3" s="1"/>
  <c r="H856" i="3"/>
  <c r="K856" i="3" s="1"/>
  <c r="I856" i="3"/>
  <c r="L856" i="3" s="1"/>
  <c r="G857" i="3"/>
  <c r="J857" i="3" s="1"/>
  <c r="H857" i="3"/>
  <c r="K857" i="3" s="1"/>
  <c r="I857" i="3"/>
  <c r="L857" i="3" s="1"/>
  <c r="G858" i="3"/>
  <c r="J858" i="3" s="1"/>
  <c r="H858" i="3"/>
  <c r="K858" i="3" s="1"/>
  <c r="I858" i="3"/>
  <c r="L858" i="3" s="1"/>
  <c r="G859" i="3"/>
  <c r="J859" i="3" s="1"/>
  <c r="H859" i="3"/>
  <c r="K859" i="3" s="1"/>
  <c r="I859" i="3"/>
  <c r="L859" i="3" s="1"/>
  <c r="G860" i="3"/>
  <c r="J860" i="3" s="1"/>
  <c r="H860" i="3"/>
  <c r="K860" i="3" s="1"/>
  <c r="I860" i="3"/>
  <c r="L860" i="3" s="1"/>
  <c r="G861" i="3"/>
  <c r="J861" i="3" s="1"/>
  <c r="H861" i="3"/>
  <c r="K861" i="3" s="1"/>
  <c r="I861" i="3"/>
  <c r="L861" i="3" s="1"/>
  <c r="G862" i="3"/>
  <c r="J862" i="3" s="1"/>
  <c r="H862" i="3"/>
  <c r="K862" i="3" s="1"/>
  <c r="I862" i="3"/>
  <c r="L862" i="3" s="1"/>
  <c r="G863" i="3"/>
  <c r="J863" i="3" s="1"/>
  <c r="H863" i="3"/>
  <c r="K863" i="3" s="1"/>
  <c r="I863" i="3"/>
  <c r="L863" i="3" s="1"/>
  <c r="G864" i="3"/>
  <c r="J864" i="3" s="1"/>
  <c r="H864" i="3"/>
  <c r="K864" i="3" s="1"/>
  <c r="I864" i="3"/>
  <c r="L864" i="3" s="1"/>
  <c r="G865" i="3"/>
  <c r="J865" i="3" s="1"/>
  <c r="H865" i="3"/>
  <c r="K865" i="3" s="1"/>
  <c r="I865" i="3"/>
  <c r="L865" i="3" s="1"/>
  <c r="G866" i="3"/>
  <c r="J866" i="3" s="1"/>
  <c r="H866" i="3"/>
  <c r="K866" i="3" s="1"/>
  <c r="I866" i="3"/>
  <c r="L866" i="3" s="1"/>
  <c r="G867" i="3"/>
  <c r="J867" i="3" s="1"/>
  <c r="H867" i="3"/>
  <c r="K867" i="3" s="1"/>
  <c r="I867" i="3"/>
  <c r="L867" i="3" s="1"/>
  <c r="G868" i="3"/>
  <c r="J868" i="3" s="1"/>
  <c r="H868" i="3"/>
  <c r="K868" i="3" s="1"/>
  <c r="I868" i="3"/>
  <c r="L868" i="3" s="1"/>
  <c r="G869" i="3"/>
  <c r="J869" i="3" s="1"/>
  <c r="H869" i="3"/>
  <c r="K869" i="3" s="1"/>
  <c r="I869" i="3"/>
  <c r="L869" i="3" s="1"/>
  <c r="G870" i="3"/>
  <c r="J870" i="3" s="1"/>
  <c r="H870" i="3"/>
  <c r="K870" i="3" s="1"/>
  <c r="I870" i="3"/>
  <c r="L870" i="3" s="1"/>
  <c r="G871" i="3"/>
  <c r="J871" i="3" s="1"/>
  <c r="H871" i="3"/>
  <c r="K871" i="3" s="1"/>
  <c r="I871" i="3"/>
  <c r="L871" i="3" s="1"/>
  <c r="G872" i="3"/>
  <c r="J872" i="3" s="1"/>
  <c r="H872" i="3"/>
  <c r="K872" i="3" s="1"/>
  <c r="I872" i="3"/>
  <c r="L872" i="3" s="1"/>
  <c r="G873" i="3"/>
  <c r="J873" i="3" s="1"/>
  <c r="H873" i="3"/>
  <c r="K873" i="3" s="1"/>
  <c r="I873" i="3"/>
  <c r="L873" i="3" s="1"/>
  <c r="G874" i="3"/>
  <c r="J874" i="3" s="1"/>
  <c r="H874" i="3"/>
  <c r="K874" i="3" s="1"/>
  <c r="I874" i="3"/>
  <c r="L874" i="3" s="1"/>
  <c r="G875" i="3"/>
  <c r="J875" i="3" s="1"/>
  <c r="H875" i="3"/>
  <c r="K875" i="3" s="1"/>
  <c r="I875" i="3"/>
  <c r="L875" i="3" s="1"/>
  <c r="G876" i="3"/>
  <c r="J876" i="3" s="1"/>
  <c r="H876" i="3"/>
  <c r="K876" i="3" s="1"/>
  <c r="I876" i="3"/>
  <c r="L876" i="3" s="1"/>
  <c r="G877" i="3"/>
  <c r="J877" i="3" s="1"/>
  <c r="H877" i="3"/>
  <c r="K877" i="3" s="1"/>
  <c r="I877" i="3"/>
  <c r="L877" i="3" s="1"/>
  <c r="G878" i="3"/>
  <c r="J878" i="3" s="1"/>
  <c r="H878" i="3"/>
  <c r="K878" i="3" s="1"/>
  <c r="I878" i="3"/>
  <c r="L878" i="3" s="1"/>
  <c r="G879" i="3"/>
  <c r="J879" i="3" s="1"/>
  <c r="H879" i="3"/>
  <c r="K879" i="3" s="1"/>
  <c r="I879" i="3"/>
  <c r="L879" i="3" s="1"/>
  <c r="G880" i="3"/>
  <c r="J880" i="3" s="1"/>
  <c r="H880" i="3"/>
  <c r="K880" i="3" s="1"/>
  <c r="I880" i="3"/>
  <c r="L880" i="3" s="1"/>
  <c r="G881" i="3"/>
  <c r="J881" i="3" s="1"/>
  <c r="H881" i="3"/>
  <c r="K881" i="3" s="1"/>
  <c r="I881" i="3"/>
  <c r="L881" i="3" s="1"/>
  <c r="G882" i="3"/>
  <c r="J882" i="3" s="1"/>
  <c r="H882" i="3"/>
  <c r="K882" i="3" s="1"/>
  <c r="I882" i="3"/>
  <c r="L882" i="3" s="1"/>
  <c r="G883" i="3"/>
  <c r="J883" i="3" s="1"/>
  <c r="H883" i="3"/>
  <c r="K883" i="3" s="1"/>
  <c r="I883" i="3"/>
  <c r="L883" i="3" s="1"/>
  <c r="G884" i="3"/>
  <c r="J884" i="3" s="1"/>
  <c r="H884" i="3"/>
  <c r="K884" i="3" s="1"/>
  <c r="I884" i="3"/>
  <c r="L884" i="3" s="1"/>
  <c r="G885" i="3"/>
  <c r="J885" i="3" s="1"/>
  <c r="H885" i="3"/>
  <c r="K885" i="3" s="1"/>
  <c r="I885" i="3"/>
  <c r="L885" i="3" s="1"/>
  <c r="G886" i="3"/>
  <c r="J886" i="3" s="1"/>
  <c r="H886" i="3"/>
  <c r="K886" i="3" s="1"/>
  <c r="I886" i="3"/>
  <c r="L886" i="3" s="1"/>
  <c r="G887" i="3"/>
  <c r="J887" i="3" s="1"/>
  <c r="H887" i="3"/>
  <c r="K887" i="3" s="1"/>
  <c r="I887" i="3"/>
  <c r="L887" i="3" s="1"/>
  <c r="G888" i="3"/>
  <c r="J888" i="3" s="1"/>
  <c r="H888" i="3"/>
  <c r="K888" i="3" s="1"/>
  <c r="I888" i="3"/>
  <c r="L888" i="3" s="1"/>
  <c r="G889" i="3"/>
  <c r="J889" i="3" s="1"/>
  <c r="H889" i="3"/>
  <c r="K889" i="3" s="1"/>
  <c r="I889" i="3"/>
  <c r="L889" i="3" s="1"/>
  <c r="G890" i="3"/>
  <c r="J890" i="3" s="1"/>
  <c r="H890" i="3"/>
  <c r="K890" i="3" s="1"/>
  <c r="I890" i="3"/>
  <c r="L890" i="3" s="1"/>
  <c r="G891" i="3"/>
  <c r="J891" i="3" s="1"/>
  <c r="H891" i="3"/>
  <c r="K891" i="3" s="1"/>
  <c r="I891" i="3"/>
  <c r="L891" i="3" s="1"/>
  <c r="G892" i="3"/>
  <c r="J892" i="3" s="1"/>
  <c r="H892" i="3"/>
  <c r="K892" i="3" s="1"/>
  <c r="I892" i="3"/>
  <c r="L892" i="3" s="1"/>
  <c r="G893" i="3"/>
  <c r="J893" i="3" s="1"/>
  <c r="H893" i="3"/>
  <c r="K893" i="3" s="1"/>
  <c r="I893" i="3"/>
  <c r="L893" i="3" s="1"/>
  <c r="G894" i="3"/>
  <c r="J894" i="3" s="1"/>
  <c r="H894" i="3"/>
  <c r="K894" i="3" s="1"/>
  <c r="I894" i="3"/>
  <c r="L894" i="3" s="1"/>
  <c r="G895" i="3"/>
  <c r="J895" i="3" s="1"/>
  <c r="H895" i="3"/>
  <c r="K895" i="3" s="1"/>
  <c r="I895" i="3"/>
  <c r="L895" i="3" s="1"/>
  <c r="G896" i="3"/>
  <c r="J896" i="3" s="1"/>
  <c r="H896" i="3"/>
  <c r="K896" i="3" s="1"/>
  <c r="I896" i="3"/>
  <c r="L896" i="3" s="1"/>
  <c r="G897" i="3"/>
  <c r="J897" i="3" s="1"/>
  <c r="H897" i="3"/>
  <c r="K897" i="3" s="1"/>
  <c r="I897" i="3"/>
  <c r="L897" i="3" s="1"/>
  <c r="G898" i="3"/>
  <c r="J898" i="3" s="1"/>
  <c r="H898" i="3"/>
  <c r="K898" i="3" s="1"/>
  <c r="I898" i="3"/>
  <c r="L898" i="3" s="1"/>
  <c r="G899" i="3"/>
  <c r="J899" i="3" s="1"/>
  <c r="H899" i="3"/>
  <c r="K899" i="3" s="1"/>
  <c r="I899" i="3"/>
  <c r="L899" i="3" s="1"/>
  <c r="G900" i="3"/>
  <c r="J900" i="3" s="1"/>
  <c r="H900" i="3"/>
  <c r="K900" i="3" s="1"/>
  <c r="I900" i="3"/>
  <c r="L900" i="3" s="1"/>
  <c r="G901" i="3"/>
  <c r="J901" i="3" s="1"/>
  <c r="H901" i="3"/>
  <c r="K901" i="3" s="1"/>
  <c r="I901" i="3"/>
  <c r="L901" i="3" s="1"/>
  <c r="G902" i="3"/>
  <c r="J902" i="3" s="1"/>
  <c r="H902" i="3"/>
  <c r="K902" i="3" s="1"/>
  <c r="I902" i="3"/>
  <c r="L902" i="3" s="1"/>
  <c r="G903" i="3"/>
  <c r="J903" i="3" s="1"/>
  <c r="H903" i="3"/>
  <c r="K903" i="3" s="1"/>
  <c r="I903" i="3"/>
  <c r="L903" i="3" s="1"/>
  <c r="G904" i="3"/>
  <c r="J904" i="3" s="1"/>
  <c r="H904" i="3"/>
  <c r="K904" i="3" s="1"/>
  <c r="I904" i="3"/>
  <c r="L904" i="3" s="1"/>
  <c r="G905" i="3"/>
  <c r="J905" i="3" s="1"/>
  <c r="H905" i="3"/>
  <c r="K905" i="3" s="1"/>
  <c r="I905" i="3"/>
  <c r="L905" i="3" s="1"/>
  <c r="G906" i="3"/>
  <c r="J906" i="3" s="1"/>
  <c r="H906" i="3"/>
  <c r="K906" i="3" s="1"/>
  <c r="I906" i="3"/>
  <c r="L906" i="3" s="1"/>
  <c r="G907" i="3"/>
  <c r="J907" i="3" s="1"/>
  <c r="H907" i="3"/>
  <c r="K907" i="3" s="1"/>
  <c r="I907" i="3"/>
  <c r="L907" i="3" s="1"/>
  <c r="G908" i="3"/>
  <c r="J908" i="3" s="1"/>
  <c r="H908" i="3"/>
  <c r="K908" i="3" s="1"/>
  <c r="I908" i="3"/>
  <c r="L908" i="3" s="1"/>
  <c r="G909" i="3"/>
  <c r="J909" i="3" s="1"/>
  <c r="H909" i="3"/>
  <c r="K909" i="3" s="1"/>
  <c r="I909" i="3"/>
  <c r="L909" i="3" s="1"/>
  <c r="G910" i="3"/>
  <c r="J910" i="3" s="1"/>
  <c r="H910" i="3"/>
  <c r="K910" i="3" s="1"/>
  <c r="I910" i="3"/>
  <c r="L910" i="3" s="1"/>
  <c r="G911" i="3"/>
  <c r="J911" i="3" s="1"/>
  <c r="H911" i="3"/>
  <c r="K911" i="3" s="1"/>
  <c r="I911" i="3"/>
  <c r="L911" i="3" s="1"/>
  <c r="G912" i="3"/>
  <c r="J912" i="3" s="1"/>
  <c r="H912" i="3"/>
  <c r="K912" i="3" s="1"/>
  <c r="I912" i="3"/>
  <c r="L912" i="3" s="1"/>
  <c r="G913" i="3"/>
  <c r="J913" i="3" s="1"/>
  <c r="H913" i="3"/>
  <c r="K913" i="3" s="1"/>
  <c r="I913" i="3"/>
  <c r="L913" i="3" s="1"/>
  <c r="G914" i="3"/>
  <c r="J914" i="3" s="1"/>
  <c r="H914" i="3"/>
  <c r="K914" i="3" s="1"/>
  <c r="I914" i="3"/>
  <c r="L914" i="3" s="1"/>
  <c r="G915" i="3"/>
  <c r="J915" i="3" s="1"/>
  <c r="H915" i="3"/>
  <c r="K915" i="3" s="1"/>
  <c r="I915" i="3"/>
  <c r="L915" i="3" s="1"/>
  <c r="G916" i="3"/>
  <c r="J916" i="3" s="1"/>
  <c r="H916" i="3"/>
  <c r="K916" i="3" s="1"/>
  <c r="I916" i="3"/>
  <c r="L916" i="3" s="1"/>
  <c r="G917" i="3"/>
  <c r="J917" i="3" s="1"/>
  <c r="H917" i="3"/>
  <c r="K917" i="3" s="1"/>
  <c r="I917" i="3"/>
  <c r="L917" i="3" s="1"/>
  <c r="G918" i="3"/>
  <c r="J918" i="3" s="1"/>
  <c r="H918" i="3"/>
  <c r="K918" i="3" s="1"/>
  <c r="I918" i="3"/>
  <c r="L918" i="3" s="1"/>
  <c r="G919" i="3"/>
  <c r="J919" i="3" s="1"/>
  <c r="H919" i="3"/>
  <c r="K919" i="3" s="1"/>
  <c r="I919" i="3"/>
  <c r="L919" i="3" s="1"/>
  <c r="G920" i="3"/>
  <c r="J920" i="3" s="1"/>
  <c r="H920" i="3"/>
  <c r="K920" i="3" s="1"/>
  <c r="I920" i="3"/>
  <c r="L920" i="3" s="1"/>
  <c r="G921" i="3"/>
  <c r="J921" i="3" s="1"/>
  <c r="H921" i="3"/>
  <c r="K921" i="3" s="1"/>
  <c r="I921" i="3"/>
  <c r="L921" i="3" s="1"/>
  <c r="G922" i="3"/>
  <c r="J922" i="3" s="1"/>
  <c r="H922" i="3"/>
  <c r="K922" i="3" s="1"/>
  <c r="I922" i="3"/>
  <c r="L922" i="3" s="1"/>
  <c r="G923" i="3"/>
  <c r="J923" i="3" s="1"/>
  <c r="H923" i="3"/>
  <c r="K923" i="3" s="1"/>
  <c r="I923" i="3"/>
  <c r="L923" i="3" s="1"/>
  <c r="G924" i="3"/>
  <c r="J924" i="3" s="1"/>
  <c r="H924" i="3"/>
  <c r="K924" i="3" s="1"/>
  <c r="I924" i="3"/>
  <c r="L924" i="3" s="1"/>
  <c r="G925" i="3"/>
  <c r="J925" i="3" s="1"/>
  <c r="H925" i="3"/>
  <c r="K925" i="3" s="1"/>
  <c r="I925" i="3"/>
  <c r="L925" i="3" s="1"/>
  <c r="G926" i="3"/>
  <c r="J926" i="3" s="1"/>
  <c r="H926" i="3"/>
  <c r="K926" i="3" s="1"/>
  <c r="I926" i="3"/>
  <c r="L926" i="3" s="1"/>
  <c r="G927" i="3"/>
  <c r="J927" i="3" s="1"/>
  <c r="H927" i="3"/>
  <c r="K927" i="3" s="1"/>
  <c r="I927" i="3"/>
  <c r="L927" i="3" s="1"/>
  <c r="G928" i="3"/>
  <c r="J928" i="3" s="1"/>
  <c r="H928" i="3"/>
  <c r="K928" i="3" s="1"/>
  <c r="I928" i="3"/>
  <c r="L928" i="3" s="1"/>
  <c r="G929" i="3"/>
  <c r="J929" i="3" s="1"/>
  <c r="H929" i="3"/>
  <c r="K929" i="3" s="1"/>
  <c r="I929" i="3"/>
  <c r="L929" i="3" s="1"/>
  <c r="G930" i="3"/>
  <c r="J930" i="3" s="1"/>
  <c r="H930" i="3"/>
  <c r="K930" i="3" s="1"/>
  <c r="I930" i="3"/>
  <c r="L930" i="3" s="1"/>
  <c r="G931" i="3"/>
  <c r="J931" i="3" s="1"/>
  <c r="H931" i="3"/>
  <c r="K931" i="3" s="1"/>
  <c r="I931" i="3"/>
  <c r="L931" i="3" s="1"/>
  <c r="G932" i="3"/>
  <c r="J932" i="3" s="1"/>
  <c r="H932" i="3"/>
  <c r="K932" i="3" s="1"/>
  <c r="I932" i="3"/>
  <c r="L932" i="3" s="1"/>
  <c r="G933" i="3"/>
  <c r="J933" i="3" s="1"/>
  <c r="H933" i="3"/>
  <c r="K933" i="3" s="1"/>
  <c r="I933" i="3"/>
  <c r="L933" i="3" s="1"/>
  <c r="G934" i="3"/>
  <c r="J934" i="3" s="1"/>
  <c r="H934" i="3"/>
  <c r="K934" i="3" s="1"/>
  <c r="I934" i="3"/>
  <c r="L934" i="3" s="1"/>
  <c r="G935" i="3"/>
  <c r="J935" i="3" s="1"/>
  <c r="H935" i="3"/>
  <c r="K935" i="3" s="1"/>
  <c r="I935" i="3"/>
  <c r="L935" i="3" s="1"/>
  <c r="G936" i="3"/>
  <c r="J936" i="3" s="1"/>
  <c r="H936" i="3"/>
  <c r="K936" i="3" s="1"/>
  <c r="I936" i="3"/>
  <c r="L936" i="3" s="1"/>
  <c r="G937" i="3"/>
  <c r="J937" i="3" s="1"/>
  <c r="H937" i="3"/>
  <c r="K937" i="3" s="1"/>
  <c r="I937" i="3"/>
  <c r="L937" i="3" s="1"/>
  <c r="G938" i="3"/>
  <c r="J938" i="3" s="1"/>
  <c r="H938" i="3"/>
  <c r="K938" i="3" s="1"/>
  <c r="I938" i="3"/>
  <c r="L938" i="3" s="1"/>
  <c r="G939" i="3"/>
  <c r="J939" i="3" s="1"/>
  <c r="H939" i="3"/>
  <c r="K939" i="3" s="1"/>
  <c r="I939" i="3"/>
  <c r="L939" i="3" s="1"/>
  <c r="G940" i="3"/>
  <c r="J940" i="3" s="1"/>
  <c r="H940" i="3"/>
  <c r="K940" i="3" s="1"/>
  <c r="I940" i="3"/>
  <c r="L940" i="3" s="1"/>
  <c r="G941" i="3"/>
  <c r="J941" i="3" s="1"/>
  <c r="H941" i="3"/>
  <c r="K941" i="3" s="1"/>
  <c r="I941" i="3"/>
  <c r="L941" i="3" s="1"/>
  <c r="G942" i="3"/>
  <c r="J942" i="3" s="1"/>
  <c r="H942" i="3"/>
  <c r="K942" i="3" s="1"/>
  <c r="I942" i="3"/>
  <c r="L942" i="3" s="1"/>
  <c r="G943" i="3"/>
  <c r="J943" i="3" s="1"/>
  <c r="H943" i="3"/>
  <c r="K943" i="3" s="1"/>
  <c r="I943" i="3"/>
  <c r="L943" i="3" s="1"/>
  <c r="G944" i="3"/>
  <c r="J944" i="3" s="1"/>
  <c r="H944" i="3"/>
  <c r="K944" i="3" s="1"/>
  <c r="I944" i="3"/>
  <c r="L944" i="3" s="1"/>
  <c r="G945" i="3"/>
  <c r="J945" i="3" s="1"/>
  <c r="H945" i="3"/>
  <c r="K945" i="3" s="1"/>
  <c r="I945" i="3"/>
  <c r="L945" i="3" s="1"/>
  <c r="G946" i="3"/>
  <c r="J946" i="3" s="1"/>
  <c r="H946" i="3"/>
  <c r="K946" i="3" s="1"/>
  <c r="I946" i="3"/>
  <c r="L946" i="3" s="1"/>
  <c r="G947" i="3"/>
  <c r="J947" i="3" s="1"/>
  <c r="H947" i="3"/>
  <c r="K947" i="3" s="1"/>
  <c r="I947" i="3"/>
  <c r="L947" i="3" s="1"/>
  <c r="G948" i="3"/>
  <c r="J948" i="3" s="1"/>
  <c r="H948" i="3"/>
  <c r="K948" i="3" s="1"/>
  <c r="I948" i="3"/>
  <c r="L948" i="3" s="1"/>
  <c r="G949" i="3"/>
  <c r="J949" i="3" s="1"/>
  <c r="H949" i="3"/>
  <c r="K949" i="3" s="1"/>
  <c r="I949" i="3"/>
  <c r="L949" i="3" s="1"/>
  <c r="G950" i="3"/>
  <c r="J950" i="3" s="1"/>
  <c r="H950" i="3"/>
  <c r="K950" i="3" s="1"/>
  <c r="I950" i="3"/>
  <c r="L950" i="3" s="1"/>
  <c r="G951" i="3"/>
  <c r="J951" i="3" s="1"/>
  <c r="H951" i="3"/>
  <c r="K951" i="3" s="1"/>
  <c r="I951" i="3"/>
  <c r="L951" i="3" s="1"/>
  <c r="G952" i="3"/>
  <c r="J952" i="3" s="1"/>
  <c r="H952" i="3"/>
  <c r="K952" i="3" s="1"/>
  <c r="I952" i="3"/>
  <c r="L952" i="3" s="1"/>
  <c r="G953" i="3"/>
  <c r="J953" i="3" s="1"/>
  <c r="H953" i="3"/>
  <c r="K953" i="3" s="1"/>
  <c r="I953" i="3"/>
  <c r="L953" i="3" s="1"/>
  <c r="G954" i="3"/>
  <c r="J954" i="3" s="1"/>
  <c r="H954" i="3"/>
  <c r="K954" i="3" s="1"/>
  <c r="I954" i="3"/>
  <c r="L954" i="3" s="1"/>
  <c r="G955" i="3"/>
  <c r="J955" i="3" s="1"/>
  <c r="H955" i="3"/>
  <c r="K955" i="3" s="1"/>
  <c r="I955" i="3"/>
  <c r="L955" i="3" s="1"/>
  <c r="G956" i="3"/>
  <c r="J956" i="3" s="1"/>
  <c r="H956" i="3"/>
  <c r="K956" i="3" s="1"/>
  <c r="I956" i="3"/>
  <c r="L956" i="3" s="1"/>
  <c r="G957" i="3"/>
  <c r="J957" i="3" s="1"/>
  <c r="H957" i="3"/>
  <c r="K957" i="3" s="1"/>
  <c r="I957" i="3"/>
  <c r="L957" i="3" s="1"/>
  <c r="G958" i="3"/>
  <c r="J958" i="3" s="1"/>
  <c r="H958" i="3"/>
  <c r="K958" i="3" s="1"/>
  <c r="I958" i="3"/>
  <c r="L958" i="3" s="1"/>
  <c r="G959" i="3"/>
  <c r="J959" i="3" s="1"/>
  <c r="H959" i="3"/>
  <c r="K959" i="3" s="1"/>
  <c r="I959" i="3"/>
  <c r="L959" i="3" s="1"/>
  <c r="G960" i="3"/>
  <c r="J960" i="3" s="1"/>
  <c r="H960" i="3"/>
  <c r="K960" i="3" s="1"/>
  <c r="I960" i="3"/>
  <c r="L960" i="3" s="1"/>
  <c r="G961" i="3"/>
  <c r="J961" i="3" s="1"/>
  <c r="H961" i="3"/>
  <c r="K961" i="3" s="1"/>
  <c r="I961" i="3"/>
  <c r="L961" i="3" s="1"/>
  <c r="G962" i="3"/>
  <c r="J962" i="3" s="1"/>
  <c r="H962" i="3"/>
  <c r="K962" i="3" s="1"/>
  <c r="I962" i="3"/>
  <c r="L962" i="3" s="1"/>
  <c r="G963" i="3"/>
  <c r="J963" i="3" s="1"/>
  <c r="H963" i="3"/>
  <c r="K963" i="3" s="1"/>
  <c r="I963" i="3"/>
  <c r="L963" i="3" s="1"/>
  <c r="G964" i="3"/>
  <c r="J964" i="3" s="1"/>
  <c r="H964" i="3"/>
  <c r="K964" i="3" s="1"/>
  <c r="I964" i="3"/>
  <c r="L964" i="3" s="1"/>
  <c r="G965" i="3"/>
  <c r="J965" i="3" s="1"/>
  <c r="H965" i="3"/>
  <c r="K965" i="3" s="1"/>
  <c r="I965" i="3"/>
  <c r="L965" i="3" s="1"/>
  <c r="G966" i="3"/>
  <c r="J966" i="3" s="1"/>
  <c r="H966" i="3"/>
  <c r="K966" i="3" s="1"/>
  <c r="I966" i="3"/>
  <c r="L966" i="3" s="1"/>
  <c r="G967" i="3"/>
  <c r="J967" i="3" s="1"/>
  <c r="H967" i="3"/>
  <c r="K967" i="3" s="1"/>
  <c r="I967" i="3"/>
  <c r="L967" i="3" s="1"/>
  <c r="G968" i="3"/>
  <c r="J968" i="3" s="1"/>
  <c r="H968" i="3"/>
  <c r="K968" i="3" s="1"/>
  <c r="I968" i="3"/>
  <c r="L968" i="3" s="1"/>
  <c r="G969" i="3"/>
  <c r="J969" i="3" s="1"/>
  <c r="H969" i="3"/>
  <c r="K969" i="3" s="1"/>
  <c r="I969" i="3"/>
  <c r="L969" i="3" s="1"/>
  <c r="G970" i="3"/>
  <c r="J970" i="3" s="1"/>
  <c r="H970" i="3"/>
  <c r="K970" i="3" s="1"/>
  <c r="I970" i="3"/>
  <c r="L970" i="3" s="1"/>
  <c r="G971" i="3"/>
  <c r="J971" i="3" s="1"/>
  <c r="H971" i="3"/>
  <c r="K971" i="3" s="1"/>
  <c r="I971" i="3"/>
  <c r="L971" i="3" s="1"/>
  <c r="G972" i="3"/>
  <c r="J972" i="3" s="1"/>
  <c r="H972" i="3"/>
  <c r="K972" i="3" s="1"/>
  <c r="I972" i="3"/>
  <c r="L972" i="3" s="1"/>
  <c r="G973" i="3"/>
  <c r="J973" i="3" s="1"/>
  <c r="H973" i="3"/>
  <c r="K973" i="3" s="1"/>
  <c r="I973" i="3"/>
  <c r="L973" i="3" s="1"/>
  <c r="G974" i="3"/>
  <c r="J974" i="3" s="1"/>
  <c r="H974" i="3"/>
  <c r="K974" i="3" s="1"/>
  <c r="I974" i="3"/>
  <c r="L974" i="3" s="1"/>
  <c r="G975" i="3"/>
  <c r="J975" i="3" s="1"/>
  <c r="H975" i="3"/>
  <c r="K975" i="3" s="1"/>
  <c r="I975" i="3"/>
  <c r="L975" i="3" s="1"/>
  <c r="G976" i="3"/>
  <c r="J976" i="3" s="1"/>
  <c r="H976" i="3"/>
  <c r="K976" i="3" s="1"/>
  <c r="I976" i="3"/>
  <c r="L976" i="3" s="1"/>
  <c r="G977" i="3"/>
  <c r="J977" i="3" s="1"/>
  <c r="H977" i="3"/>
  <c r="K977" i="3" s="1"/>
  <c r="I977" i="3"/>
  <c r="L977" i="3" s="1"/>
  <c r="G978" i="3"/>
  <c r="J978" i="3" s="1"/>
  <c r="H978" i="3"/>
  <c r="K978" i="3" s="1"/>
  <c r="I978" i="3"/>
  <c r="L978" i="3" s="1"/>
  <c r="G979" i="3"/>
  <c r="J979" i="3" s="1"/>
  <c r="H979" i="3"/>
  <c r="K979" i="3" s="1"/>
  <c r="I979" i="3"/>
  <c r="L979" i="3" s="1"/>
  <c r="G980" i="3"/>
  <c r="J980" i="3" s="1"/>
  <c r="H980" i="3"/>
  <c r="K980" i="3" s="1"/>
  <c r="I980" i="3"/>
  <c r="L980" i="3" s="1"/>
  <c r="G981" i="3"/>
  <c r="J981" i="3" s="1"/>
  <c r="H981" i="3"/>
  <c r="K981" i="3" s="1"/>
  <c r="I981" i="3"/>
  <c r="L981" i="3" s="1"/>
  <c r="G982" i="3"/>
  <c r="J982" i="3" s="1"/>
  <c r="H982" i="3"/>
  <c r="K982" i="3" s="1"/>
  <c r="I982" i="3"/>
  <c r="L982" i="3" s="1"/>
  <c r="G983" i="3"/>
  <c r="J983" i="3" s="1"/>
  <c r="H983" i="3"/>
  <c r="K983" i="3" s="1"/>
  <c r="I983" i="3"/>
  <c r="L983" i="3" s="1"/>
  <c r="G984" i="3"/>
  <c r="J984" i="3" s="1"/>
  <c r="H984" i="3"/>
  <c r="K984" i="3" s="1"/>
  <c r="I984" i="3"/>
  <c r="L984" i="3" s="1"/>
  <c r="G985" i="3"/>
  <c r="J985" i="3" s="1"/>
  <c r="H985" i="3"/>
  <c r="K985" i="3" s="1"/>
  <c r="I985" i="3"/>
  <c r="L985" i="3" s="1"/>
  <c r="G986" i="3"/>
  <c r="J986" i="3" s="1"/>
  <c r="H986" i="3"/>
  <c r="K986" i="3" s="1"/>
  <c r="I986" i="3"/>
  <c r="L986" i="3" s="1"/>
  <c r="G987" i="3"/>
  <c r="J987" i="3" s="1"/>
  <c r="H987" i="3"/>
  <c r="K987" i="3" s="1"/>
  <c r="I987" i="3"/>
  <c r="L987" i="3" s="1"/>
  <c r="G988" i="3"/>
  <c r="J988" i="3" s="1"/>
  <c r="H988" i="3"/>
  <c r="K988" i="3" s="1"/>
  <c r="I988" i="3"/>
  <c r="L988" i="3" s="1"/>
  <c r="G989" i="3"/>
  <c r="J989" i="3" s="1"/>
  <c r="H989" i="3"/>
  <c r="K989" i="3" s="1"/>
  <c r="I989" i="3"/>
  <c r="L989" i="3" s="1"/>
  <c r="G990" i="3"/>
  <c r="J990" i="3" s="1"/>
  <c r="H990" i="3"/>
  <c r="K990" i="3" s="1"/>
  <c r="I990" i="3"/>
  <c r="L990" i="3" s="1"/>
  <c r="G991" i="3"/>
  <c r="J991" i="3" s="1"/>
  <c r="H991" i="3"/>
  <c r="K991" i="3" s="1"/>
  <c r="I991" i="3"/>
  <c r="L991" i="3" s="1"/>
  <c r="G992" i="3"/>
  <c r="J992" i="3" s="1"/>
  <c r="H992" i="3"/>
  <c r="K992" i="3" s="1"/>
  <c r="I992" i="3"/>
  <c r="L992" i="3" s="1"/>
  <c r="G993" i="3"/>
  <c r="J993" i="3" s="1"/>
  <c r="H993" i="3"/>
  <c r="K993" i="3" s="1"/>
  <c r="I993" i="3"/>
  <c r="L993" i="3" s="1"/>
  <c r="G994" i="3"/>
  <c r="J994" i="3" s="1"/>
  <c r="H994" i="3"/>
  <c r="K994" i="3" s="1"/>
  <c r="I994" i="3"/>
  <c r="L994" i="3" s="1"/>
  <c r="G995" i="3"/>
  <c r="J995" i="3" s="1"/>
  <c r="H995" i="3"/>
  <c r="K995" i="3" s="1"/>
  <c r="I995" i="3"/>
  <c r="L995" i="3" s="1"/>
  <c r="G996" i="3"/>
  <c r="J996" i="3" s="1"/>
  <c r="H996" i="3"/>
  <c r="K996" i="3" s="1"/>
  <c r="I996" i="3"/>
  <c r="L996" i="3" s="1"/>
  <c r="G997" i="3"/>
  <c r="J997" i="3" s="1"/>
  <c r="H997" i="3"/>
  <c r="K997" i="3" s="1"/>
  <c r="I997" i="3"/>
  <c r="L997" i="3" s="1"/>
  <c r="G998" i="3"/>
  <c r="J998" i="3" s="1"/>
  <c r="H998" i="3"/>
  <c r="K998" i="3" s="1"/>
  <c r="I998" i="3"/>
  <c r="L998" i="3" s="1"/>
  <c r="G999" i="3"/>
  <c r="J999" i="3" s="1"/>
  <c r="H999" i="3"/>
  <c r="K999" i="3" s="1"/>
  <c r="I999" i="3"/>
  <c r="L999" i="3" s="1"/>
  <c r="G1000" i="3"/>
  <c r="J1000" i="3" s="1"/>
  <c r="H1000" i="3"/>
  <c r="K1000" i="3" s="1"/>
  <c r="I1000" i="3"/>
  <c r="L1000" i="3" s="1"/>
  <c r="G1001" i="3"/>
  <c r="J1001" i="3" s="1"/>
  <c r="H1001" i="3"/>
  <c r="K1001" i="3" s="1"/>
  <c r="I1001" i="3"/>
  <c r="L1001" i="3" s="1"/>
  <c r="G1002" i="3"/>
  <c r="J1002" i="3" s="1"/>
  <c r="H1002" i="3"/>
  <c r="K1002" i="3" s="1"/>
  <c r="I1002" i="3"/>
  <c r="L1002" i="3" s="1"/>
  <c r="G1003" i="3"/>
  <c r="J1003" i="3" s="1"/>
  <c r="H1003" i="3"/>
  <c r="K1003" i="3" s="1"/>
  <c r="I1003" i="3"/>
  <c r="L1003" i="3" s="1"/>
  <c r="G1004" i="3"/>
  <c r="J1004" i="3" s="1"/>
  <c r="H1004" i="3"/>
  <c r="K1004" i="3" s="1"/>
  <c r="I1004" i="3"/>
  <c r="L1004" i="3" s="1"/>
  <c r="G1005" i="3"/>
  <c r="J1005" i="3" s="1"/>
  <c r="H1005" i="3"/>
  <c r="K1005" i="3" s="1"/>
  <c r="I1005" i="3"/>
  <c r="L1005" i="3" s="1"/>
  <c r="G1006" i="3"/>
  <c r="J1006" i="3" s="1"/>
  <c r="H1006" i="3"/>
  <c r="K1006" i="3" s="1"/>
  <c r="I1006" i="3"/>
  <c r="L1006" i="3" s="1"/>
  <c r="G1007" i="3"/>
  <c r="J1007" i="3" s="1"/>
  <c r="H1007" i="3"/>
  <c r="K1007" i="3" s="1"/>
  <c r="I1007" i="3"/>
  <c r="L1007" i="3" s="1"/>
  <c r="G1008" i="3"/>
  <c r="J1008" i="3" s="1"/>
  <c r="H1008" i="3"/>
  <c r="K1008" i="3" s="1"/>
  <c r="I1008" i="3"/>
  <c r="L1008" i="3" s="1"/>
  <c r="G1009" i="3"/>
  <c r="J1009" i="3" s="1"/>
  <c r="H1009" i="3"/>
  <c r="K1009" i="3" s="1"/>
  <c r="I1009" i="3"/>
  <c r="L1009" i="3" s="1"/>
  <c r="G1010" i="3"/>
  <c r="J1010" i="3" s="1"/>
  <c r="H1010" i="3"/>
  <c r="K1010" i="3" s="1"/>
  <c r="I1010" i="3"/>
  <c r="L1010" i="3" s="1"/>
  <c r="G1011" i="3"/>
  <c r="J1011" i="3" s="1"/>
  <c r="H1011" i="3"/>
  <c r="K1011" i="3" s="1"/>
  <c r="I1011" i="3"/>
  <c r="L1011" i="3" s="1"/>
  <c r="G1012" i="3"/>
  <c r="J1012" i="3" s="1"/>
  <c r="H1012" i="3"/>
  <c r="K1012" i="3" s="1"/>
  <c r="I1012" i="3"/>
  <c r="L1012" i="3" s="1"/>
  <c r="G1013" i="3"/>
  <c r="J1013" i="3" s="1"/>
  <c r="H1013" i="3"/>
  <c r="K1013" i="3" s="1"/>
  <c r="I1013" i="3"/>
  <c r="L1013" i="3" s="1"/>
  <c r="G1014" i="3"/>
  <c r="J1014" i="3" s="1"/>
  <c r="H1014" i="3"/>
  <c r="K1014" i="3" s="1"/>
  <c r="I1014" i="3"/>
  <c r="L1014" i="3" s="1"/>
  <c r="G1015" i="3"/>
  <c r="J1015" i="3" s="1"/>
  <c r="H1015" i="3"/>
  <c r="K1015" i="3" s="1"/>
  <c r="I1015" i="3"/>
  <c r="L1015" i="3" s="1"/>
  <c r="G1016" i="3"/>
  <c r="J1016" i="3" s="1"/>
  <c r="H1016" i="3"/>
  <c r="K1016" i="3" s="1"/>
  <c r="I1016" i="3"/>
  <c r="L1016" i="3" s="1"/>
  <c r="G1017" i="3"/>
  <c r="J1017" i="3" s="1"/>
  <c r="H1017" i="3"/>
  <c r="K1017" i="3" s="1"/>
  <c r="I1017" i="3"/>
  <c r="L1017" i="3" s="1"/>
  <c r="G1018" i="3"/>
  <c r="J1018" i="3" s="1"/>
  <c r="H1018" i="3"/>
  <c r="K1018" i="3" s="1"/>
  <c r="I1018" i="3"/>
  <c r="L1018" i="3" s="1"/>
  <c r="G1019" i="3"/>
  <c r="J1019" i="3" s="1"/>
  <c r="H1019" i="3"/>
  <c r="K1019" i="3" s="1"/>
  <c r="I1019" i="3"/>
  <c r="L1019" i="3" s="1"/>
  <c r="G1020" i="3"/>
  <c r="J1020" i="3" s="1"/>
  <c r="H1020" i="3"/>
  <c r="K1020" i="3" s="1"/>
  <c r="I1020" i="3"/>
  <c r="L1020" i="3" s="1"/>
  <c r="G1021" i="3"/>
  <c r="J1021" i="3" s="1"/>
  <c r="H1021" i="3"/>
  <c r="K1021" i="3" s="1"/>
  <c r="I1021" i="3"/>
  <c r="L1021" i="3" s="1"/>
  <c r="G1022" i="3"/>
  <c r="J1022" i="3" s="1"/>
  <c r="H1022" i="3"/>
  <c r="K1022" i="3" s="1"/>
  <c r="I1022" i="3"/>
  <c r="L1022" i="3" s="1"/>
  <c r="G1023" i="3"/>
  <c r="J1023" i="3" s="1"/>
  <c r="H1023" i="3"/>
  <c r="K1023" i="3" s="1"/>
  <c r="I1023" i="3"/>
  <c r="L1023" i="3" s="1"/>
  <c r="G1024" i="3"/>
  <c r="J1024" i="3" s="1"/>
  <c r="H1024" i="3"/>
  <c r="K1024" i="3" s="1"/>
  <c r="I1024" i="3"/>
  <c r="L1024" i="3" s="1"/>
  <c r="G1025" i="3"/>
  <c r="J1025" i="3" s="1"/>
  <c r="H1025" i="3"/>
  <c r="K1025" i="3" s="1"/>
  <c r="I1025" i="3"/>
  <c r="L1025" i="3" s="1"/>
  <c r="G1026" i="3"/>
  <c r="J1026" i="3" s="1"/>
  <c r="H1026" i="3"/>
  <c r="K1026" i="3" s="1"/>
  <c r="I1026" i="3"/>
  <c r="L1026" i="3" s="1"/>
  <c r="G1027" i="3"/>
  <c r="J1027" i="3" s="1"/>
  <c r="H1027" i="3"/>
  <c r="K1027" i="3" s="1"/>
  <c r="I1027" i="3"/>
  <c r="L1027" i="3" s="1"/>
  <c r="G1028" i="3"/>
  <c r="J1028" i="3" s="1"/>
  <c r="H1028" i="3"/>
  <c r="K1028" i="3" s="1"/>
  <c r="I1028" i="3"/>
  <c r="L1028" i="3" s="1"/>
  <c r="G1029" i="3"/>
  <c r="J1029" i="3" s="1"/>
  <c r="H1029" i="3"/>
  <c r="K1029" i="3" s="1"/>
  <c r="I1029" i="3"/>
  <c r="L1029" i="3" s="1"/>
  <c r="G1030" i="3"/>
  <c r="J1030" i="3" s="1"/>
  <c r="H1030" i="3"/>
  <c r="K1030" i="3" s="1"/>
  <c r="I1030" i="3"/>
  <c r="L1030" i="3" s="1"/>
  <c r="G1031" i="3"/>
  <c r="J1031" i="3" s="1"/>
  <c r="H1031" i="3"/>
  <c r="K1031" i="3" s="1"/>
  <c r="I1031" i="3"/>
  <c r="L1031" i="3" s="1"/>
  <c r="G1032" i="3"/>
  <c r="J1032" i="3" s="1"/>
  <c r="H1032" i="3"/>
  <c r="K1032" i="3" s="1"/>
  <c r="I1032" i="3"/>
  <c r="L1032" i="3" s="1"/>
  <c r="G1033" i="3"/>
  <c r="J1033" i="3" s="1"/>
  <c r="H1033" i="3"/>
  <c r="K1033" i="3" s="1"/>
  <c r="I1033" i="3"/>
  <c r="L1033" i="3" s="1"/>
  <c r="G1034" i="3"/>
  <c r="J1034" i="3" s="1"/>
  <c r="H1034" i="3"/>
  <c r="K1034" i="3" s="1"/>
  <c r="I1034" i="3"/>
  <c r="L1034" i="3" s="1"/>
  <c r="G1035" i="3"/>
  <c r="J1035" i="3" s="1"/>
  <c r="H1035" i="3"/>
  <c r="K1035" i="3" s="1"/>
  <c r="I1035" i="3"/>
  <c r="L1035" i="3" s="1"/>
  <c r="G1036" i="3"/>
  <c r="J1036" i="3" s="1"/>
  <c r="H1036" i="3"/>
  <c r="K1036" i="3" s="1"/>
  <c r="I1036" i="3"/>
  <c r="L1036" i="3" s="1"/>
  <c r="G1037" i="3"/>
  <c r="J1037" i="3" s="1"/>
  <c r="H1037" i="3"/>
  <c r="K1037" i="3" s="1"/>
  <c r="I1037" i="3"/>
  <c r="L1037" i="3" s="1"/>
  <c r="G1038" i="3"/>
  <c r="J1038" i="3" s="1"/>
  <c r="H1038" i="3"/>
  <c r="K1038" i="3" s="1"/>
  <c r="I1038" i="3"/>
  <c r="L1038" i="3" s="1"/>
  <c r="G1039" i="3"/>
  <c r="J1039" i="3" s="1"/>
  <c r="H1039" i="3"/>
  <c r="K1039" i="3" s="1"/>
  <c r="I1039" i="3"/>
  <c r="L1039" i="3" s="1"/>
  <c r="G1040" i="3"/>
  <c r="J1040" i="3" s="1"/>
  <c r="H1040" i="3"/>
  <c r="K1040" i="3" s="1"/>
  <c r="I1040" i="3"/>
  <c r="L1040" i="3" s="1"/>
  <c r="G1041" i="3"/>
  <c r="J1041" i="3" s="1"/>
  <c r="H1041" i="3"/>
  <c r="K1041" i="3" s="1"/>
  <c r="I1041" i="3"/>
  <c r="L1041" i="3" s="1"/>
  <c r="G1042" i="3"/>
  <c r="J1042" i="3" s="1"/>
  <c r="H1042" i="3"/>
  <c r="K1042" i="3" s="1"/>
  <c r="I1042" i="3"/>
  <c r="L1042" i="3" s="1"/>
  <c r="G1043" i="3"/>
  <c r="J1043" i="3" s="1"/>
  <c r="H1043" i="3"/>
  <c r="K1043" i="3" s="1"/>
  <c r="I1043" i="3"/>
  <c r="L1043" i="3" s="1"/>
  <c r="G1044" i="3"/>
  <c r="J1044" i="3" s="1"/>
  <c r="H1044" i="3"/>
  <c r="K1044" i="3" s="1"/>
  <c r="I1044" i="3"/>
  <c r="L1044" i="3" s="1"/>
  <c r="G1045" i="3"/>
  <c r="J1045" i="3" s="1"/>
  <c r="H1045" i="3"/>
  <c r="K1045" i="3" s="1"/>
  <c r="I1045" i="3"/>
  <c r="L1045" i="3" s="1"/>
  <c r="G1046" i="3"/>
  <c r="J1046" i="3" s="1"/>
  <c r="H1046" i="3"/>
  <c r="K1046" i="3" s="1"/>
  <c r="I1046" i="3"/>
  <c r="L1046" i="3" s="1"/>
  <c r="G1047" i="3"/>
  <c r="J1047" i="3" s="1"/>
  <c r="H1047" i="3"/>
  <c r="K1047" i="3" s="1"/>
  <c r="I1047" i="3"/>
  <c r="L1047" i="3" s="1"/>
  <c r="G1048" i="3"/>
  <c r="J1048" i="3" s="1"/>
  <c r="H1048" i="3"/>
  <c r="K1048" i="3" s="1"/>
  <c r="I1048" i="3"/>
  <c r="L1048" i="3" s="1"/>
  <c r="G1049" i="3"/>
  <c r="J1049" i="3" s="1"/>
  <c r="H1049" i="3"/>
  <c r="K1049" i="3" s="1"/>
  <c r="I1049" i="3"/>
  <c r="L1049" i="3" s="1"/>
  <c r="G1050" i="3"/>
  <c r="J1050" i="3" s="1"/>
  <c r="H1050" i="3"/>
  <c r="K1050" i="3" s="1"/>
  <c r="I1050" i="3"/>
  <c r="L1050" i="3" s="1"/>
  <c r="G1051" i="3"/>
  <c r="J1051" i="3" s="1"/>
  <c r="H1051" i="3"/>
  <c r="K1051" i="3" s="1"/>
  <c r="I1051" i="3"/>
  <c r="L1051" i="3" s="1"/>
  <c r="G1052" i="3"/>
  <c r="J1052" i="3" s="1"/>
  <c r="H1052" i="3"/>
  <c r="K1052" i="3" s="1"/>
  <c r="I1052" i="3"/>
  <c r="L1052" i="3" s="1"/>
  <c r="G1053" i="3"/>
  <c r="J1053" i="3" s="1"/>
  <c r="H1053" i="3"/>
  <c r="K1053" i="3" s="1"/>
  <c r="I1053" i="3"/>
  <c r="L1053" i="3" s="1"/>
  <c r="G1054" i="3"/>
  <c r="J1054" i="3" s="1"/>
  <c r="H1054" i="3"/>
  <c r="K1054" i="3" s="1"/>
  <c r="I1054" i="3"/>
  <c r="L1054" i="3" s="1"/>
  <c r="G1055" i="3"/>
  <c r="J1055" i="3" s="1"/>
  <c r="H1055" i="3"/>
  <c r="K1055" i="3" s="1"/>
  <c r="I1055" i="3"/>
  <c r="L1055" i="3" s="1"/>
  <c r="G1056" i="3"/>
  <c r="J1056" i="3" s="1"/>
  <c r="H1056" i="3"/>
  <c r="K1056" i="3" s="1"/>
  <c r="I1056" i="3"/>
  <c r="L1056" i="3" s="1"/>
  <c r="G1057" i="3"/>
  <c r="J1057" i="3" s="1"/>
  <c r="H1057" i="3"/>
  <c r="K1057" i="3" s="1"/>
  <c r="I1057" i="3"/>
  <c r="L1057" i="3" s="1"/>
  <c r="G1058" i="3"/>
  <c r="J1058" i="3" s="1"/>
  <c r="H1058" i="3"/>
  <c r="K1058" i="3" s="1"/>
  <c r="I1058" i="3"/>
  <c r="L1058" i="3" s="1"/>
  <c r="G1059" i="3"/>
  <c r="J1059" i="3" s="1"/>
  <c r="H1059" i="3"/>
  <c r="K1059" i="3" s="1"/>
  <c r="I1059" i="3"/>
  <c r="L1059" i="3" s="1"/>
  <c r="G1060" i="3"/>
  <c r="J1060" i="3" s="1"/>
  <c r="H1060" i="3"/>
  <c r="K1060" i="3" s="1"/>
  <c r="I1060" i="3"/>
  <c r="L1060" i="3" s="1"/>
  <c r="G1061" i="3"/>
  <c r="J1061" i="3" s="1"/>
  <c r="H1061" i="3"/>
  <c r="K1061" i="3" s="1"/>
  <c r="I1061" i="3"/>
  <c r="L1061" i="3" s="1"/>
  <c r="G1062" i="3"/>
  <c r="J1062" i="3" s="1"/>
  <c r="H1062" i="3"/>
  <c r="K1062" i="3" s="1"/>
  <c r="I1062" i="3"/>
  <c r="L1062" i="3" s="1"/>
  <c r="G1063" i="3"/>
  <c r="J1063" i="3" s="1"/>
  <c r="H1063" i="3"/>
  <c r="K1063" i="3" s="1"/>
  <c r="I1063" i="3"/>
  <c r="L1063" i="3" s="1"/>
  <c r="G1064" i="3"/>
  <c r="J1064" i="3" s="1"/>
  <c r="H1064" i="3"/>
  <c r="K1064" i="3" s="1"/>
  <c r="I1064" i="3"/>
  <c r="L1064" i="3" s="1"/>
  <c r="G1065" i="3"/>
  <c r="J1065" i="3" s="1"/>
  <c r="H1065" i="3"/>
  <c r="K1065" i="3" s="1"/>
  <c r="I1065" i="3"/>
  <c r="L1065" i="3" s="1"/>
  <c r="G1066" i="3"/>
  <c r="J1066" i="3" s="1"/>
  <c r="H1066" i="3"/>
  <c r="K1066" i="3" s="1"/>
  <c r="I1066" i="3"/>
  <c r="L1066" i="3" s="1"/>
  <c r="G1067" i="3"/>
  <c r="J1067" i="3" s="1"/>
  <c r="H1067" i="3"/>
  <c r="K1067" i="3" s="1"/>
  <c r="I1067" i="3"/>
  <c r="L1067" i="3" s="1"/>
  <c r="G1068" i="3"/>
  <c r="J1068" i="3" s="1"/>
  <c r="H1068" i="3"/>
  <c r="K1068" i="3" s="1"/>
  <c r="I1068" i="3"/>
  <c r="L1068" i="3" s="1"/>
  <c r="G1069" i="3"/>
  <c r="J1069" i="3" s="1"/>
  <c r="H1069" i="3"/>
  <c r="K1069" i="3" s="1"/>
  <c r="I1069" i="3"/>
  <c r="L1069" i="3" s="1"/>
  <c r="G1070" i="3"/>
  <c r="J1070" i="3" s="1"/>
  <c r="H1070" i="3"/>
  <c r="K1070" i="3" s="1"/>
  <c r="I1070" i="3"/>
  <c r="L1070" i="3" s="1"/>
  <c r="G1071" i="3"/>
  <c r="J1071" i="3" s="1"/>
  <c r="H1071" i="3"/>
  <c r="K1071" i="3" s="1"/>
  <c r="I1071" i="3"/>
  <c r="L1071" i="3" s="1"/>
  <c r="G1072" i="3"/>
  <c r="J1072" i="3" s="1"/>
  <c r="H1072" i="3"/>
  <c r="K1072" i="3" s="1"/>
  <c r="I1072" i="3"/>
  <c r="L1072" i="3" s="1"/>
  <c r="G1073" i="3"/>
  <c r="J1073" i="3" s="1"/>
  <c r="H1073" i="3"/>
  <c r="K1073" i="3" s="1"/>
  <c r="I1073" i="3"/>
  <c r="L1073" i="3" s="1"/>
  <c r="G1074" i="3"/>
  <c r="J1074" i="3" s="1"/>
  <c r="H1074" i="3"/>
  <c r="K1074" i="3" s="1"/>
  <c r="I1074" i="3"/>
  <c r="L1074" i="3" s="1"/>
  <c r="G1075" i="3"/>
  <c r="J1075" i="3" s="1"/>
  <c r="H1075" i="3"/>
  <c r="K1075" i="3" s="1"/>
  <c r="I1075" i="3"/>
  <c r="L1075" i="3" s="1"/>
  <c r="G1076" i="3"/>
  <c r="J1076" i="3" s="1"/>
  <c r="H1076" i="3"/>
  <c r="K1076" i="3" s="1"/>
  <c r="I1076" i="3"/>
  <c r="L1076" i="3" s="1"/>
  <c r="G1077" i="3"/>
  <c r="J1077" i="3" s="1"/>
  <c r="H1077" i="3"/>
  <c r="K1077" i="3" s="1"/>
  <c r="I1077" i="3"/>
  <c r="L1077" i="3" s="1"/>
  <c r="G1078" i="3"/>
  <c r="J1078" i="3" s="1"/>
  <c r="H1078" i="3"/>
  <c r="K1078" i="3" s="1"/>
  <c r="I1078" i="3"/>
  <c r="L1078" i="3" s="1"/>
  <c r="G1079" i="3"/>
  <c r="J1079" i="3" s="1"/>
  <c r="H1079" i="3"/>
  <c r="K1079" i="3" s="1"/>
  <c r="I1079" i="3"/>
  <c r="L1079" i="3" s="1"/>
  <c r="G1080" i="3"/>
  <c r="J1080" i="3" s="1"/>
  <c r="H1080" i="3"/>
  <c r="K1080" i="3" s="1"/>
  <c r="I1080" i="3"/>
  <c r="L1080" i="3" s="1"/>
  <c r="G1081" i="3"/>
  <c r="J1081" i="3" s="1"/>
  <c r="H1081" i="3"/>
  <c r="K1081" i="3" s="1"/>
  <c r="I1081" i="3"/>
  <c r="L1081" i="3" s="1"/>
  <c r="G1082" i="3"/>
  <c r="J1082" i="3" s="1"/>
  <c r="H1082" i="3"/>
  <c r="K1082" i="3" s="1"/>
  <c r="I1082" i="3"/>
  <c r="L1082" i="3" s="1"/>
  <c r="G1083" i="3"/>
  <c r="J1083" i="3" s="1"/>
  <c r="H1083" i="3"/>
  <c r="K1083" i="3" s="1"/>
  <c r="I1083" i="3"/>
  <c r="L1083" i="3" s="1"/>
  <c r="G1084" i="3"/>
  <c r="J1084" i="3" s="1"/>
  <c r="H1084" i="3"/>
  <c r="K1084" i="3" s="1"/>
  <c r="I1084" i="3"/>
  <c r="L1084" i="3" s="1"/>
  <c r="G1085" i="3"/>
  <c r="J1085" i="3" s="1"/>
  <c r="H1085" i="3"/>
  <c r="K1085" i="3" s="1"/>
  <c r="I1085" i="3"/>
  <c r="L1085" i="3" s="1"/>
  <c r="G1086" i="3"/>
  <c r="J1086" i="3" s="1"/>
  <c r="H1086" i="3"/>
  <c r="K1086" i="3" s="1"/>
  <c r="I1086" i="3"/>
  <c r="L1086" i="3" s="1"/>
  <c r="G1087" i="3"/>
  <c r="J1087" i="3" s="1"/>
  <c r="H1087" i="3"/>
  <c r="K1087" i="3" s="1"/>
  <c r="I1087" i="3"/>
  <c r="L1087" i="3" s="1"/>
  <c r="G1088" i="3"/>
  <c r="J1088" i="3" s="1"/>
  <c r="H1088" i="3"/>
  <c r="K1088" i="3" s="1"/>
  <c r="I1088" i="3"/>
  <c r="L1088" i="3" s="1"/>
  <c r="G1089" i="3"/>
  <c r="J1089" i="3" s="1"/>
  <c r="H1089" i="3"/>
  <c r="K1089" i="3" s="1"/>
  <c r="I1089" i="3"/>
  <c r="L1089" i="3" s="1"/>
  <c r="G1090" i="3"/>
  <c r="J1090" i="3" s="1"/>
  <c r="H1090" i="3"/>
  <c r="K1090" i="3" s="1"/>
  <c r="I1090" i="3"/>
  <c r="L1090" i="3" s="1"/>
  <c r="G1091" i="3"/>
  <c r="J1091" i="3" s="1"/>
  <c r="H1091" i="3"/>
  <c r="K1091" i="3" s="1"/>
  <c r="I1091" i="3"/>
  <c r="L1091" i="3" s="1"/>
  <c r="G1092" i="3"/>
  <c r="J1092" i="3" s="1"/>
  <c r="H1092" i="3"/>
  <c r="K1092" i="3" s="1"/>
  <c r="I1092" i="3"/>
  <c r="L1092" i="3" s="1"/>
  <c r="G1093" i="3"/>
  <c r="J1093" i="3" s="1"/>
  <c r="H1093" i="3"/>
  <c r="K1093" i="3" s="1"/>
  <c r="I1093" i="3"/>
  <c r="L1093" i="3" s="1"/>
  <c r="G1094" i="3"/>
  <c r="J1094" i="3" s="1"/>
  <c r="H1094" i="3"/>
  <c r="K1094" i="3" s="1"/>
  <c r="I1094" i="3"/>
  <c r="L1094" i="3" s="1"/>
  <c r="G1095" i="3"/>
  <c r="J1095" i="3" s="1"/>
  <c r="H1095" i="3"/>
  <c r="K1095" i="3" s="1"/>
  <c r="I1095" i="3"/>
  <c r="L1095" i="3" s="1"/>
  <c r="G1096" i="3"/>
  <c r="J1096" i="3" s="1"/>
  <c r="H1096" i="3"/>
  <c r="K1096" i="3" s="1"/>
  <c r="I1096" i="3"/>
  <c r="L1096" i="3" s="1"/>
  <c r="G1097" i="3"/>
  <c r="J1097" i="3" s="1"/>
  <c r="H1097" i="3"/>
  <c r="K1097" i="3" s="1"/>
  <c r="I1097" i="3"/>
  <c r="L1097" i="3" s="1"/>
  <c r="G1098" i="3"/>
  <c r="J1098" i="3" s="1"/>
  <c r="H1098" i="3"/>
  <c r="K1098" i="3" s="1"/>
  <c r="I1098" i="3"/>
  <c r="L1098" i="3" s="1"/>
  <c r="G1099" i="3"/>
  <c r="J1099" i="3" s="1"/>
  <c r="H1099" i="3"/>
  <c r="K1099" i="3" s="1"/>
  <c r="I1099" i="3"/>
  <c r="L1099" i="3" s="1"/>
  <c r="G1100" i="3"/>
  <c r="J1100" i="3" s="1"/>
  <c r="H1100" i="3"/>
  <c r="K1100" i="3" s="1"/>
  <c r="I1100" i="3"/>
  <c r="L1100" i="3" s="1"/>
  <c r="G1101" i="3"/>
  <c r="J1101" i="3" s="1"/>
  <c r="H1101" i="3"/>
  <c r="K1101" i="3" s="1"/>
  <c r="I1101" i="3"/>
  <c r="L1101" i="3" s="1"/>
  <c r="G1102" i="3"/>
  <c r="J1102" i="3" s="1"/>
  <c r="H1102" i="3"/>
  <c r="K1102" i="3" s="1"/>
  <c r="I1102" i="3"/>
  <c r="L1102" i="3" s="1"/>
  <c r="G1103" i="3"/>
  <c r="J1103" i="3" s="1"/>
  <c r="H1103" i="3"/>
  <c r="K1103" i="3" s="1"/>
  <c r="I1103" i="3"/>
  <c r="L1103" i="3" s="1"/>
  <c r="G1104" i="3"/>
  <c r="J1104" i="3" s="1"/>
  <c r="H1104" i="3"/>
  <c r="K1104" i="3" s="1"/>
  <c r="I1104" i="3"/>
  <c r="L1104" i="3" s="1"/>
  <c r="G1105" i="3"/>
  <c r="J1105" i="3" s="1"/>
  <c r="H1105" i="3"/>
  <c r="K1105" i="3" s="1"/>
  <c r="I1105" i="3"/>
  <c r="L1105" i="3" s="1"/>
  <c r="G1106" i="3"/>
  <c r="J1106" i="3" s="1"/>
  <c r="H1106" i="3"/>
  <c r="K1106" i="3" s="1"/>
  <c r="I1106" i="3"/>
  <c r="L1106" i="3" s="1"/>
  <c r="G1107" i="3"/>
  <c r="J1107" i="3" s="1"/>
  <c r="H1107" i="3"/>
  <c r="K1107" i="3" s="1"/>
  <c r="I1107" i="3"/>
  <c r="L1107" i="3" s="1"/>
  <c r="G1108" i="3"/>
  <c r="J1108" i="3" s="1"/>
  <c r="H1108" i="3"/>
  <c r="K1108" i="3" s="1"/>
  <c r="I1108" i="3"/>
  <c r="L1108" i="3" s="1"/>
  <c r="G1109" i="3"/>
  <c r="J1109" i="3" s="1"/>
  <c r="H1109" i="3"/>
  <c r="K1109" i="3" s="1"/>
  <c r="I1109" i="3"/>
  <c r="L1109" i="3" s="1"/>
  <c r="G1110" i="3"/>
  <c r="J1110" i="3" s="1"/>
  <c r="H1110" i="3"/>
  <c r="K1110" i="3" s="1"/>
  <c r="I1110" i="3"/>
  <c r="L1110" i="3" s="1"/>
  <c r="G1111" i="3"/>
  <c r="J1111" i="3" s="1"/>
  <c r="H1111" i="3"/>
  <c r="K1111" i="3" s="1"/>
  <c r="I1111" i="3"/>
  <c r="L1111" i="3" s="1"/>
  <c r="G1112" i="3"/>
  <c r="J1112" i="3" s="1"/>
  <c r="H1112" i="3"/>
  <c r="K1112" i="3" s="1"/>
  <c r="I1112" i="3"/>
  <c r="L1112" i="3" s="1"/>
  <c r="G1113" i="3"/>
  <c r="J1113" i="3" s="1"/>
  <c r="H1113" i="3"/>
  <c r="K1113" i="3" s="1"/>
  <c r="I1113" i="3"/>
  <c r="L1113" i="3" s="1"/>
  <c r="G1114" i="3"/>
  <c r="J1114" i="3" s="1"/>
  <c r="H1114" i="3"/>
  <c r="K1114" i="3" s="1"/>
  <c r="I1114" i="3"/>
  <c r="L1114" i="3" s="1"/>
  <c r="G1115" i="3"/>
  <c r="J1115" i="3" s="1"/>
  <c r="H1115" i="3"/>
  <c r="K1115" i="3" s="1"/>
  <c r="I1115" i="3"/>
  <c r="L1115" i="3" s="1"/>
  <c r="G1116" i="3"/>
  <c r="J1116" i="3" s="1"/>
  <c r="H1116" i="3"/>
  <c r="K1116" i="3" s="1"/>
  <c r="I1116" i="3"/>
  <c r="L1116" i="3" s="1"/>
  <c r="G1117" i="3"/>
  <c r="J1117" i="3" s="1"/>
  <c r="H1117" i="3"/>
  <c r="K1117" i="3" s="1"/>
  <c r="I1117" i="3"/>
  <c r="L1117" i="3" s="1"/>
  <c r="G1118" i="3"/>
  <c r="J1118" i="3" s="1"/>
  <c r="H1118" i="3"/>
  <c r="K1118" i="3" s="1"/>
  <c r="I1118" i="3"/>
  <c r="L1118" i="3" s="1"/>
  <c r="G1119" i="3"/>
  <c r="J1119" i="3" s="1"/>
  <c r="H1119" i="3"/>
  <c r="K1119" i="3" s="1"/>
  <c r="I1119" i="3"/>
  <c r="L1119" i="3" s="1"/>
  <c r="G1120" i="3"/>
  <c r="J1120" i="3" s="1"/>
  <c r="H1120" i="3"/>
  <c r="K1120" i="3" s="1"/>
  <c r="I1120" i="3"/>
  <c r="L1120" i="3" s="1"/>
  <c r="G1121" i="3"/>
  <c r="J1121" i="3" s="1"/>
  <c r="H1121" i="3"/>
  <c r="K1121" i="3" s="1"/>
  <c r="I1121" i="3"/>
  <c r="L1121" i="3" s="1"/>
  <c r="G1122" i="3"/>
  <c r="J1122" i="3" s="1"/>
  <c r="H1122" i="3"/>
  <c r="K1122" i="3" s="1"/>
  <c r="I1122" i="3"/>
  <c r="L1122" i="3" s="1"/>
  <c r="G1123" i="3"/>
  <c r="J1123" i="3" s="1"/>
  <c r="H1123" i="3"/>
  <c r="K1123" i="3" s="1"/>
  <c r="I1123" i="3"/>
  <c r="L1123" i="3" s="1"/>
  <c r="G1124" i="3"/>
  <c r="J1124" i="3" s="1"/>
  <c r="H1124" i="3"/>
  <c r="K1124" i="3" s="1"/>
  <c r="I1124" i="3"/>
  <c r="L1124" i="3" s="1"/>
  <c r="G1125" i="3"/>
  <c r="J1125" i="3" s="1"/>
  <c r="H1125" i="3"/>
  <c r="K1125" i="3" s="1"/>
  <c r="I1125" i="3"/>
  <c r="L1125" i="3" s="1"/>
  <c r="G1126" i="3"/>
  <c r="J1126" i="3" s="1"/>
  <c r="H1126" i="3"/>
  <c r="K1126" i="3" s="1"/>
  <c r="I1126" i="3"/>
  <c r="L1126" i="3" s="1"/>
  <c r="G1127" i="3"/>
  <c r="J1127" i="3" s="1"/>
  <c r="H1127" i="3"/>
  <c r="K1127" i="3" s="1"/>
  <c r="I1127" i="3"/>
  <c r="L1127" i="3" s="1"/>
  <c r="G1128" i="3"/>
  <c r="J1128" i="3" s="1"/>
  <c r="H1128" i="3"/>
  <c r="K1128" i="3" s="1"/>
  <c r="I1128" i="3"/>
  <c r="L1128" i="3" s="1"/>
  <c r="G1129" i="3"/>
  <c r="J1129" i="3" s="1"/>
  <c r="H1129" i="3"/>
  <c r="K1129" i="3" s="1"/>
  <c r="I1129" i="3"/>
  <c r="L1129" i="3" s="1"/>
  <c r="G1130" i="3"/>
  <c r="J1130" i="3" s="1"/>
  <c r="H1130" i="3"/>
  <c r="K1130" i="3" s="1"/>
  <c r="I1130" i="3"/>
  <c r="L1130" i="3" s="1"/>
  <c r="G1131" i="3"/>
  <c r="J1131" i="3" s="1"/>
  <c r="H1131" i="3"/>
  <c r="K1131" i="3" s="1"/>
  <c r="I1131" i="3"/>
  <c r="L1131" i="3" s="1"/>
  <c r="G1132" i="3"/>
  <c r="J1132" i="3" s="1"/>
  <c r="H1132" i="3"/>
  <c r="K1132" i="3" s="1"/>
  <c r="I1132" i="3"/>
  <c r="L1132" i="3" s="1"/>
  <c r="G1133" i="3"/>
  <c r="J1133" i="3" s="1"/>
  <c r="H1133" i="3"/>
  <c r="K1133" i="3" s="1"/>
  <c r="I1133" i="3"/>
  <c r="L1133" i="3" s="1"/>
  <c r="G1134" i="3"/>
  <c r="J1134" i="3" s="1"/>
  <c r="H1134" i="3"/>
  <c r="K1134" i="3" s="1"/>
  <c r="I1134" i="3"/>
  <c r="L1134" i="3" s="1"/>
  <c r="G1135" i="3"/>
  <c r="J1135" i="3" s="1"/>
  <c r="H1135" i="3"/>
  <c r="K1135" i="3" s="1"/>
  <c r="I1135" i="3"/>
  <c r="L1135" i="3" s="1"/>
  <c r="G1136" i="3"/>
  <c r="J1136" i="3" s="1"/>
  <c r="H1136" i="3"/>
  <c r="K1136" i="3" s="1"/>
  <c r="I1136" i="3"/>
  <c r="L1136" i="3" s="1"/>
  <c r="G1137" i="3"/>
  <c r="J1137" i="3" s="1"/>
  <c r="H1137" i="3"/>
  <c r="K1137" i="3" s="1"/>
  <c r="I1137" i="3"/>
  <c r="L1137" i="3" s="1"/>
  <c r="G1138" i="3"/>
  <c r="J1138" i="3" s="1"/>
  <c r="H1138" i="3"/>
  <c r="K1138" i="3" s="1"/>
  <c r="I1138" i="3"/>
  <c r="L1138" i="3" s="1"/>
  <c r="G1139" i="3"/>
  <c r="J1139" i="3" s="1"/>
  <c r="H1139" i="3"/>
  <c r="K1139" i="3" s="1"/>
  <c r="I1139" i="3"/>
  <c r="L1139" i="3" s="1"/>
  <c r="G1140" i="3"/>
  <c r="J1140" i="3" s="1"/>
  <c r="H1140" i="3"/>
  <c r="K1140" i="3" s="1"/>
  <c r="I1140" i="3"/>
  <c r="L1140" i="3" s="1"/>
  <c r="G1141" i="3"/>
  <c r="J1141" i="3" s="1"/>
  <c r="H1141" i="3"/>
  <c r="K1141" i="3" s="1"/>
  <c r="I1141" i="3"/>
  <c r="L1141" i="3" s="1"/>
  <c r="G1142" i="3"/>
  <c r="J1142" i="3" s="1"/>
  <c r="H1142" i="3"/>
  <c r="K1142" i="3" s="1"/>
  <c r="I1142" i="3"/>
  <c r="L1142" i="3" s="1"/>
  <c r="G1143" i="3"/>
  <c r="J1143" i="3" s="1"/>
  <c r="H1143" i="3"/>
  <c r="K1143" i="3" s="1"/>
  <c r="I1143" i="3"/>
  <c r="L1143" i="3" s="1"/>
  <c r="G1144" i="3"/>
  <c r="J1144" i="3" s="1"/>
  <c r="H1144" i="3"/>
  <c r="K1144" i="3" s="1"/>
  <c r="I1144" i="3"/>
  <c r="L1144" i="3" s="1"/>
  <c r="G1145" i="3"/>
  <c r="J1145" i="3" s="1"/>
  <c r="H1145" i="3"/>
  <c r="K1145" i="3" s="1"/>
  <c r="I1145" i="3"/>
  <c r="L1145" i="3" s="1"/>
  <c r="G1146" i="3"/>
  <c r="J1146" i="3" s="1"/>
  <c r="H1146" i="3"/>
  <c r="K1146" i="3" s="1"/>
  <c r="I1146" i="3"/>
  <c r="L1146" i="3" s="1"/>
  <c r="G1147" i="3"/>
  <c r="J1147" i="3" s="1"/>
  <c r="H1147" i="3"/>
  <c r="K1147" i="3" s="1"/>
  <c r="I1147" i="3"/>
  <c r="L1147" i="3" s="1"/>
  <c r="G1148" i="3"/>
  <c r="J1148" i="3" s="1"/>
  <c r="H1148" i="3"/>
  <c r="K1148" i="3" s="1"/>
  <c r="I1148" i="3"/>
  <c r="L1148" i="3" s="1"/>
  <c r="G1149" i="3"/>
  <c r="J1149" i="3" s="1"/>
  <c r="H1149" i="3"/>
  <c r="K1149" i="3" s="1"/>
  <c r="I1149" i="3"/>
  <c r="L1149" i="3" s="1"/>
  <c r="G1150" i="3"/>
  <c r="J1150" i="3" s="1"/>
  <c r="H1150" i="3"/>
  <c r="K1150" i="3" s="1"/>
  <c r="I1150" i="3"/>
  <c r="L1150" i="3" s="1"/>
  <c r="G1151" i="3"/>
  <c r="J1151" i="3" s="1"/>
  <c r="H1151" i="3"/>
  <c r="K1151" i="3" s="1"/>
  <c r="I1151" i="3"/>
  <c r="L1151" i="3" s="1"/>
  <c r="G1152" i="3"/>
  <c r="J1152" i="3" s="1"/>
  <c r="H1152" i="3"/>
  <c r="K1152" i="3" s="1"/>
  <c r="I1152" i="3"/>
  <c r="L1152" i="3" s="1"/>
  <c r="G1153" i="3"/>
  <c r="J1153" i="3" s="1"/>
  <c r="H1153" i="3"/>
  <c r="K1153" i="3" s="1"/>
  <c r="I1153" i="3"/>
  <c r="L1153" i="3" s="1"/>
  <c r="G1154" i="3"/>
  <c r="J1154" i="3" s="1"/>
  <c r="H1154" i="3"/>
  <c r="K1154" i="3" s="1"/>
  <c r="I1154" i="3"/>
  <c r="L1154" i="3" s="1"/>
  <c r="G1155" i="3"/>
  <c r="J1155" i="3" s="1"/>
  <c r="H1155" i="3"/>
  <c r="K1155" i="3" s="1"/>
  <c r="I1155" i="3"/>
  <c r="L1155" i="3" s="1"/>
  <c r="G1156" i="3"/>
  <c r="J1156" i="3" s="1"/>
  <c r="H1156" i="3"/>
  <c r="K1156" i="3" s="1"/>
  <c r="I1156" i="3"/>
  <c r="L1156" i="3" s="1"/>
  <c r="G1157" i="3"/>
  <c r="J1157" i="3" s="1"/>
  <c r="H1157" i="3"/>
  <c r="K1157" i="3" s="1"/>
  <c r="I1157" i="3"/>
  <c r="L1157" i="3" s="1"/>
  <c r="G1159" i="3"/>
  <c r="J1159" i="3" s="1"/>
  <c r="H1159" i="3"/>
  <c r="K1159" i="3" s="1"/>
  <c r="I1159" i="3"/>
  <c r="L1159" i="3" s="1"/>
  <c r="G1160" i="3"/>
  <c r="J1160" i="3" s="1"/>
  <c r="H1160" i="3"/>
  <c r="K1160" i="3" s="1"/>
  <c r="I1160" i="3"/>
  <c r="L1160" i="3" s="1"/>
  <c r="G1161" i="3"/>
  <c r="J1161" i="3" s="1"/>
  <c r="H1161" i="3"/>
  <c r="K1161" i="3" s="1"/>
  <c r="I1161" i="3"/>
  <c r="L1161" i="3" s="1"/>
  <c r="G1162" i="3"/>
  <c r="J1162" i="3" s="1"/>
  <c r="H1162" i="3"/>
  <c r="K1162" i="3" s="1"/>
  <c r="I1162" i="3"/>
  <c r="L1162" i="3" s="1"/>
  <c r="G1163" i="3"/>
  <c r="J1163" i="3" s="1"/>
  <c r="H1163" i="3"/>
  <c r="K1163" i="3" s="1"/>
  <c r="I1163" i="3"/>
  <c r="L1163" i="3" s="1"/>
  <c r="G1164" i="3"/>
  <c r="J1164" i="3" s="1"/>
  <c r="H1164" i="3"/>
  <c r="K1164" i="3" s="1"/>
  <c r="I1164" i="3"/>
  <c r="L1164" i="3" s="1"/>
  <c r="G1165" i="3"/>
  <c r="J1165" i="3" s="1"/>
  <c r="H1165" i="3"/>
  <c r="K1165" i="3" s="1"/>
  <c r="I1165" i="3"/>
  <c r="L1165" i="3" s="1"/>
  <c r="G1166" i="3"/>
  <c r="J1166" i="3" s="1"/>
  <c r="H1166" i="3"/>
  <c r="K1166" i="3" s="1"/>
  <c r="I1166" i="3"/>
  <c r="L1166" i="3" s="1"/>
  <c r="G1167" i="3"/>
  <c r="J1167" i="3" s="1"/>
  <c r="H1167" i="3"/>
  <c r="K1167" i="3" s="1"/>
  <c r="I1167" i="3"/>
  <c r="L1167" i="3" s="1"/>
  <c r="G1168" i="3"/>
  <c r="J1168" i="3" s="1"/>
  <c r="H1168" i="3"/>
  <c r="K1168" i="3" s="1"/>
  <c r="I1168" i="3"/>
  <c r="L1168" i="3" s="1"/>
  <c r="G1169" i="3"/>
  <c r="J1169" i="3" s="1"/>
  <c r="H1169" i="3"/>
  <c r="K1169" i="3" s="1"/>
  <c r="I1169" i="3"/>
  <c r="L1169" i="3" s="1"/>
  <c r="G1170" i="3"/>
  <c r="J1170" i="3" s="1"/>
  <c r="H1170" i="3"/>
  <c r="K1170" i="3" s="1"/>
  <c r="I1170" i="3"/>
  <c r="L1170" i="3" s="1"/>
  <c r="G1171" i="3"/>
  <c r="J1171" i="3" s="1"/>
  <c r="H1171" i="3"/>
  <c r="K1171" i="3" s="1"/>
  <c r="I1171" i="3"/>
  <c r="L1171" i="3" s="1"/>
  <c r="G1172" i="3"/>
  <c r="J1172" i="3" s="1"/>
  <c r="H1172" i="3"/>
  <c r="K1172" i="3" s="1"/>
  <c r="I1172" i="3"/>
  <c r="L1172" i="3" s="1"/>
  <c r="G1173" i="3"/>
  <c r="J1173" i="3" s="1"/>
  <c r="H1173" i="3"/>
  <c r="K1173" i="3" s="1"/>
  <c r="I1173" i="3"/>
  <c r="L1173" i="3" s="1"/>
  <c r="G1174" i="3"/>
  <c r="J1174" i="3" s="1"/>
  <c r="H1174" i="3"/>
  <c r="K1174" i="3" s="1"/>
  <c r="I1174" i="3"/>
  <c r="L1174" i="3" s="1"/>
  <c r="G1175" i="3"/>
  <c r="J1175" i="3" s="1"/>
  <c r="H1175" i="3"/>
  <c r="K1175" i="3" s="1"/>
  <c r="I1175" i="3"/>
  <c r="L1175" i="3" s="1"/>
  <c r="G1176" i="3"/>
  <c r="J1176" i="3" s="1"/>
  <c r="H1176" i="3"/>
  <c r="K1176" i="3" s="1"/>
  <c r="I1176" i="3"/>
  <c r="L1176" i="3" s="1"/>
  <c r="G1177" i="3"/>
  <c r="J1177" i="3" s="1"/>
  <c r="H1177" i="3"/>
  <c r="K1177" i="3" s="1"/>
  <c r="I1177" i="3"/>
  <c r="L1177" i="3" s="1"/>
  <c r="G1178" i="3"/>
  <c r="J1178" i="3" s="1"/>
  <c r="H1178" i="3"/>
  <c r="K1178" i="3" s="1"/>
  <c r="I1178" i="3"/>
  <c r="L1178" i="3" s="1"/>
  <c r="G1179" i="3"/>
  <c r="J1179" i="3" s="1"/>
  <c r="H1179" i="3"/>
  <c r="K1179" i="3" s="1"/>
  <c r="I1179" i="3"/>
  <c r="L1179" i="3" s="1"/>
  <c r="G1180" i="3"/>
  <c r="J1180" i="3" s="1"/>
  <c r="H1180" i="3"/>
  <c r="K1180" i="3" s="1"/>
  <c r="I1180" i="3"/>
  <c r="L1180" i="3" s="1"/>
  <c r="G1181" i="3"/>
  <c r="J1181" i="3" s="1"/>
  <c r="H1181" i="3"/>
  <c r="K1181" i="3" s="1"/>
  <c r="I1181" i="3"/>
  <c r="L1181" i="3" s="1"/>
  <c r="G1182" i="3"/>
  <c r="J1182" i="3" s="1"/>
  <c r="H1182" i="3"/>
  <c r="K1182" i="3" s="1"/>
  <c r="I1182" i="3"/>
  <c r="L1182" i="3" s="1"/>
  <c r="G1183" i="3"/>
  <c r="J1183" i="3" s="1"/>
  <c r="H1183" i="3"/>
  <c r="K1183" i="3" s="1"/>
  <c r="I1183" i="3"/>
  <c r="L1183" i="3" s="1"/>
  <c r="G1184" i="3"/>
  <c r="J1184" i="3" s="1"/>
  <c r="H1184" i="3"/>
  <c r="K1184" i="3" s="1"/>
  <c r="I1184" i="3"/>
  <c r="L1184" i="3" s="1"/>
  <c r="G1185" i="3"/>
  <c r="J1185" i="3" s="1"/>
  <c r="H1185" i="3"/>
  <c r="K1185" i="3" s="1"/>
  <c r="I1185" i="3"/>
  <c r="L1185" i="3" s="1"/>
  <c r="G1186" i="3"/>
  <c r="J1186" i="3" s="1"/>
  <c r="H1186" i="3"/>
  <c r="K1186" i="3" s="1"/>
  <c r="I1186" i="3"/>
  <c r="L1186" i="3" s="1"/>
  <c r="G1187" i="3"/>
  <c r="J1187" i="3" s="1"/>
  <c r="H1187" i="3"/>
  <c r="K1187" i="3" s="1"/>
  <c r="I1187" i="3"/>
  <c r="L1187" i="3" s="1"/>
  <c r="G1188" i="3"/>
  <c r="J1188" i="3" s="1"/>
  <c r="H1188" i="3"/>
  <c r="K1188" i="3" s="1"/>
  <c r="I1188" i="3"/>
  <c r="L1188" i="3" s="1"/>
  <c r="I2" i="3"/>
  <c r="H2" i="3"/>
  <c r="G2" i="3"/>
  <c r="L2" i="3" l="1"/>
  <c r="K2" i="3"/>
  <c r="J2" i="3"/>
</calcChain>
</file>

<file path=xl/sharedStrings.xml><?xml version="1.0" encoding="utf-8"?>
<sst xmlns="http://schemas.openxmlformats.org/spreadsheetml/2006/main" count="15437" uniqueCount="2442">
  <si>
    <t>These are non-coded collapses of the raw households data. Even if the data aren't perfect, the shares should be robust enough.</t>
  </si>
  <si>
    <t>Chesterfield and Wortley districts look a bit iffy. London too, but we knew we would have to merge these</t>
  </si>
  <si>
    <t>equiv_1971_cd</t>
  </si>
  <si>
    <t>name2</t>
  </si>
  <si>
    <t>tot_hous_51</t>
  </si>
  <si>
    <t>tot_hous_61</t>
  </si>
  <si>
    <t>tot_hous_71</t>
  </si>
  <si>
    <t>cty_1981</t>
  </si>
  <si>
    <t>e010000</t>
  </si>
  <si>
    <t>LUTON C.B.</t>
  </si>
  <si>
    <t>Bedfordshire</t>
  </si>
  <si>
    <t>e010001</t>
  </si>
  <si>
    <t>AMPTHILL U.D.</t>
  </si>
  <si>
    <t>e010002</t>
  </si>
  <si>
    <t>BEDFORD M.B.</t>
  </si>
  <si>
    <t>e010003</t>
  </si>
  <si>
    <t>BIGGLESWADE U.D.</t>
  </si>
  <si>
    <t>e010005</t>
  </si>
  <si>
    <t>KEMPSTON U.D.</t>
  </si>
  <si>
    <t>e010006</t>
  </si>
  <si>
    <t>LEIGHTON-LINSLADE U.D.</t>
  </si>
  <si>
    <t>e010007</t>
  </si>
  <si>
    <t>SANDY U.D.</t>
  </si>
  <si>
    <t>e010008</t>
  </si>
  <si>
    <t>AMPTHILL R.D.</t>
  </si>
  <si>
    <t>e010009</t>
  </si>
  <si>
    <t>BEDFORD R.D.</t>
  </si>
  <si>
    <t>e010010</t>
  </si>
  <si>
    <t>BIGGLESWADE R.D.</t>
  </si>
  <si>
    <t>e020012</t>
  </si>
  <si>
    <t>READING C.B.</t>
  </si>
  <si>
    <t>Berkshire</t>
  </si>
  <si>
    <t>e020013</t>
  </si>
  <si>
    <t>ABINGDON M.B.</t>
  </si>
  <si>
    <t>Oxfordshire</t>
  </si>
  <si>
    <t>e020014</t>
  </si>
  <si>
    <t>MAIDENHEAD M.B.</t>
  </si>
  <si>
    <t>e020015</t>
  </si>
  <si>
    <t>NEWBURY M.B.</t>
  </si>
  <si>
    <t>e020016</t>
  </si>
  <si>
    <t>NEW WINDSOR M.B.</t>
  </si>
  <si>
    <t>e020017</t>
  </si>
  <si>
    <t>WALLINGFORD M.B.</t>
  </si>
  <si>
    <t>e020018</t>
  </si>
  <si>
    <t>WANTAGE U.D.</t>
  </si>
  <si>
    <t>e020019</t>
  </si>
  <si>
    <t>WOKINGHAM M.B.</t>
  </si>
  <si>
    <t>e020020</t>
  </si>
  <si>
    <t>ABINGDON R.D.</t>
  </si>
  <si>
    <t>e020021</t>
  </si>
  <si>
    <t>BRADFIELD R.D.</t>
  </si>
  <si>
    <t>e020022</t>
  </si>
  <si>
    <t>COOKHAM R.D.</t>
  </si>
  <si>
    <t>e020023</t>
  </si>
  <si>
    <t>EASTHAMPSTEAD R.D.</t>
  </si>
  <si>
    <t>e020025</t>
  </si>
  <si>
    <t>FARINGDON R.D.</t>
  </si>
  <si>
    <t>e020026</t>
  </si>
  <si>
    <t>HUNGERFORD R.D.</t>
  </si>
  <si>
    <t>e020027</t>
  </si>
  <si>
    <t>NEWBURY R.D.</t>
  </si>
  <si>
    <t>e020028</t>
  </si>
  <si>
    <t>WALLINGFORD R.D.</t>
  </si>
  <si>
    <t>e020029</t>
  </si>
  <si>
    <t>WANTAGE R.D.</t>
  </si>
  <si>
    <t>e020031</t>
  </si>
  <si>
    <t>WINDSOR R.D.</t>
  </si>
  <si>
    <t>e020032</t>
  </si>
  <si>
    <t>WOKINGHAM R.D.</t>
  </si>
  <si>
    <t>e030033</t>
  </si>
  <si>
    <t>AYLESBURY M.B.</t>
  </si>
  <si>
    <t>Buckinghamshire</t>
  </si>
  <si>
    <t>e030034</t>
  </si>
  <si>
    <t>BEACONSFIELD U.D.</t>
  </si>
  <si>
    <t>e030035</t>
  </si>
  <si>
    <t>BLETCHLEY U.D.</t>
  </si>
  <si>
    <t>e030036</t>
  </si>
  <si>
    <t>BUCKINGHAM M.B.</t>
  </si>
  <si>
    <t>e030037</t>
  </si>
  <si>
    <t>CHESHAM U.D.</t>
  </si>
  <si>
    <t>e030038</t>
  </si>
  <si>
    <t>ETON U.D.</t>
  </si>
  <si>
    <t>e030039</t>
  </si>
  <si>
    <t>HIGH WYCOMBE M.B.</t>
  </si>
  <si>
    <t>e030040</t>
  </si>
  <si>
    <t>MARLOW U.D.</t>
  </si>
  <si>
    <t>e030041</t>
  </si>
  <si>
    <t>NEWPORT PAGNELL U.D.</t>
  </si>
  <si>
    <t>e030043</t>
  </si>
  <si>
    <t>SLOUGH M.B.</t>
  </si>
  <si>
    <t>e030044</t>
  </si>
  <si>
    <t>WOLVERTON U.D.</t>
  </si>
  <si>
    <t>e030046</t>
  </si>
  <si>
    <t>AMERSHAM R.D.</t>
  </si>
  <si>
    <t>e030047</t>
  </si>
  <si>
    <t>AYLESBURY R.D.</t>
  </si>
  <si>
    <t>e030048</t>
  </si>
  <si>
    <t>BUCKINGHAM R.D.</t>
  </si>
  <si>
    <t>e030049</t>
  </si>
  <si>
    <t>ETON R.D.</t>
  </si>
  <si>
    <t>e030050</t>
  </si>
  <si>
    <t>NEWPORT PAGNELL R.D.</t>
  </si>
  <si>
    <t>e030052</t>
  </si>
  <si>
    <t>WING R.D.</t>
  </si>
  <si>
    <t>e030053</t>
  </si>
  <si>
    <t>WINSLOW R.D.</t>
  </si>
  <si>
    <t>e030055</t>
  </si>
  <si>
    <t>WYCOMBE R.D.</t>
  </si>
  <si>
    <t>e040056</t>
  </si>
  <si>
    <t>CAMBRIDGE M.B.</t>
  </si>
  <si>
    <t>Cambridgeshire</t>
  </si>
  <si>
    <t>e040057</t>
  </si>
  <si>
    <t>CHATTERIS U.D.</t>
  </si>
  <si>
    <t>e040058</t>
  </si>
  <si>
    <t>ELY U.D.</t>
  </si>
  <si>
    <t>e040059</t>
  </si>
  <si>
    <t>MARCH U.D.</t>
  </si>
  <si>
    <t>e040060</t>
  </si>
  <si>
    <t>WHITTLESEY U.D.</t>
  </si>
  <si>
    <t>e040061</t>
  </si>
  <si>
    <t>WISBECH M.B.</t>
  </si>
  <si>
    <t>e040062</t>
  </si>
  <si>
    <t>CHESTERTON R.D.</t>
  </si>
  <si>
    <t>e040063</t>
  </si>
  <si>
    <t>ELY R.D.</t>
  </si>
  <si>
    <t>e040064</t>
  </si>
  <si>
    <t>NEWMARKET R.D.</t>
  </si>
  <si>
    <t>e040065</t>
  </si>
  <si>
    <t>NORTH WITCHFORD R.D.</t>
  </si>
  <si>
    <t>e040066</t>
  </si>
  <si>
    <t>SOUTH CAMBRIDGESHIRE R.D.</t>
  </si>
  <si>
    <t>e040067</t>
  </si>
  <si>
    <t>WISBECH R.D.</t>
  </si>
  <si>
    <t>e050068</t>
  </si>
  <si>
    <t>BIRKENHEAD C.B.</t>
  </si>
  <si>
    <t>Merseyside</t>
  </si>
  <si>
    <t>e050069</t>
  </si>
  <si>
    <t>CHESTER C.B.</t>
  </si>
  <si>
    <t>Cheshire</t>
  </si>
  <si>
    <t>e050070</t>
  </si>
  <si>
    <t>STOCKPORT C.B.</t>
  </si>
  <si>
    <t>Greater Manchester</t>
  </si>
  <si>
    <t>e050071</t>
  </si>
  <si>
    <t>WALLASEY C.B.</t>
  </si>
  <si>
    <t>e050072</t>
  </si>
  <si>
    <t>ALDERLEY EDGE U.D.</t>
  </si>
  <si>
    <t>e050073</t>
  </si>
  <si>
    <t>ALSAGER U.D.</t>
  </si>
  <si>
    <t>e050074</t>
  </si>
  <si>
    <t>ALTRINCHAM M.B.</t>
  </si>
  <si>
    <t>e050075</t>
  </si>
  <si>
    <t>BEBINGTON M.B.</t>
  </si>
  <si>
    <t>e050076</t>
  </si>
  <si>
    <t>BOLLINGTON U.D.</t>
  </si>
  <si>
    <t>e050077</t>
  </si>
  <si>
    <t>BOWDON U.D.</t>
  </si>
  <si>
    <t>e050078</t>
  </si>
  <si>
    <t>BREDBURY AND ROMILEY U.D.</t>
  </si>
  <si>
    <t>e050079</t>
  </si>
  <si>
    <t>CHEADLE AND GATLEY U.D.</t>
  </si>
  <si>
    <t>e050080</t>
  </si>
  <si>
    <t>CONGLETON M.B.</t>
  </si>
  <si>
    <t>e050081</t>
  </si>
  <si>
    <t>CREWE M.B.</t>
  </si>
  <si>
    <t>e050082</t>
  </si>
  <si>
    <t>DUKINFIELD M.B.</t>
  </si>
  <si>
    <t>e050083</t>
  </si>
  <si>
    <t>ELLESMERE PORT M.B.</t>
  </si>
  <si>
    <t>e050084</t>
  </si>
  <si>
    <t>HALE U.D.</t>
  </si>
  <si>
    <t>e050085</t>
  </si>
  <si>
    <t>HAZEL GROVE AND BRAMHALL U.D.</t>
  </si>
  <si>
    <t>e050086</t>
  </si>
  <si>
    <t>HOYLAKE U.D.</t>
  </si>
  <si>
    <t>e050087</t>
  </si>
  <si>
    <t>HYDE M.B.</t>
  </si>
  <si>
    <t>e050088</t>
  </si>
  <si>
    <t>KNUTSFORD U.D.</t>
  </si>
  <si>
    <t>e050089</t>
  </si>
  <si>
    <t>LONGDENDALE U.D.</t>
  </si>
  <si>
    <t>e050090</t>
  </si>
  <si>
    <t>LYMM U.D.</t>
  </si>
  <si>
    <t>e050091</t>
  </si>
  <si>
    <t>MACCLESFIELD M.B.</t>
  </si>
  <si>
    <t>e050092</t>
  </si>
  <si>
    <t>MARPLE U.D.</t>
  </si>
  <si>
    <t>e050093</t>
  </si>
  <si>
    <t>MIDDLEWICH U.D.</t>
  </si>
  <si>
    <t>e050094</t>
  </si>
  <si>
    <t>NANTWICH U.D.</t>
  </si>
  <si>
    <t>e050095</t>
  </si>
  <si>
    <t>NESTON U.D.</t>
  </si>
  <si>
    <t>e050096</t>
  </si>
  <si>
    <t>NORTHWICH U.D.</t>
  </si>
  <si>
    <t>e050097</t>
  </si>
  <si>
    <t>RUNCORN U.D.</t>
  </si>
  <si>
    <t>e050100</t>
  </si>
  <si>
    <t>SALE M.B.</t>
  </si>
  <si>
    <t>e050101</t>
  </si>
  <si>
    <t>SANDBACH U.D.</t>
  </si>
  <si>
    <t>e050102</t>
  </si>
  <si>
    <t>STALYBRIDGE M.B.</t>
  </si>
  <si>
    <t>e050103</t>
  </si>
  <si>
    <t>WILMSLOW U.D.</t>
  </si>
  <si>
    <t>e050104</t>
  </si>
  <si>
    <t>WINSFORD U.D.</t>
  </si>
  <si>
    <t>e050105</t>
  </si>
  <si>
    <t>WIRRAL U.D.</t>
  </si>
  <si>
    <t>e050106</t>
  </si>
  <si>
    <t>BUCKLOW R.D.</t>
  </si>
  <si>
    <t>e050109</t>
  </si>
  <si>
    <t>CHESTER R.D.</t>
  </si>
  <si>
    <t>e050111</t>
  </si>
  <si>
    <t>CONGLETON R.D.</t>
  </si>
  <si>
    <t>e050112</t>
  </si>
  <si>
    <t>DISLEY R.D.</t>
  </si>
  <si>
    <t>e050113</t>
  </si>
  <si>
    <t>MACCLESFIELD R.D.</t>
  </si>
  <si>
    <t>e050115</t>
  </si>
  <si>
    <t>NANTWICH R.D.</t>
  </si>
  <si>
    <t>e050116</t>
  </si>
  <si>
    <t>NORTHWICH R.D.</t>
  </si>
  <si>
    <t>e050117</t>
  </si>
  <si>
    <t>RUNCORN R.D.</t>
  </si>
  <si>
    <t>e050119</t>
  </si>
  <si>
    <t>TARVIN R.D.</t>
  </si>
  <si>
    <t>e050120</t>
  </si>
  <si>
    <t>TINTWISTLE R.D.</t>
  </si>
  <si>
    <t>Derbyshire</t>
  </si>
  <si>
    <t>e060121</t>
  </si>
  <si>
    <t>BODMIN M.B.</t>
  </si>
  <si>
    <t>Cornwall And Isles Of Scilly</t>
  </si>
  <si>
    <t>e060122</t>
  </si>
  <si>
    <t>BUDE-STRATTON U.D.</t>
  </si>
  <si>
    <t>e060123</t>
  </si>
  <si>
    <t>CAMBORNE-REDRUTH U.D.</t>
  </si>
  <si>
    <t>e060124</t>
  </si>
  <si>
    <t>FALMOUTH M.B.</t>
  </si>
  <si>
    <t>e060125</t>
  </si>
  <si>
    <t>HELSTON M.B.</t>
  </si>
  <si>
    <t>e060126</t>
  </si>
  <si>
    <t>LAUNCESTON M.B.</t>
  </si>
  <si>
    <t>e060127</t>
  </si>
  <si>
    <t>LISKEARD M.B.</t>
  </si>
  <si>
    <t>e060128</t>
  </si>
  <si>
    <t>LOOE U.D.</t>
  </si>
  <si>
    <t>e060129</t>
  </si>
  <si>
    <t>NEWQUAY U.D.</t>
  </si>
  <si>
    <t>e060130</t>
  </si>
  <si>
    <t>PENRYN M.B.</t>
  </si>
  <si>
    <t>e060131</t>
  </si>
  <si>
    <t>PENZANCE M.B.</t>
  </si>
  <si>
    <t>e060132</t>
  </si>
  <si>
    <t>ST.AUSTELL WITH FOWEY M.B.</t>
  </si>
  <si>
    <t>e060133</t>
  </si>
  <si>
    <t>ST.IVES M.B.</t>
  </si>
  <si>
    <t>e060134</t>
  </si>
  <si>
    <t>ST.JUST U.D.</t>
  </si>
  <si>
    <t>e060135</t>
  </si>
  <si>
    <t>SALTASH M.B.</t>
  </si>
  <si>
    <t>e060136</t>
  </si>
  <si>
    <t>TORPOINT U.D.</t>
  </si>
  <si>
    <t>e060137</t>
  </si>
  <si>
    <t>TRURO M.B.</t>
  </si>
  <si>
    <t>e060138</t>
  </si>
  <si>
    <t>CAMELFORD R.D.</t>
  </si>
  <si>
    <t>e060139</t>
  </si>
  <si>
    <t>KERRIER R.D.</t>
  </si>
  <si>
    <t>e060140</t>
  </si>
  <si>
    <t>LAUNCESTON R.D.</t>
  </si>
  <si>
    <t>e060141</t>
  </si>
  <si>
    <t>LISKEARD R.D.</t>
  </si>
  <si>
    <t>e060142</t>
  </si>
  <si>
    <t>ST.AUSTELL R.D.</t>
  </si>
  <si>
    <t>e060143</t>
  </si>
  <si>
    <t>ST.GERMANS R.D.</t>
  </si>
  <si>
    <t>e060144</t>
  </si>
  <si>
    <t>STRATTON R.D.</t>
  </si>
  <si>
    <t>e060145</t>
  </si>
  <si>
    <t>TRURO R.D.</t>
  </si>
  <si>
    <t>e060146</t>
  </si>
  <si>
    <t>WADEBRIDGE AND PADSTOW R.D.</t>
  </si>
  <si>
    <t>e060147</t>
  </si>
  <si>
    <t>WEST PENWITH R.D.</t>
  </si>
  <si>
    <t>e060148</t>
  </si>
  <si>
    <t>SCILLY,ISLES OF,</t>
  </si>
  <si>
    <t>e070149</t>
  </si>
  <si>
    <t>CARLISLE C.B.</t>
  </si>
  <si>
    <t>Cumbria</t>
  </si>
  <si>
    <t>e070150</t>
  </si>
  <si>
    <t>COCKERMOUTH U.D.</t>
  </si>
  <si>
    <t>e070151</t>
  </si>
  <si>
    <t>KESWICK U.D.</t>
  </si>
  <si>
    <t>e070152</t>
  </si>
  <si>
    <t>MARYPORT U.D.</t>
  </si>
  <si>
    <t>e070153</t>
  </si>
  <si>
    <t>PENRITH U.D.</t>
  </si>
  <si>
    <t>e070154</t>
  </si>
  <si>
    <t>WHITEHAVEN M.B.</t>
  </si>
  <si>
    <t>e070155</t>
  </si>
  <si>
    <t>WORKINGTON M.B.</t>
  </si>
  <si>
    <t>e070156</t>
  </si>
  <si>
    <t>ALSTON WITH GARRIGILL R.D.</t>
  </si>
  <si>
    <t>e070157</t>
  </si>
  <si>
    <t>BORDER R.D.</t>
  </si>
  <si>
    <t>e070158</t>
  </si>
  <si>
    <t>COCKERMOUTH R.D.</t>
  </si>
  <si>
    <t>e070159</t>
  </si>
  <si>
    <t>ENNERDALE R.D.</t>
  </si>
  <si>
    <t>e070160</t>
  </si>
  <si>
    <t>MILLOM R.D.</t>
  </si>
  <si>
    <t>e070161</t>
  </si>
  <si>
    <t>PENRITH R.D.</t>
  </si>
  <si>
    <t>e070162</t>
  </si>
  <si>
    <t>WIGTON R.D.</t>
  </si>
  <si>
    <t>e080163</t>
  </si>
  <si>
    <t>DERBY C.B.</t>
  </si>
  <si>
    <t>e080164</t>
  </si>
  <si>
    <t>ALFRETON U.D.</t>
  </si>
  <si>
    <t>e080165</t>
  </si>
  <si>
    <t>ASHBOURNE U.D.</t>
  </si>
  <si>
    <t>e080166</t>
  </si>
  <si>
    <t>BAKEWELL U.D.</t>
  </si>
  <si>
    <t>e080167</t>
  </si>
  <si>
    <t>BELPER U.D.</t>
  </si>
  <si>
    <t>e080168</t>
  </si>
  <si>
    <t>BOLSOVER U.D.</t>
  </si>
  <si>
    <t>e080169</t>
  </si>
  <si>
    <t>BUXTON M.B.</t>
  </si>
  <si>
    <t>e080170</t>
  </si>
  <si>
    <t>CHESTERFIELD M.B.</t>
  </si>
  <si>
    <t>e080171</t>
  </si>
  <si>
    <t>CLAY CROSS U.D.</t>
  </si>
  <si>
    <t>e080172</t>
  </si>
  <si>
    <t>DRONFIELD U.D.</t>
  </si>
  <si>
    <t>e080173</t>
  </si>
  <si>
    <t>GLOSSOP M.B.</t>
  </si>
  <si>
    <t>e080174</t>
  </si>
  <si>
    <t>HEANOR U.D.</t>
  </si>
  <si>
    <t>e080175</t>
  </si>
  <si>
    <t>ILKESTON M.B.</t>
  </si>
  <si>
    <t>e080176</t>
  </si>
  <si>
    <t>LONG EATON U.D.</t>
  </si>
  <si>
    <t>e080177</t>
  </si>
  <si>
    <t>MATLOCK U.D.</t>
  </si>
  <si>
    <t>e080178</t>
  </si>
  <si>
    <t>NEW MILLS U.D.</t>
  </si>
  <si>
    <t>e080179</t>
  </si>
  <si>
    <t>RIPLEY U.D.</t>
  </si>
  <si>
    <t>e080180</t>
  </si>
  <si>
    <t>STAVELEY U.D</t>
  </si>
  <si>
    <t>e080181</t>
  </si>
  <si>
    <t>SWADLINCOTE U.D.</t>
  </si>
  <si>
    <t>e080182</t>
  </si>
  <si>
    <t>WHALEY BRIDGE U.D.</t>
  </si>
  <si>
    <t>e080183</t>
  </si>
  <si>
    <t>WIRKSWORTH U.D.</t>
  </si>
  <si>
    <t>e080184</t>
  </si>
  <si>
    <t>ASHBOURNE R.D.</t>
  </si>
  <si>
    <t>e080185</t>
  </si>
  <si>
    <t>BAKEWELL R.D.</t>
  </si>
  <si>
    <t>e080187</t>
  </si>
  <si>
    <t>BLACKWELL R.D.</t>
  </si>
  <si>
    <t>e080188</t>
  </si>
  <si>
    <t>CHAPEL EN LE FRITH R.D.</t>
  </si>
  <si>
    <t>e080190</t>
  </si>
  <si>
    <t>CHESTERFIELD R.D.</t>
  </si>
  <si>
    <t>e080192</t>
  </si>
  <si>
    <t>CLOWNE R.D.</t>
  </si>
  <si>
    <t>e090196</t>
  </si>
  <si>
    <t>EXETER C.B.</t>
  </si>
  <si>
    <t>Devon</t>
  </si>
  <si>
    <t>e090197</t>
  </si>
  <si>
    <t>PLYMOUTH C.B.</t>
  </si>
  <si>
    <t>e090198</t>
  </si>
  <si>
    <t>TORBAY C.B.</t>
  </si>
  <si>
    <t>e090199</t>
  </si>
  <si>
    <t>ASHBURTON U.D.</t>
  </si>
  <si>
    <t>e090200</t>
  </si>
  <si>
    <t>BARNSTAPLE M.B.</t>
  </si>
  <si>
    <t>e090201</t>
  </si>
  <si>
    <t>BIDEFORD M.B.</t>
  </si>
  <si>
    <t>e090202</t>
  </si>
  <si>
    <t>BUCKFASTLEIGH U.D.</t>
  </si>
  <si>
    <t>e090203</t>
  </si>
  <si>
    <t>BUDLEIGH SALTERTON U.D.</t>
  </si>
  <si>
    <t>e090204</t>
  </si>
  <si>
    <t>CREDITON U.D.</t>
  </si>
  <si>
    <t>e090205</t>
  </si>
  <si>
    <t>DARTMOUTH M.B.</t>
  </si>
  <si>
    <t>e090206</t>
  </si>
  <si>
    <t>DAWLISH U.D.</t>
  </si>
  <si>
    <t>e090207</t>
  </si>
  <si>
    <t>EXMOUTH U.D.</t>
  </si>
  <si>
    <t>e090208</t>
  </si>
  <si>
    <t>GREAT TORRINGTON M.B.</t>
  </si>
  <si>
    <t>e090209</t>
  </si>
  <si>
    <t>HONITON M.B.</t>
  </si>
  <si>
    <t>e090210</t>
  </si>
  <si>
    <t>ILFRACOMBE U.D.</t>
  </si>
  <si>
    <t>e090211</t>
  </si>
  <si>
    <t>KINGSBRIDGE U.D.</t>
  </si>
  <si>
    <t>e090212</t>
  </si>
  <si>
    <t>LYNTON U.D.</t>
  </si>
  <si>
    <t>e090213</t>
  </si>
  <si>
    <t>NEWTON ABBOT U.D.</t>
  </si>
  <si>
    <t>e090214</t>
  </si>
  <si>
    <t>NORTHAM U.D.</t>
  </si>
  <si>
    <t>e090215</t>
  </si>
  <si>
    <t>OKEHAMPTON M.B.</t>
  </si>
  <si>
    <t>e090216</t>
  </si>
  <si>
    <t>OTTERY ST.MARY U.D.</t>
  </si>
  <si>
    <t>e090217</t>
  </si>
  <si>
    <t>SALCOMBE U.D.</t>
  </si>
  <si>
    <t>e090218</t>
  </si>
  <si>
    <t>SEATON U.D.</t>
  </si>
  <si>
    <t>e090219</t>
  </si>
  <si>
    <t>SIDMOUTH U.D.</t>
  </si>
  <si>
    <t>e090220</t>
  </si>
  <si>
    <t>TEIGNMOUTH U.D.</t>
  </si>
  <si>
    <t>e090221</t>
  </si>
  <si>
    <t>TIVERTON M.B.</t>
  </si>
  <si>
    <t>e090222</t>
  </si>
  <si>
    <t>TOTNES M.B.</t>
  </si>
  <si>
    <t>e090223</t>
  </si>
  <si>
    <t>AXMINSTER R.D.</t>
  </si>
  <si>
    <t>e090224</t>
  </si>
  <si>
    <t>BARNSTAPLE R.D.</t>
  </si>
  <si>
    <t>e090225</t>
  </si>
  <si>
    <t>BIDEFORD R.D.</t>
  </si>
  <si>
    <t>e090226</t>
  </si>
  <si>
    <t>CREDITON R.D.</t>
  </si>
  <si>
    <t>e090227</t>
  </si>
  <si>
    <t>HOLSWORTHY R.D.</t>
  </si>
  <si>
    <t>e090228</t>
  </si>
  <si>
    <t>HONITON R.D.</t>
  </si>
  <si>
    <t>e090229</t>
  </si>
  <si>
    <t>KINGSBRIDGE R.D.</t>
  </si>
  <si>
    <t>e090230</t>
  </si>
  <si>
    <t>NEWTON ABBOT R.D.</t>
  </si>
  <si>
    <t>e090231</t>
  </si>
  <si>
    <t>OKEHAMPTON R.D.</t>
  </si>
  <si>
    <t>e090233</t>
  </si>
  <si>
    <t>ST.THOMAS R.D.</t>
  </si>
  <si>
    <t>e090234</t>
  </si>
  <si>
    <t>SOUTH MOLTON R.D.</t>
  </si>
  <si>
    <t>e090235</t>
  </si>
  <si>
    <t>TAVISTOCK R.D.</t>
  </si>
  <si>
    <t>e090236</t>
  </si>
  <si>
    <t>TIVERTON R.D.</t>
  </si>
  <si>
    <t>e090237</t>
  </si>
  <si>
    <t>TORRINGTON R.D.</t>
  </si>
  <si>
    <t>e090238</t>
  </si>
  <si>
    <t>TOTNES R.D.</t>
  </si>
  <si>
    <t>e100239</t>
  </si>
  <si>
    <t>BLANDFORD FORUM M.B.</t>
  </si>
  <si>
    <t>Dorset</t>
  </si>
  <si>
    <t>e100240</t>
  </si>
  <si>
    <t>BRIDPORT M.B.</t>
  </si>
  <si>
    <t>e100241</t>
  </si>
  <si>
    <t>DORCHESTER M.B.</t>
  </si>
  <si>
    <t>e100242</t>
  </si>
  <si>
    <t>LYME REGIS M.B.</t>
  </si>
  <si>
    <t>e100243</t>
  </si>
  <si>
    <t>POOLE M.B.</t>
  </si>
  <si>
    <t>e100244</t>
  </si>
  <si>
    <t>PORTLAND U.D.</t>
  </si>
  <si>
    <t>e100245</t>
  </si>
  <si>
    <t>SHAFTESBURY M.B.</t>
  </si>
  <si>
    <t>e100246</t>
  </si>
  <si>
    <t>SHERBORNE U.D.</t>
  </si>
  <si>
    <t>e100247</t>
  </si>
  <si>
    <t>SWANAGE U.D.</t>
  </si>
  <si>
    <t>e100248</t>
  </si>
  <si>
    <t>WAREHAM M.B.</t>
  </si>
  <si>
    <t>e100249</t>
  </si>
  <si>
    <t>WEYMOUTH AND MELCOMBE REGIS M.B.</t>
  </si>
  <si>
    <t>e100250</t>
  </si>
  <si>
    <t>WIMBORNE MINSTER U.D.</t>
  </si>
  <si>
    <t>e100251</t>
  </si>
  <si>
    <t>BEAMINSTER R.D.</t>
  </si>
  <si>
    <t>e100252</t>
  </si>
  <si>
    <t>BLANDFORD R.D.</t>
  </si>
  <si>
    <t>e100253</t>
  </si>
  <si>
    <t>BRIDPORT R.D.</t>
  </si>
  <si>
    <t>e100254</t>
  </si>
  <si>
    <t>DORCHESTER R.D.</t>
  </si>
  <si>
    <t>e100255</t>
  </si>
  <si>
    <t>SHAFTESBURY R.D.</t>
  </si>
  <si>
    <t>e100256</t>
  </si>
  <si>
    <t>SHERBORNE R.D.</t>
  </si>
  <si>
    <t>e100257</t>
  </si>
  <si>
    <t>STURMINSTER R.D.</t>
  </si>
  <si>
    <t>e100258</t>
  </si>
  <si>
    <t>WAREHAM AND PURBECK R.D.</t>
  </si>
  <si>
    <t>e100259</t>
  </si>
  <si>
    <t>WIMBORNE AND CRANBORNE R.D.</t>
  </si>
  <si>
    <t>e110260</t>
  </si>
  <si>
    <t>DARLINGTON C.B.</t>
  </si>
  <si>
    <t>Durham</t>
  </si>
  <si>
    <t>e110261</t>
  </si>
  <si>
    <t>GATESHEAD-FELLING</t>
  </si>
  <si>
    <t>Tyne And Wear</t>
  </si>
  <si>
    <t>e110262</t>
  </si>
  <si>
    <t>HARTLEPOOL C.B.</t>
  </si>
  <si>
    <t>Cleveland</t>
  </si>
  <si>
    <t>e110263</t>
  </si>
  <si>
    <t>SOUTH SHIELDS C.B.</t>
  </si>
  <si>
    <t>e110264</t>
  </si>
  <si>
    <t>SUNDERLAND C.B.</t>
  </si>
  <si>
    <t>e110265</t>
  </si>
  <si>
    <t>BARNARD CASTLE U.D.</t>
  </si>
  <si>
    <t>e110266</t>
  </si>
  <si>
    <t>BISHOP AUCKLAND U.D.</t>
  </si>
  <si>
    <t>e110267</t>
  </si>
  <si>
    <t>BLAYDON U.D.</t>
  </si>
  <si>
    <t>e110268</t>
  </si>
  <si>
    <t>BOLDON U.D.</t>
  </si>
  <si>
    <t>e110269</t>
  </si>
  <si>
    <t>BRANDON AND BYSHOTTLES U.D.</t>
  </si>
  <si>
    <t>e110270</t>
  </si>
  <si>
    <t>CHESTER-LE-STREET U.D.</t>
  </si>
  <si>
    <t>e110271</t>
  </si>
  <si>
    <t>CONSETT U.D.</t>
  </si>
  <si>
    <t>e110272</t>
  </si>
  <si>
    <t>CROOK AND WILLINGTON U.D.</t>
  </si>
  <si>
    <t>e110273</t>
  </si>
  <si>
    <t>DURHAM M.B.</t>
  </si>
  <si>
    <t>e110275</t>
  </si>
  <si>
    <t>HEBBURN U.D.</t>
  </si>
  <si>
    <t>e110276</t>
  </si>
  <si>
    <t>HETTON U.D.</t>
  </si>
  <si>
    <t>e110277</t>
  </si>
  <si>
    <t>HOUGHTON-LE-SPRING U.D.</t>
  </si>
  <si>
    <t>e110279</t>
  </si>
  <si>
    <t>JARROW M.B.</t>
  </si>
  <si>
    <t>e110280</t>
  </si>
  <si>
    <t>RYTON U.D.</t>
  </si>
  <si>
    <t>e110281</t>
  </si>
  <si>
    <t>SEAHAM U.D.</t>
  </si>
  <si>
    <t>e110282</t>
  </si>
  <si>
    <t>SHILDON U.D.</t>
  </si>
  <si>
    <t>e110284</t>
  </si>
  <si>
    <t>SPENNYMOOR U.D.</t>
  </si>
  <si>
    <t>e110285</t>
  </si>
  <si>
    <t>STANLEY U.D.</t>
  </si>
  <si>
    <t>e110286</t>
  </si>
  <si>
    <t>TOW LAW U.D.</t>
  </si>
  <si>
    <t>e110287</t>
  </si>
  <si>
    <t>WASHINGTON U.D.</t>
  </si>
  <si>
    <t>e110289</t>
  </si>
  <si>
    <t>WHICKHAM U.D.</t>
  </si>
  <si>
    <t>e110290</t>
  </si>
  <si>
    <t>BARNARD CASTLE R.D.</t>
  </si>
  <si>
    <t>e110291</t>
  </si>
  <si>
    <t>CHESTER-LE-STREET R.D.</t>
  </si>
  <si>
    <t>e110296</t>
  </si>
  <si>
    <t>DARLINGTON R.D.</t>
  </si>
  <si>
    <t>e110298</t>
  </si>
  <si>
    <t>DURHAM R.D.</t>
  </si>
  <si>
    <t>e110299</t>
  </si>
  <si>
    <t>EASINGTON R.D.</t>
  </si>
  <si>
    <t>e110302</t>
  </si>
  <si>
    <t>LANCHESTER R.D.</t>
  </si>
  <si>
    <t>e110303</t>
  </si>
  <si>
    <t>SEDGEFIELD R.D.</t>
  </si>
  <si>
    <t>e110305</t>
  </si>
  <si>
    <t>STOCKTON R.D.</t>
  </si>
  <si>
    <t>e110306</t>
  </si>
  <si>
    <t>WEARDALE R.D.</t>
  </si>
  <si>
    <t>e120307</t>
  </si>
  <si>
    <t>SOUTHEND-ON-SEA C.B.</t>
  </si>
  <si>
    <t>Essex</t>
  </si>
  <si>
    <t>e120308</t>
  </si>
  <si>
    <t>BASILDON U.D.</t>
  </si>
  <si>
    <t>e120310</t>
  </si>
  <si>
    <t>BENFLEET U.D.</t>
  </si>
  <si>
    <t>e120311</t>
  </si>
  <si>
    <t>BRAINTREE AND BOCKING U.D.</t>
  </si>
  <si>
    <t>e120312</t>
  </si>
  <si>
    <t>BRENTWOOD U.D.</t>
  </si>
  <si>
    <t>e120313</t>
  </si>
  <si>
    <t>BRIGHTLINGSEA U.D.</t>
  </si>
  <si>
    <t>e120314</t>
  </si>
  <si>
    <t>BURNHAM-ON-CROUCH U.D.</t>
  </si>
  <si>
    <t>e120315</t>
  </si>
  <si>
    <t>CANVEY ISLAND U.D.</t>
  </si>
  <si>
    <t>e120316</t>
  </si>
  <si>
    <t>CHELMSFORD M.B.</t>
  </si>
  <si>
    <t>e120317</t>
  </si>
  <si>
    <t>CHIGWELL U.D.</t>
  </si>
  <si>
    <t>e120318</t>
  </si>
  <si>
    <t>CLACTON U.D.</t>
  </si>
  <si>
    <t>e120319</t>
  </si>
  <si>
    <t>COLCHESTER M.B.</t>
  </si>
  <si>
    <t>e120320</t>
  </si>
  <si>
    <t>EPPING U.D.</t>
  </si>
  <si>
    <t>e120321</t>
  </si>
  <si>
    <t>FRINTON AND WALTON U.D.</t>
  </si>
  <si>
    <t>e120322</t>
  </si>
  <si>
    <t>HALSTEAD U.D.</t>
  </si>
  <si>
    <t>e120323</t>
  </si>
  <si>
    <t>HARLOW-EPPING-ONGAR</t>
  </si>
  <si>
    <t>e120325</t>
  </si>
  <si>
    <t>HARWICH M.B.</t>
  </si>
  <si>
    <t>e120326</t>
  </si>
  <si>
    <t>MALDON M.B.</t>
  </si>
  <si>
    <t>e120327</t>
  </si>
  <si>
    <t>RAYLEIGH U.D.</t>
  </si>
  <si>
    <t>e120328</t>
  </si>
  <si>
    <t>SAFFRON WALDEN M.B.</t>
  </si>
  <si>
    <t>e120329</t>
  </si>
  <si>
    <t>THURROCK U.D.</t>
  </si>
  <si>
    <t>e120331</t>
  </si>
  <si>
    <t>WALTHAM HOLY CROSS U.D.</t>
  </si>
  <si>
    <t>e120332</t>
  </si>
  <si>
    <t>WEST MERSEA U.D.</t>
  </si>
  <si>
    <t>e120333</t>
  </si>
  <si>
    <t>WITHAM U.D.</t>
  </si>
  <si>
    <t>e120334</t>
  </si>
  <si>
    <t>WIVENHOE U.D.</t>
  </si>
  <si>
    <t>e120335</t>
  </si>
  <si>
    <t>BRAINTREE R.D.</t>
  </si>
  <si>
    <t>e120336</t>
  </si>
  <si>
    <t>CHELMSFORD R.D.</t>
  </si>
  <si>
    <t>e120337</t>
  </si>
  <si>
    <t>DUNMOW R.D.</t>
  </si>
  <si>
    <t>e120339</t>
  </si>
  <si>
    <t>HALSTEAD R.D.</t>
  </si>
  <si>
    <t>e120340</t>
  </si>
  <si>
    <t>LEXDEN AND WINSTREE R.D.</t>
  </si>
  <si>
    <t>e120341</t>
  </si>
  <si>
    <t>MALDON R.D.</t>
  </si>
  <si>
    <t>e120342</t>
  </si>
  <si>
    <t>ROCHFORD R.D.</t>
  </si>
  <si>
    <t>e120343</t>
  </si>
  <si>
    <t>SAFFRON WALDEN R.D.</t>
  </si>
  <si>
    <t>e120344</t>
  </si>
  <si>
    <t>TENDRING R.D.</t>
  </si>
  <si>
    <t>e130345</t>
  </si>
  <si>
    <t>BRISTOL C.B.</t>
  </si>
  <si>
    <t>Avon</t>
  </si>
  <si>
    <t>e130346</t>
  </si>
  <si>
    <t>GLOUCESTER C.B.</t>
  </si>
  <si>
    <t>Gloucestershire</t>
  </si>
  <si>
    <t>e130347</t>
  </si>
  <si>
    <t>CHARLTON KINGS U.D.</t>
  </si>
  <si>
    <t>e130348</t>
  </si>
  <si>
    <t>CHELTENHAM M.B.</t>
  </si>
  <si>
    <t>e130349</t>
  </si>
  <si>
    <t>CIRENCESTER U.D.</t>
  </si>
  <si>
    <t>e130350</t>
  </si>
  <si>
    <t>KINGSWOOD U.D.</t>
  </si>
  <si>
    <t>e130351</t>
  </si>
  <si>
    <t>MANGOTSFIELD U.D.</t>
  </si>
  <si>
    <t>e130352</t>
  </si>
  <si>
    <t>NAILSWORTH U.D.</t>
  </si>
  <si>
    <t>e130353</t>
  </si>
  <si>
    <t>STROUD U.D.</t>
  </si>
  <si>
    <t>e130354</t>
  </si>
  <si>
    <t>TEWKESBURY M.B.</t>
  </si>
  <si>
    <t>e130355</t>
  </si>
  <si>
    <t>CHELTENHAM R.D.</t>
  </si>
  <si>
    <t>e130356</t>
  </si>
  <si>
    <t>CIRENCESTER R.D.</t>
  </si>
  <si>
    <t>e130357</t>
  </si>
  <si>
    <t>DURSLEY R.D.</t>
  </si>
  <si>
    <t>e130358</t>
  </si>
  <si>
    <t>EAST DEAN R.D.</t>
  </si>
  <si>
    <t>e130360</t>
  </si>
  <si>
    <t>LYDNEY R.D.</t>
  </si>
  <si>
    <t>e130361</t>
  </si>
  <si>
    <t>NEWENT R.D.</t>
  </si>
  <si>
    <t>e130362</t>
  </si>
  <si>
    <t>NORTH COTSWOLD R.D.</t>
  </si>
  <si>
    <t>e130363</t>
  </si>
  <si>
    <t>NORTHLEACH R.D.</t>
  </si>
  <si>
    <t>e130364</t>
  </si>
  <si>
    <t>SODBURY R.D.</t>
  </si>
  <si>
    <t>e130365</t>
  </si>
  <si>
    <t>STROUD R.D.</t>
  </si>
  <si>
    <t>e130366</t>
  </si>
  <si>
    <t>TETBURY R.D.</t>
  </si>
  <si>
    <t>e130367</t>
  </si>
  <si>
    <t>THORNBURY R.D.</t>
  </si>
  <si>
    <t>e130368</t>
  </si>
  <si>
    <t>WARMLEY R.D.</t>
  </si>
  <si>
    <t>e130369</t>
  </si>
  <si>
    <t>WEST DEAN R.D.</t>
  </si>
  <si>
    <t>e140370</t>
  </si>
  <si>
    <t>CITY OF LONDON</t>
  </si>
  <si>
    <t>Inner London</t>
  </si>
  <si>
    <t>e140372</t>
  </si>
  <si>
    <t>BARNET L.B.</t>
  </si>
  <si>
    <t>Outer London</t>
  </si>
  <si>
    <t>e140373</t>
  </si>
  <si>
    <t>BEXLEY-BROMLEY</t>
  </si>
  <si>
    <t>e140374</t>
  </si>
  <si>
    <t>BRENT L.B.</t>
  </si>
  <si>
    <t>e140376</t>
  </si>
  <si>
    <t>CAMDEN L.B.</t>
  </si>
  <si>
    <t>e140378</t>
  </si>
  <si>
    <t>CROYDON L.B.</t>
  </si>
  <si>
    <t>e140379</t>
  </si>
  <si>
    <t>EALING L.B.</t>
  </si>
  <si>
    <t>e140380</t>
  </si>
  <si>
    <t>ENFIELD L.B.</t>
  </si>
  <si>
    <t>e140381</t>
  </si>
  <si>
    <t>GREENWICH L.B.</t>
  </si>
  <si>
    <t>e140382</t>
  </si>
  <si>
    <t>HACKNEY L.B.</t>
  </si>
  <si>
    <t>e140384</t>
  </si>
  <si>
    <t>HAMMERSMITH L.B.</t>
  </si>
  <si>
    <t>e140385</t>
  </si>
  <si>
    <t>HARINGEY L.B.</t>
  </si>
  <si>
    <t>e140386</t>
  </si>
  <si>
    <t>HARROW L.B.</t>
  </si>
  <si>
    <t>e140387</t>
  </si>
  <si>
    <t>HAVERING L.B.</t>
  </si>
  <si>
    <t>e140388</t>
  </si>
  <si>
    <t>HILLINGDON L.B.</t>
  </si>
  <si>
    <t>e140389</t>
  </si>
  <si>
    <t>HOUNSLOW L.B.</t>
  </si>
  <si>
    <t>e140390</t>
  </si>
  <si>
    <t>ISLINGTON L.B.</t>
  </si>
  <si>
    <t>e140392</t>
  </si>
  <si>
    <t>KENSINGTON AND CHELSEA L.B.</t>
  </si>
  <si>
    <t>e140394</t>
  </si>
  <si>
    <t>KINGSTON UPON THAMES L.B.</t>
  </si>
  <si>
    <t>e140397</t>
  </si>
  <si>
    <t>LEWISHAM L.B.</t>
  </si>
  <si>
    <t>e140398</t>
  </si>
  <si>
    <t>MERTON L.B.</t>
  </si>
  <si>
    <t>e140399</t>
  </si>
  <si>
    <t>NEWHAM-BARKING-REDBRIDGE</t>
  </si>
  <si>
    <t>e140401</t>
  </si>
  <si>
    <t>RICHMOND UPON THAMES L.B.</t>
  </si>
  <si>
    <t>e140402</t>
  </si>
  <si>
    <t>SOUTHWARK L.B.</t>
  </si>
  <si>
    <t>e140404</t>
  </si>
  <si>
    <t>SUTTON L.B.</t>
  </si>
  <si>
    <t>e140405</t>
  </si>
  <si>
    <t>TOWER HAMLETS L.B.</t>
  </si>
  <si>
    <t>e140407</t>
  </si>
  <si>
    <t>WALTHAM FOREST L.B.</t>
  </si>
  <si>
    <t>e140408</t>
  </si>
  <si>
    <t>LAMBETH-WANDSWORTH</t>
  </si>
  <si>
    <t>e140409</t>
  </si>
  <si>
    <t>WESTMINSTER L.B.</t>
  </si>
  <si>
    <t>e150411</t>
  </si>
  <si>
    <t>BOURNEMOUTH C.B.</t>
  </si>
  <si>
    <t>e150412</t>
  </si>
  <si>
    <t>PORTSMOUTH C.B.</t>
  </si>
  <si>
    <t>Hampshire</t>
  </si>
  <si>
    <t>e150413</t>
  </si>
  <si>
    <t>SOUTHAMPTON C.B.</t>
  </si>
  <si>
    <t>e150414</t>
  </si>
  <si>
    <t>ALDERSHOT M.B.</t>
  </si>
  <si>
    <t>e150415</t>
  </si>
  <si>
    <t>ALTON U.D.</t>
  </si>
  <si>
    <t>e150416</t>
  </si>
  <si>
    <t>ANDOVER M.B.</t>
  </si>
  <si>
    <t>e150417</t>
  </si>
  <si>
    <t>BASINGSTOKE M.B.</t>
  </si>
  <si>
    <t>e150418</t>
  </si>
  <si>
    <t>CHRISTCHURCH M.B.</t>
  </si>
  <si>
    <t>e150419</t>
  </si>
  <si>
    <t>EASTLEIGH M.B.</t>
  </si>
  <si>
    <t>e150420</t>
  </si>
  <si>
    <t>FAREHAM U.D.</t>
  </si>
  <si>
    <t>e150421</t>
  </si>
  <si>
    <t>FARNBOROUGH U.D.</t>
  </si>
  <si>
    <t>e150422</t>
  </si>
  <si>
    <t>FLEET U.D.</t>
  </si>
  <si>
    <t>e150423</t>
  </si>
  <si>
    <t>GOSPORT M.B.</t>
  </si>
  <si>
    <t>e150424</t>
  </si>
  <si>
    <t>HAVANT AND WATERLOO U.D.</t>
  </si>
  <si>
    <t>e150425</t>
  </si>
  <si>
    <t>LYMINGTON M.B.</t>
  </si>
  <si>
    <t>e150426</t>
  </si>
  <si>
    <t>PETERSFIELD U.D.</t>
  </si>
  <si>
    <t>e150427</t>
  </si>
  <si>
    <t>ROMSEY M.B.</t>
  </si>
  <si>
    <t>e150428</t>
  </si>
  <si>
    <t>WINCHESTER M.B.</t>
  </si>
  <si>
    <t>e150429</t>
  </si>
  <si>
    <t>ALTON R.D.</t>
  </si>
  <si>
    <t>e150430</t>
  </si>
  <si>
    <t>ANDOVER R.D.</t>
  </si>
  <si>
    <t>e150431</t>
  </si>
  <si>
    <t>BASINGSTOKE R.D.</t>
  </si>
  <si>
    <t>e150432</t>
  </si>
  <si>
    <t>DROXFORD R.D.</t>
  </si>
  <si>
    <t>e150433</t>
  </si>
  <si>
    <t>HARTLEY WINTNEY R.D.</t>
  </si>
  <si>
    <t>e150435</t>
  </si>
  <si>
    <t>KINGSCLERE AND WHITCHURCH R.D.</t>
  </si>
  <si>
    <t>e150436</t>
  </si>
  <si>
    <t>NEW FOREST R.D.</t>
  </si>
  <si>
    <t>e150437</t>
  </si>
  <si>
    <t>PETERSFIELD R.D.</t>
  </si>
  <si>
    <t>e150438</t>
  </si>
  <si>
    <t>RINGWOOD AND FORDINGBRIDGE R.D.</t>
  </si>
  <si>
    <t>e150440</t>
  </si>
  <si>
    <t>ROMSEY AND STOCKBRIDGE R.D.</t>
  </si>
  <si>
    <t>e150441</t>
  </si>
  <si>
    <t>WINCHESTER R.D.</t>
  </si>
  <si>
    <t>e160442</t>
  </si>
  <si>
    <t>HEREFORD M.B.</t>
  </si>
  <si>
    <t>Hereford And Worcs</t>
  </si>
  <si>
    <t>e160443</t>
  </si>
  <si>
    <t>KINGTON U.D.</t>
  </si>
  <si>
    <t>e160444</t>
  </si>
  <si>
    <t>LEOMINSTER M.B.</t>
  </si>
  <si>
    <t>e160445</t>
  </si>
  <si>
    <t>ROSS-ON-WYE U.D.</t>
  </si>
  <si>
    <t>e160446</t>
  </si>
  <si>
    <t>BROMYARD R.D.</t>
  </si>
  <si>
    <t>e160447</t>
  </si>
  <si>
    <t>DORE AND BREDWARDINE R.D.</t>
  </si>
  <si>
    <t>e160448</t>
  </si>
  <si>
    <t>HEREFORD R.D.</t>
  </si>
  <si>
    <t>e160449</t>
  </si>
  <si>
    <t>KINGTON R.D.</t>
  </si>
  <si>
    <t>e160450</t>
  </si>
  <si>
    <t>LEDBURY R.D.</t>
  </si>
  <si>
    <t>e160451</t>
  </si>
  <si>
    <t>LEOMINSTER AND WIGMORE R.D.</t>
  </si>
  <si>
    <t>e160452</t>
  </si>
  <si>
    <t>ROSS AND WHITCHURCH R.D.</t>
  </si>
  <si>
    <t>e160453</t>
  </si>
  <si>
    <t>WEOBLEY R.D.</t>
  </si>
  <si>
    <t>e170454</t>
  </si>
  <si>
    <t>BALDOCK U.D.</t>
  </si>
  <si>
    <t>Hertfordshire</t>
  </si>
  <si>
    <t>e170455</t>
  </si>
  <si>
    <t>BERKHAMSTED U.D.</t>
  </si>
  <si>
    <t>e170456</t>
  </si>
  <si>
    <t>BISHOP'S STORTFORD U.D.</t>
  </si>
  <si>
    <t>e170457</t>
  </si>
  <si>
    <t>BUSHEY U.D.</t>
  </si>
  <si>
    <t>e170458</t>
  </si>
  <si>
    <t>CHESHUNT U.D.</t>
  </si>
  <si>
    <t>e170459</t>
  </si>
  <si>
    <t>CHORLEYWOOD U.D.</t>
  </si>
  <si>
    <t>e170460</t>
  </si>
  <si>
    <t>HARPENDEN U.D.</t>
  </si>
  <si>
    <t>e170461</t>
  </si>
  <si>
    <t>HEMEL HEMPSTEAD M.B.</t>
  </si>
  <si>
    <t>e170463</t>
  </si>
  <si>
    <t>HERTFORD M.B.</t>
  </si>
  <si>
    <t>e170464</t>
  </si>
  <si>
    <t>HITCHIN U.D.</t>
  </si>
  <si>
    <t>e170465</t>
  </si>
  <si>
    <t>HODDESDON U.D.</t>
  </si>
  <si>
    <t>e170466</t>
  </si>
  <si>
    <t>LETCHWORTH U.D.</t>
  </si>
  <si>
    <t>e170467</t>
  </si>
  <si>
    <t>POTTERS BAR U.D.</t>
  </si>
  <si>
    <t>e170468</t>
  </si>
  <si>
    <t>RICKMANSWORTH U.D.</t>
  </si>
  <si>
    <t>e170469</t>
  </si>
  <si>
    <t>ROYSTON U.D.</t>
  </si>
  <si>
    <t>e170470</t>
  </si>
  <si>
    <t>ST. ALBANS M.B.</t>
  </si>
  <si>
    <t>e170471</t>
  </si>
  <si>
    <t>SAWBRIDGEWORTH U.D.</t>
  </si>
  <si>
    <t>e170472</t>
  </si>
  <si>
    <t>STEVENAGE U.D.</t>
  </si>
  <si>
    <t>e170474</t>
  </si>
  <si>
    <t>TRING U.D.</t>
  </si>
  <si>
    <t>e170475</t>
  </si>
  <si>
    <t>WARE U.D.</t>
  </si>
  <si>
    <t>e170476</t>
  </si>
  <si>
    <t>WATFORD M.B.</t>
  </si>
  <si>
    <t>e170477</t>
  </si>
  <si>
    <t>WELWYN GARDEN CITY U.D.</t>
  </si>
  <si>
    <t>e170478</t>
  </si>
  <si>
    <t>BERKHAMSTED R.D.</t>
  </si>
  <si>
    <t>e170479</t>
  </si>
  <si>
    <t>BRAUGHING R.D.</t>
  </si>
  <si>
    <t>e170480</t>
  </si>
  <si>
    <t>ELSTREE R.D.</t>
  </si>
  <si>
    <t>e170481</t>
  </si>
  <si>
    <t>HATFIELD R.D.</t>
  </si>
  <si>
    <t>e170483</t>
  </si>
  <si>
    <t>HEMEL HEMPSTEAD R.D.</t>
  </si>
  <si>
    <t>e170485</t>
  </si>
  <si>
    <t>HERTFORD R.D.</t>
  </si>
  <si>
    <t>e170487</t>
  </si>
  <si>
    <t>HITCHIN R.D.</t>
  </si>
  <si>
    <t>e170488</t>
  </si>
  <si>
    <t>ST. ALBANS R.D.</t>
  </si>
  <si>
    <t>e170490</t>
  </si>
  <si>
    <t>WARE R.D.</t>
  </si>
  <si>
    <t>e170492</t>
  </si>
  <si>
    <t>WATFORD R.D.</t>
  </si>
  <si>
    <t>e170494</t>
  </si>
  <si>
    <t>WELWYN R.D.</t>
  </si>
  <si>
    <t>e180495</t>
  </si>
  <si>
    <t>HUNTINGDON AND GODMANCHESTER M.B.</t>
  </si>
  <si>
    <t>e180496</t>
  </si>
  <si>
    <t>OLD FLETTON U.D.</t>
  </si>
  <si>
    <t>e180498</t>
  </si>
  <si>
    <t>PETERBOROUGH M.B.</t>
  </si>
  <si>
    <t>e180500</t>
  </si>
  <si>
    <t>RAMSEY U.D.</t>
  </si>
  <si>
    <t>e180501</t>
  </si>
  <si>
    <t>ST. IVES M.B.</t>
  </si>
  <si>
    <t>e180502</t>
  </si>
  <si>
    <t>ST. NEOTS U.D.</t>
  </si>
  <si>
    <t>e180503</t>
  </si>
  <si>
    <t>BARNACK R.D.</t>
  </si>
  <si>
    <t>e180504</t>
  </si>
  <si>
    <t>HUNTINGDON R.D.</t>
  </si>
  <si>
    <t>e180505</t>
  </si>
  <si>
    <t>NORMAN CROSS R.D.</t>
  </si>
  <si>
    <t>e180507</t>
  </si>
  <si>
    <t>PETERBOROUGH R.D.</t>
  </si>
  <si>
    <t>e180509</t>
  </si>
  <si>
    <t>ST. IVES R.D.</t>
  </si>
  <si>
    <t>e180510</t>
  </si>
  <si>
    <t>ST. NEOTS R.D.</t>
  </si>
  <si>
    <t>e180511</t>
  </si>
  <si>
    <t>THORNEY R.D.</t>
  </si>
  <si>
    <t>e190513</t>
  </si>
  <si>
    <t>CANTERBURY C.B.</t>
  </si>
  <si>
    <t>Kent</t>
  </si>
  <si>
    <t>e190514</t>
  </si>
  <si>
    <t>ASHFORD U.D.</t>
  </si>
  <si>
    <t>e190515</t>
  </si>
  <si>
    <t>BROADSTAIRS AND ST. PETER'S U.D.</t>
  </si>
  <si>
    <t>e190516</t>
  </si>
  <si>
    <t>CHATHAM M.B.</t>
  </si>
  <si>
    <t>e190517</t>
  </si>
  <si>
    <t>DARTFORD M.B.</t>
  </si>
  <si>
    <t>e190518</t>
  </si>
  <si>
    <t>DEAL M.B.</t>
  </si>
  <si>
    <t>e190519</t>
  </si>
  <si>
    <t>DOVER M.B.</t>
  </si>
  <si>
    <t>e190520</t>
  </si>
  <si>
    <t>FAVERSHAM M.B.</t>
  </si>
  <si>
    <t>e190521</t>
  </si>
  <si>
    <t>FOLKESTONE M.B.</t>
  </si>
  <si>
    <t>e190522</t>
  </si>
  <si>
    <t>GILLINGHAM M.B.</t>
  </si>
  <si>
    <t>e190523</t>
  </si>
  <si>
    <t>GRAVESEND M.B.</t>
  </si>
  <si>
    <t>e190524</t>
  </si>
  <si>
    <t>HERNE BAY U.D.</t>
  </si>
  <si>
    <t>e190525</t>
  </si>
  <si>
    <t>HYTHE M.B.</t>
  </si>
  <si>
    <t>e190526</t>
  </si>
  <si>
    <t>LYDD M.B.</t>
  </si>
  <si>
    <t>e190527</t>
  </si>
  <si>
    <t>MAIDSTONE M.B.</t>
  </si>
  <si>
    <t>e190528</t>
  </si>
  <si>
    <t>MARGATE M.B.</t>
  </si>
  <si>
    <t>e190529</t>
  </si>
  <si>
    <t>NEW ROMNEY M.B.</t>
  </si>
  <si>
    <t>e190530</t>
  </si>
  <si>
    <t>NORTHFLEET U.D.</t>
  </si>
  <si>
    <t>e190531</t>
  </si>
  <si>
    <t>QUEENBOROUGH IN SHEPPEY M.B.</t>
  </si>
  <si>
    <t>e190532</t>
  </si>
  <si>
    <t>RAMSGATE M.B.</t>
  </si>
  <si>
    <t>e190533</t>
  </si>
  <si>
    <t>ROCHESTER M.B.</t>
  </si>
  <si>
    <t>e190534</t>
  </si>
  <si>
    <t>ROYAL TUNBRIDGE WELLS M.B.</t>
  </si>
  <si>
    <t>e190535</t>
  </si>
  <si>
    <t>SANDWICH M.B.</t>
  </si>
  <si>
    <t>e190536</t>
  </si>
  <si>
    <t>SEVENOAKS U.D.</t>
  </si>
  <si>
    <t>e190537</t>
  </si>
  <si>
    <t>SITTINGBOURNE AND MILTON U.D.</t>
  </si>
  <si>
    <t>e190538</t>
  </si>
  <si>
    <t>SOUTHBOROUGH U.D.</t>
  </si>
  <si>
    <t>e190539</t>
  </si>
  <si>
    <t>SWANSCOMBE U.D.</t>
  </si>
  <si>
    <t>e190540</t>
  </si>
  <si>
    <t>TENTERDEN M.B.</t>
  </si>
  <si>
    <t>e190541</t>
  </si>
  <si>
    <t>TONBRIDGE U.D.</t>
  </si>
  <si>
    <t>e190542</t>
  </si>
  <si>
    <t>WHITSTABLE U.D.</t>
  </si>
  <si>
    <t>e190543</t>
  </si>
  <si>
    <t>BRIDGE-BLEAN R.D.</t>
  </si>
  <si>
    <t>e190544</t>
  </si>
  <si>
    <t>CRANBROOK R.D.</t>
  </si>
  <si>
    <t>e190545</t>
  </si>
  <si>
    <t>DARTFORD R.D.</t>
  </si>
  <si>
    <t>e190546</t>
  </si>
  <si>
    <t>DOVER R.D.</t>
  </si>
  <si>
    <t>e190547</t>
  </si>
  <si>
    <t>EAST ASHFORD R.D.</t>
  </si>
  <si>
    <t>e190548</t>
  </si>
  <si>
    <t>EASTRY R.D.</t>
  </si>
  <si>
    <t>e190549</t>
  </si>
  <si>
    <t>ELHAM R.D.</t>
  </si>
  <si>
    <t>e190550</t>
  </si>
  <si>
    <t>HOLLINGBOURN R.D.</t>
  </si>
  <si>
    <t>e190551</t>
  </si>
  <si>
    <t>MAIDSTONE R.D.</t>
  </si>
  <si>
    <t>e190552</t>
  </si>
  <si>
    <t>MALLING R.D.</t>
  </si>
  <si>
    <t>e190553</t>
  </si>
  <si>
    <t>ROMNEY MARSH R.D.</t>
  </si>
  <si>
    <t>e190554</t>
  </si>
  <si>
    <t>SEVENOAKS R.D.</t>
  </si>
  <si>
    <t>e190555</t>
  </si>
  <si>
    <t>STROOD R.D.</t>
  </si>
  <si>
    <t>e190556</t>
  </si>
  <si>
    <t>SWALE R.D.</t>
  </si>
  <si>
    <t>e190557</t>
  </si>
  <si>
    <t>TENTERDEN R.D.</t>
  </si>
  <si>
    <t>e190558</t>
  </si>
  <si>
    <t>TONBRIDGE R.D.</t>
  </si>
  <si>
    <t>e190559</t>
  </si>
  <si>
    <t>WEST ASHFORD R.D.</t>
  </si>
  <si>
    <t>e200560</t>
  </si>
  <si>
    <t>BARROW-IN-FURNESS C.B.</t>
  </si>
  <si>
    <t>e200561</t>
  </si>
  <si>
    <t>BLACKBURN C.B.</t>
  </si>
  <si>
    <t>Lancashire</t>
  </si>
  <si>
    <t>e200562</t>
  </si>
  <si>
    <t>BLACKPOOL C.B.</t>
  </si>
  <si>
    <t>e200563</t>
  </si>
  <si>
    <t>BOLTON C.B.</t>
  </si>
  <si>
    <t>e200564</t>
  </si>
  <si>
    <t>BOOTLE C.B.</t>
  </si>
  <si>
    <t>e200565</t>
  </si>
  <si>
    <t>BURNLEY C.B.</t>
  </si>
  <si>
    <t>e200566</t>
  </si>
  <si>
    <t>BURY C.B.</t>
  </si>
  <si>
    <t>e200567</t>
  </si>
  <si>
    <t>LIVERPOOL C.B.</t>
  </si>
  <si>
    <t>e200569</t>
  </si>
  <si>
    <t>MANCHESTER C.B.</t>
  </si>
  <si>
    <t>e200571</t>
  </si>
  <si>
    <t>OLDHAM C.B.</t>
  </si>
  <si>
    <t>e200572</t>
  </si>
  <si>
    <t>PRESTON C.B.</t>
  </si>
  <si>
    <t>e200573</t>
  </si>
  <si>
    <t>ROCHDALE C.B.</t>
  </si>
  <si>
    <t>e200574</t>
  </si>
  <si>
    <t>ST. HELENS C.B.</t>
  </si>
  <si>
    <t>e200575</t>
  </si>
  <si>
    <t>SALFORD C.B.</t>
  </si>
  <si>
    <t>e200576</t>
  </si>
  <si>
    <t>SOUTHPORT C.B.</t>
  </si>
  <si>
    <t>e200577</t>
  </si>
  <si>
    <t>WARRINGTON C.B.</t>
  </si>
  <si>
    <t>e200578</t>
  </si>
  <si>
    <t>WIGAN C.B.</t>
  </si>
  <si>
    <t>e200579</t>
  </si>
  <si>
    <t>ABRAM U.D.</t>
  </si>
  <si>
    <t>e200580</t>
  </si>
  <si>
    <t>ACCRINGTON M.B.</t>
  </si>
  <si>
    <t>e200581</t>
  </si>
  <si>
    <t>ADLINGTON U.D.</t>
  </si>
  <si>
    <t>e200582</t>
  </si>
  <si>
    <t>ASHTON-IN-MAKERFIELD U.D.</t>
  </si>
  <si>
    <t>e200584</t>
  </si>
  <si>
    <t>ASHTON-UNDER-LYNE M.B.</t>
  </si>
  <si>
    <t>e200585</t>
  </si>
  <si>
    <t>ASPULL U.D.</t>
  </si>
  <si>
    <t>e200586</t>
  </si>
  <si>
    <t>ATHERTON U.D.</t>
  </si>
  <si>
    <t>e200587</t>
  </si>
  <si>
    <t>AUDENSHAW U.D.</t>
  </si>
  <si>
    <t>e200588</t>
  </si>
  <si>
    <t>BACUP M.B.</t>
  </si>
  <si>
    <t>e200589</t>
  </si>
  <si>
    <t>BARROWFORD U.D.</t>
  </si>
  <si>
    <t>e200590</t>
  </si>
  <si>
    <t>BILLINGE-AND-WINSTANLEY U.D.</t>
  </si>
  <si>
    <t>e200592</t>
  </si>
  <si>
    <t>BLACKROD U.D.</t>
  </si>
  <si>
    <t>e200593</t>
  </si>
  <si>
    <t>BRIERFIELD U.D.</t>
  </si>
  <si>
    <t>e200594</t>
  </si>
  <si>
    <t>CARNFORTH U.D.</t>
  </si>
  <si>
    <t>e200595</t>
  </si>
  <si>
    <t>CHADDERTON U.D.</t>
  </si>
  <si>
    <t>e200596</t>
  </si>
  <si>
    <t>CHORLEY M.B.</t>
  </si>
  <si>
    <t>e200598</t>
  </si>
  <si>
    <t>CHURCH U.D.</t>
  </si>
  <si>
    <t>e200599</t>
  </si>
  <si>
    <t>CLAYTON-LE-MOORS U.D.</t>
  </si>
  <si>
    <t>e200600</t>
  </si>
  <si>
    <t>CLITHEROE M.B.</t>
  </si>
  <si>
    <t>e200601</t>
  </si>
  <si>
    <t>COLNE M.B.</t>
  </si>
  <si>
    <t>e200602</t>
  </si>
  <si>
    <t>CROMPTON U.D.</t>
  </si>
  <si>
    <t>e200603</t>
  </si>
  <si>
    <t>CROSBY M.B.</t>
  </si>
  <si>
    <t>e200604</t>
  </si>
  <si>
    <t>DALTON-IN-FURNESS U.D.</t>
  </si>
  <si>
    <t>e200605</t>
  </si>
  <si>
    <t>DARWEN M.B.</t>
  </si>
  <si>
    <t>e200606</t>
  </si>
  <si>
    <t>DENTON U.D.</t>
  </si>
  <si>
    <t>e200607</t>
  </si>
  <si>
    <t>DROYLSDEN U.D.</t>
  </si>
  <si>
    <t>e200608</t>
  </si>
  <si>
    <t>ECCLES M.B.</t>
  </si>
  <si>
    <t>e200609</t>
  </si>
  <si>
    <t>FAILSWORTH U.D.</t>
  </si>
  <si>
    <t>e200610</t>
  </si>
  <si>
    <t>FARNWORTH M.B.</t>
  </si>
  <si>
    <t>e200611</t>
  </si>
  <si>
    <t>FLEETWOOD M.B.</t>
  </si>
  <si>
    <t>e200612</t>
  </si>
  <si>
    <t>FORMBY U.D.</t>
  </si>
  <si>
    <t>e200613</t>
  </si>
  <si>
    <t>FULWOOD U.D.</t>
  </si>
  <si>
    <t>e200615</t>
  </si>
  <si>
    <t>GOLBORNE U.D.</t>
  </si>
  <si>
    <t>e200617</t>
  </si>
  <si>
    <t>GRANGE U.D.</t>
  </si>
  <si>
    <t>e200618</t>
  </si>
  <si>
    <t>GREAT HARWOOD U.D.</t>
  </si>
  <si>
    <t>e200619</t>
  </si>
  <si>
    <t>HASLINGDEN M.B.</t>
  </si>
  <si>
    <t>e200620</t>
  </si>
  <si>
    <t>HAYDOCK U.D.</t>
  </si>
  <si>
    <t>e200621</t>
  </si>
  <si>
    <t>HEYWOOD M.B.</t>
  </si>
  <si>
    <t>e200622</t>
  </si>
  <si>
    <t>HINDLEY U.D.</t>
  </si>
  <si>
    <t>e200623</t>
  </si>
  <si>
    <t>HORWICH U.D.</t>
  </si>
  <si>
    <t>e200624</t>
  </si>
  <si>
    <t>HUYTON-WITH-ROBY U.D.</t>
  </si>
  <si>
    <t>e200625</t>
  </si>
  <si>
    <t>INCE-IN-MAKERFIELD U.D.</t>
  </si>
  <si>
    <t>e200626</t>
  </si>
  <si>
    <t>IRLAM U.D.</t>
  </si>
  <si>
    <t>e200627</t>
  </si>
  <si>
    <t>KEARSLEY U.D.</t>
  </si>
  <si>
    <t>e200629</t>
  </si>
  <si>
    <t>KIRKHAM U.D.</t>
  </si>
  <si>
    <t>e200630</t>
  </si>
  <si>
    <t>LANCASTER M.B.</t>
  </si>
  <si>
    <t>e200631</t>
  </si>
  <si>
    <t>LEES U.D.</t>
  </si>
  <si>
    <t>e200632</t>
  </si>
  <si>
    <t>LEIGH M.B.</t>
  </si>
  <si>
    <t>e200633</t>
  </si>
  <si>
    <t>LEYLAND U.D.</t>
  </si>
  <si>
    <t>e200635</t>
  </si>
  <si>
    <t>LITHERLAND U.D.</t>
  </si>
  <si>
    <t>e200636</t>
  </si>
  <si>
    <t>LITTLEBOROUGH U.D.</t>
  </si>
  <si>
    <t>e200637</t>
  </si>
  <si>
    <t>LITTLE LEVER U.D.</t>
  </si>
  <si>
    <t>e200638</t>
  </si>
  <si>
    <t>LONGRIDGE U.D.</t>
  </si>
  <si>
    <t>e200639</t>
  </si>
  <si>
    <t>LYTHAM ST. ANNE'S M.B.</t>
  </si>
  <si>
    <t>e200640</t>
  </si>
  <si>
    <t>MIDDLETON M.B.</t>
  </si>
  <si>
    <t>e200641</t>
  </si>
  <si>
    <t>MILNROW U.D.</t>
  </si>
  <si>
    <t>e200642</t>
  </si>
  <si>
    <t>MORECAMBE AND HEYSHAM M.B.</t>
  </si>
  <si>
    <t>e200643</t>
  </si>
  <si>
    <t>MOSSLEY M.B.</t>
  </si>
  <si>
    <t>e200644</t>
  </si>
  <si>
    <t>NELSON M.B.</t>
  </si>
  <si>
    <t>e200645</t>
  </si>
  <si>
    <t>NEWTON-LE-WILLOWS U.D.</t>
  </si>
  <si>
    <t>e200646</t>
  </si>
  <si>
    <t>ORMSKIRK U.D.</t>
  </si>
  <si>
    <t>e200647</t>
  </si>
  <si>
    <t>ORRELL U.D.</t>
  </si>
  <si>
    <t>e200648</t>
  </si>
  <si>
    <t>OSWALDTWISTLE U.D.</t>
  </si>
  <si>
    <t>e200649</t>
  </si>
  <si>
    <t>PADIHAM U.D.</t>
  </si>
  <si>
    <t>e200650</t>
  </si>
  <si>
    <t>POULTON-LE-FYLDE U.D.</t>
  </si>
  <si>
    <t>e200651</t>
  </si>
  <si>
    <t>PREESALL U.D.</t>
  </si>
  <si>
    <t>e200652</t>
  </si>
  <si>
    <t>PRESCOT U.D.</t>
  </si>
  <si>
    <t>e200653</t>
  </si>
  <si>
    <t>PRESTWICH M.B.</t>
  </si>
  <si>
    <t>e200654</t>
  </si>
  <si>
    <t>RADCLIFFE M.B.</t>
  </si>
  <si>
    <t>e200655</t>
  </si>
  <si>
    <t>RAINFORD U.D.</t>
  </si>
  <si>
    <t>e200656</t>
  </si>
  <si>
    <t>RAMSBOTTOM U.D.</t>
  </si>
  <si>
    <t>e200657</t>
  </si>
  <si>
    <t>RAWTENSTALL M.B.</t>
  </si>
  <si>
    <t>e200658</t>
  </si>
  <si>
    <t>RISHTON U.D.</t>
  </si>
  <si>
    <t>e200659</t>
  </si>
  <si>
    <t>ROYTON U.D.</t>
  </si>
  <si>
    <t>e200660</t>
  </si>
  <si>
    <t>SKELMERSDALE AND HOLLAND U.D.</t>
  </si>
  <si>
    <t>e200662</t>
  </si>
  <si>
    <t>STANDISH-WITH-LANGTREE U.D.</t>
  </si>
  <si>
    <t>e200663</t>
  </si>
  <si>
    <t>STRETFORD M.B.</t>
  </si>
  <si>
    <t>e200664</t>
  </si>
  <si>
    <t>SWINTON AND PENDLEBURY M.B.</t>
  </si>
  <si>
    <t>e200665</t>
  </si>
  <si>
    <t>THORNTON CLEVELEYS U.D.</t>
  </si>
  <si>
    <t>e200666</t>
  </si>
  <si>
    <t>TOTTINGTON U.D.</t>
  </si>
  <si>
    <t>e200667</t>
  </si>
  <si>
    <t>TRAWDEN U.D.</t>
  </si>
  <si>
    <t>e200668</t>
  </si>
  <si>
    <t>TURTON U.D.</t>
  </si>
  <si>
    <t>e200669</t>
  </si>
  <si>
    <t>TYLDESLEY U.D.</t>
  </si>
  <si>
    <t>e200670</t>
  </si>
  <si>
    <t>ULVERSTON U.D.</t>
  </si>
  <si>
    <t>e200671</t>
  </si>
  <si>
    <t>URMSTON U.D.</t>
  </si>
  <si>
    <t>e200672</t>
  </si>
  <si>
    <t>WALTON-LE-DALE U.D.</t>
  </si>
  <si>
    <t>e200674</t>
  </si>
  <si>
    <t>WARDLE U.D.</t>
  </si>
  <si>
    <t>e200675</t>
  </si>
  <si>
    <t>WESTHOUGHTON U.D.</t>
  </si>
  <si>
    <t>e200676</t>
  </si>
  <si>
    <t>WHITEFIELD U.D.</t>
  </si>
  <si>
    <t>e200677</t>
  </si>
  <si>
    <t>WHITWORTH U.D.</t>
  </si>
  <si>
    <t>e200678</t>
  </si>
  <si>
    <t>WIDNES M.B.</t>
  </si>
  <si>
    <t>e200679</t>
  </si>
  <si>
    <t>WITHNELL U.D.</t>
  </si>
  <si>
    <t>e200680</t>
  </si>
  <si>
    <t>WORSLEY U.D.</t>
  </si>
  <si>
    <t>e200681</t>
  </si>
  <si>
    <t>BLACKBURN R.D.</t>
  </si>
  <si>
    <t>e200682</t>
  </si>
  <si>
    <t>BURNLEY R.D.</t>
  </si>
  <si>
    <t>e200683</t>
  </si>
  <si>
    <t>CHORLEY R.D.</t>
  </si>
  <si>
    <t>e200685</t>
  </si>
  <si>
    <t>CLITHEROE R.D.</t>
  </si>
  <si>
    <t>e200686</t>
  </si>
  <si>
    <t>FYLDE R.D.</t>
  </si>
  <si>
    <t>e200687</t>
  </si>
  <si>
    <t>GARSTANG R.D.</t>
  </si>
  <si>
    <t>e200688</t>
  </si>
  <si>
    <t>LANCASTER R.D.</t>
  </si>
  <si>
    <t>e200689</t>
  </si>
  <si>
    <t>LUNESDALE R.D.</t>
  </si>
  <si>
    <t>e200690</t>
  </si>
  <si>
    <t>NORTH LONSDALE R.D.</t>
  </si>
  <si>
    <t>e200691</t>
  </si>
  <si>
    <t>PRESTON R.D.</t>
  </si>
  <si>
    <t>e200693</t>
  </si>
  <si>
    <t>WARRINGTON R.D.</t>
  </si>
  <si>
    <t>e200695</t>
  </si>
  <si>
    <t>WEST LANCASHIRE R.D.</t>
  </si>
  <si>
    <t>e200698</t>
  </si>
  <si>
    <t>WHISTON R.D.</t>
  </si>
  <si>
    <t>e200701</t>
  </si>
  <si>
    <t>WIGAN R.D.</t>
  </si>
  <si>
    <t>e210702</t>
  </si>
  <si>
    <t>LEICESTER C.B.</t>
  </si>
  <si>
    <t>Leicestershire</t>
  </si>
  <si>
    <t>e210703</t>
  </si>
  <si>
    <t>ASHBY DE LA ZOUCH U.D.</t>
  </si>
  <si>
    <t>e210704</t>
  </si>
  <si>
    <t>ASHBY WOULDS U.D.</t>
  </si>
  <si>
    <t>e210705</t>
  </si>
  <si>
    <t>COALVILLE U.D.</t>
  </si>
  <si>
    <t>e210706</t>
  </si>
  <si>
    <t>HINCKLEY U.D.</t>
  </si>
  <si>
    <t>e210707</t>
  </si>
  <si>
    <t>LOUGHBOROUGH M.B.</t>
  </si>
  <si>
    <t>e210708</t>
  </si>
  <si>
    <t>MARKET HARBOROUGH U.D.</t>
  </si>
  <si>
    <t>e210709</t>
  </si>
  <si>
    <t>MELTON MOWBRAY U.D.</t>
  </si>
  <si>
    <t>e210710</t>
  </si>
  <si>
    <t>OADBY U.D.</t>
  </si>
  <si>
    <t>e210711</t>
  </si>
  <si>
    <t>SHEPSHED U.D.</t>
  </si>
  <si>
    <t>e210712</t>
  </si>
  <si>
    <t>WIGSTON U.D.</t>
  </si>
  <si>
    <t>e210713</t>
  </si>
  <si>
    <t>ASHBY DE LA ZOUCH R.D.</t>
  </si>
  <si>
    <t>e210714</t>
  </si>
  <si>
    <t>BARROW UPON SOAR R.D.</t>
  </si>
  <si>
    <t>e210716</t>
  </si>
  <si>
    <t>BLABY R.D.</t>
  </si>
  <si>
    <t>e210717</t>
  </si>
  <si>
    <t>CASTLE DONINGTON R.D.</t>
  </si>
  <si>
    <t>e210718</t>
  </si>
  <si>
    <t>LUTTERWORTH R.D.</t>
  </si>
  <si>
    <t>e210719</t>
  </si>
  <si>
    <t>MARKET BOSWORTH R.D.</t>
  </si>
  <si>
    <t>e210720</t>
  </si>
  <si>
    <t>MARKET HARBOROUGH R.D.</t>
  </si>
  <si>
    <t>e210721</t>
  </si>
  <si>
    <t>MELTON AND BELVOIR R.D.</t>
  </si>
  <si>
    <t>e220722</t>
  </si>
  <si>
    <t>BOSTON M.B.</t>
  </si>
  <si>
    <t>Lincolnshire</t>
  </si>
  <si>
    <t>e220723</t>
  </si>
  <si>
    <t>SPALDING U.D.</t>
  </si>
  <si>
    <t>e220724</t>
  </si>
  <si>
    <t>BOSTON R.D.</t>
  </si>
  <si>
    <t>e220725</t>
  </si>
  <si>
    <t>EAST ELLOE R.D.</t>
  </si>
  <si>
    <t>e220726</t>
  </si>
  <si>
    <t>SPALDING R.D.</t>
  </si>
  <si>
    <t>e230727</t>
  </si>
  <si>
    <t>LINCOLN C.B.</t>
  </si>
  <si>
    <t>e230728</t>
  </si>
  <si>
    <t>BOURNE U.D.</t>
  </si>
  <si>
    <t>e230729</t>
  </si>
  <si>
    <t>GRANTHAM M.B.</t>
  </si>
  <si>
    <t>e230730</t>
  </si>
  <si>
    <t>SLEAFORD U.D.</t>
  </si>
  <si>
    <t>e230731</t>
  </si>
  <si>
    <t>STAMFORD M.B.</t>
  </si>
  <si>
    <t>e230732</t>
  </si>
  <si>
    <t>EAST KESTEVEN R.D.</t>
  </si>
  <si>
    <t>e230733</t>
  </si>
  <si>
    <t>NORTH KESTEVEN R.D.</t>
  </si>
  <si>
    <t>e230734</t>
  </si>
  <si>
    <t>SOUTH KESTEVEN R.D.</t>
  </si>
  <si>
    <t>e230735</t>
  </si>
  <si>
    <t>WEST KESTEVEN R.D.</t>
  </si>
  <si>
    <t>e240736</t>
  </si>
  <si>
    <t>GRIMSBY C.B.</t>
  </si>
  <si>
    <t>Humberside</t>
  </si>
  <si>
    <t>e240737</t>
  </si>
  <si>
    <t>ALFORD U.D.</t>
  </si>
  <si>
    <t>e240738</t>
  </si>
  <si>
    <t>BARTON-UPON-HUMBER U.D.</t>
  </si>
  <si>
    <t>e240739</t>
  </si>
  <si>
    <t>BRIGG U.D.</t>
  </si>
  <si>
    <t>e240740</t>
  </si>
  <si>
    <t>CLEETHORPES M.B.</t>
  </si>
  <si>
    <t>e240741</t>
  </si>
  <si>
    <t>GAINSBOROUGH U.D.</t>
  </si>
  <si>
    <t>e240742</t>
  </si>
  <si>
    <t>HORNCASTLE U.D.</t>
  </si>
  <si>
    <t>e240743</t>
  </si>
  <si>
    <t>LOUTH M.B.</t>
  </si>
  <si>
    <t>e240744</t>
  </si>
  <si>
    <t>MABLETHORPE AND SUTTON U.D.</t>
  </si>
  <si>
    <t>e240745</t>
  </si>
  <si>
    <t>MARKET RASEN U.D.</t>
  </si>
  <si>
    <t>e240746</t>
  </si>
  <si>
    <t>SCUNTHORPE M.B.</t>
  </si>
  <si>
    <t>e240747</t>
  </si>
  <si>
    <t>SKEGNESS U.D.</t>
  </si>
  <si>
    <t>e240748</t>
  </si>
  <si>
    <t>WOODHALL SPA U.D.</t>
  </si>
  <si>
    <t>e240749</t>
  </si>
  <si>
    <t>CAISTOR R.D.</t>
  </si>
  <si>
    <t>e240750</t>
  </si>
  <si>
    <t>GAINSBOROUGH R.D.</t>
  </si>
  <si>
    <t>e240751</t>
  </si>
  <si>
    <t>GLANFORD BRIGG R.D.</t>
  </si>
  <si>
    <t>e240752</t>
  </si>
  <si>
    <t>GRIMSBY R.D.</t>
  </si>
  <si>
    <t>e240753</t>
  </si>
  <si>
    <t>HORNCASTLE R.D.</t>
  </si>
  <si>
    <t>e240754</t>
  </si>
  <si>
    <t>ISLE OF AXHOLME R.D.</t>
  </si>
  <si>
    <t>e240755</t>
  </si>
  <si>
    <t>LOUTH R.D.</t>
  </si>
  <si>
    <t>e240756</t>
  </si>
  <si>
    <t>SPILSBY R.D.</t>
  </si>
  <si>
    <t>e240757</t>
  </si>
  <si>
    <t>WELTON R.D.</t>
  </si>
  <si>
    <t>e250758</t>
  </si>
  <si>
    <t>GREAT YARMOUTH C.B.</t>
  </si>
  <si>
    <t>Norfolk</t>
  </si>
  <si>
    <t>e250759</t>
  </si>
  <si>
    <t>NORWICH C.B.</t>
  </si>
  <si>
    <t>e250760</t>
  </si>
  <si>
    <t>CROMER U.D.</t>
  </si>
  <si>
    <t>e250761</t>
  </si>
  <si>
    <t>DISS U.D.</t>
  </si>
  <si>
    <t>e250762</t>
  </si>
  <si>
    <t>DOWNHAM MARKET U.D.</t>
  </si>
  <si>
    <t>e250763</t>
  </si>
  <si>
    <t>EAST DEREHAM U.D.</t>
  </si>
  <si>
    <t>e250764</t>
  </si>
  <si>
    <t>HUNSTANTON U.D.</t>
  </si>
  <si>
    <t>e250765</t>
  </si>
  <si>
    <t>KING'S LYNN M.B.</t>
  </si>
  <si>
    <t>e250766</t>
  </si>
  <si>
    <t>NORTH WALSHAM U.D.</t>
  </si>
  <si>
    <t>e250767</t>
  </si>
  <si>
    <t>SHERINGHAM U.D.</t>
  </si>
  <si>
    <t>e250768</t>
  </si>
  <si>
    <t>SWAFFHAM U.D.</t>
  </si>
  <si>
    <t>e250769</t>
  </si>
  <si>
    <t>THETFORD M.B.</t>
  </si>
  <si>
    <t>e250770</t>
  </si>
  <si>
    <t>WELLS-NEXT-THE-SEA U.D.</t>
  </si>
  <si>
    <t>e250771</t>
  </si>
  <si>
    <t>WYMONDHAM U.D.</t>
  </si>
  <si>
    <t>e250772</t>
  </si>
  <si>
    <t>BLOFIELD AND FLEGG R.D.</t>
  </si>
  <si>
    <t>e250773</t>
  </si>
  <si>
    <t>DEPWADE R.D.</t>
  </si>
  <si>
    <t>e250774</t>
  </si>
  <si>
    <t>DOCKING R.D.</t>
  </si>
  <si>
    <t>e250775</t>
  </si>
  <si>
    <t>DOWNHAM R.D.</t>
  </si>
  <si>
    <t>e250776</t>
  </si>
  <si>
    <t>ERPINGHAM R.D.</t>
  </si>
  <si>
    <t>e250777</t>
  </si>
  <si>
    <t>FOREHOE AND HENSTEAD R.D.</t>
  </si>
  <si>
    <t>e250778</t>
  </si>
  <si>
    <t>FREEBRIDGE LYNN R.D.</t>
  </si>
  <si>
    <t>e250779</t>
  </si>
  <si>
    <t>LODDON R.D.</t>
  </si>
  <si>
    <t>e250780</t>
  </si>
  <si>
    <t>MARSHLAND R.D.</t>
  </si>
  <si>
    <t>e250781</t>
  </si>
  <si>
    <t>MITFORD AND LAUNDITCH R.D.</t>
  </si>
  <si>
    <t>e250782</t>
  </si>
  <si>
    <t>ST. FAITH'S AND AYLSHAM R.D.</t>
  </si>
  <si>
    <t>e250783</t>
  </si>
  <si>
    <t>SMALLBURGH R.D.</t>
  </si>
  <si>
    <t>e250784</t>
  </si>
  <si>
    <t>SWAFFHAM R.D.</t>
  </si>
  <si>
    <t>e250785</t>
  </si>
  <si>
    <t>WALSINGHAM R.D.</t>
  </si>
  <si>
    <t>e250786</t>
  </si>
  <si>
    <t>WAYLAND R.D.</t>
  </si>
  <si>
    <t>e260787</t>
  </si>
  <si>
    <t>NORTHAMPTON C.B.</t>
  </si>
  <si>
    <t>Northamptonshire</t>
  </si>
  <si>
    <t>e260789</t>
  </si>
  <si>
    <t>BRACKLEY M.B.</t>
  </si>
  <si>
    <t>e260790</t>
  </si>
  <si>
    <t>BURTON LATIMER U.D.</t>
  </si>
  <si>
    <t>e260791</t>
  </si>
  <si>
    <t>CORBY U.D.</t>
  </si>
  <si>
    <t>e260793</t>
  </si>
  <si>
    <t>DAVENTRY M.B.</t>
  </si>
  <si>
    <t>e260794</t>
  </si>
  <si>
    <t>DESBOROUGH U.D.</t>
  </si>
  <si>
    <t>e260795</t>
  </si>
  <si>
    <t>HIGHAM FERRERS M.B.</t>
  </si>
  <si>
    <t>e260796</t>
  </si>
  <si>
    <t>IRTHLINGBOROUGH U.D.</t>
  </si>
  <si>
    <t>e260797</t>
  </si>
  <si>
    <t>KETTERING M.B.</t>
  </si>
  <si>
    <t>e260798</t>
  </si>
  <si>
    <t>OUNDLE U.D.</t>
  </si>
  <si>
    <t>e260799</t>
  </si>
  <si>
    <t>RAUNDS U.D.</t>
  </si>
  <si>
    <t>e260800</t>
  </si>
  <si>
    <t>ROTHWELL U.D.</t>
  </si>
  <si>
    <t>e260801</t>
  </si>
  <si>
    <t>RUSHDEN U.D.</t>
  </si>
  <si>
    <t>e260802</t>
  </si>
  <si>
    <t>WELLINGBOROUGH U.D.</t>
  </si>
  <si>
    <t>e260803</t>
  </si>
  <si>
    <t>BRACKLEY R.D.</t>
  </si>
  <si>
    <t>e260804</t>
  </si>
  <si>
    <t>BRIXWORTH R.D.</t>
  </si>
  <si>
    <t>e260805</t>
  </si>
  <si>
    <t>DAVENTRY R.D.</t>
  </si>
  <si>
    <t>e260807</t>
  </si>
  <si>
    <t>KETTERING R.D.</t>
  </si>
  <si>
    <t>e260810</t>
  </si>
  <si>
    <t>OUNDLE AND THRAPSTON R.D.</t>
  </si>
  <si>
    <t>e260811</t>
  </si>
  <si>
    <t>TOWCESTER R.D.</t>
  </si>
  <si>
    <t>e260812</t>
  </si>
  <si>
    <t>WELLINGBOROUGH R.D.</t>
  </si>
  <si>
    <t>e270813</t>
  </si>
  <si>
    <t>NEWCASTLE UPON TYNE C.B.</t>
  </si>
  <si>
    <t>e270815</t>
  </si>
  <si>
    <t>TYNEMOUTH C.B.</t>
  </si>
  <si>
    <t>e270816</t>
  </si>
  <si>
    <t>ALNWICK U.D.</t>
  </si>
  <si>
    <t>Northumberland</t>
  </si>
  <si>
    <t>e270817</t>
  </si>
  <si>
    <t>AMBLE U.D.</t>
  </si>
  <si>
    <t>e270818</t>
  </si>
  <si>
    <t>ASHINGTON U.D.</t>
  </si>
  <si>
    <t>e270819</t>
  </si>
  <si>
    <t>BEDLINGTONSHIRE U.D.</t>
  </si>
  <si>
    <t>e270820</t>
  </si>
  <si>
    <t>BERWICK-UPON-TWEED M.B.</t>
  </si>
  <si>
    <t>e270821</t>
  </si>
  <si>
    <t>BLYTH M.B.</t>
  </si>
  <si>
    <t>e270822</t>
  </si>
  <si>
    <t>GOSFORTH U.D.</t>
  </si>
  <si>
    <t>e270823</t>
  </si>
  <si>
    <t>HEXHAM U.D.</t>
  </si>
  <si>
    <t>e270824</t>
  </si>
  <si>
    <t>LONGBENTON U.D.</t>
  </si>
  <si>
    <t>e270825</t>
  </si>
  <si>
    <t>MORPETH M.B.</t>
  </si>
  <si>
    <t>e270826</t>
  </si>
  <si>
    <t>NEWBIGGIN-BY-THE-SEA U.D.</t>
  </si>
  <si>
    <t>e270827</t>
  </si>
  <si>
    <t>NEWBURN U.D.</t>
  </si>
  <si>
    <t>e270828</t>
  </si>
  <si>
    <t>PRUDHOE U.D.</t>
  </si>
  <si>
    <t>e270829</t>
  </si>
  <si>
    <t>SEATON VALLEY U.D.</t>
  </si>
  <si>
    <t>e270830</t>
  </si>
  <si>
    <t>WALLSEND M.B.</t>
  </si>
  <si>
    <t>e270831</t>
  </si>
  <si>
    <t>WHITLEY BAY M.B.</t>
  </si>
  <si>
    <t>e270832</t>
  </si>
  <si>
    <t>ALNWICK R.D.</t>
  </si>
  <si>
    <t>e270833</t>
  </si>
  <si>
    <t>BELFORD R.D.</t>
  </si>
  <si>
    <t>e270834</t>
  </si>
  <si>
    <t>BELLINGHAM R.D.</t>
  </si>
  <si>
    <t>e270835</t>
  </si>
  <si>
    <t>CASTLE WARD R.D.</t>
  </si>
  <si>
    <t>e270837</t>
  </si>
  <si>
    <t>GLENDALE R.D.</t>
  </si>
  <si>
    <t>e270838</t>
  </si>
  <si>
    <t>HALTWHISTLE R.D.</t>
  </si>
  <si>
    <t>e270839</t>
  </si>
  <si>
    <t>HEXHAM R.D.</t>
  </si>
  <si>
    <t>e270840</t>
  </si>
  <si>
    <t>MORPETH R.D.</t>
  </si>
  <si>
    <t>e270841</t>
  </si>
  <si>
    <t>NORHAM AND ISLANDSHIRES R.D.</t>
  </si>
  <si>
    <t>e270842</t>
  </si>
  <si>
    <t>ROTHBURY R.D.</t>
  </si>
  <si>
    <t>e280843</t>
  </si>
  <si>
    <t>NOTTINGHAM C.B.</t>
  </si>
  <si>
    <t>Nottinghamshire</t>
  </si>
  <si>
    <t>e280844</t>
  </si>
  <si>
    <t>ARNOLD U.D.</t>
  </si>
  <si>
    <t>e280845</t>
  </si>
  <si>
    <t>BEESTON AND STAPLEFORD U.D.</t>
  </si>
  <si>
    <t>e280846</t>
  </si>
  <si>
    <t>CARLTON U.D.</t>
  </si>
  <si>
    <t>e280847</t>
  </si>
  <si>
    <t>EAST RETFORD M.B.</t>
  </si>
  <si>
    <t>e280848</t>
  </si>
  <si>
    <t>EASTWOOD U.D.</t>
  </si>
  <si>
    <t>e280849</t>
  </si>
  <si>
    <t>HUCKNALL U.D.</t>
  </si>
  <si>
    <t>e280850</t>
  </si>
  <si>
    <t>KIRKBY IN ASHFIELD U.D.</t>
  </si>
  <si>
    <t>e280851</t>
  </si>
  <si>
    <t>MANSFIELD M.B.</t>
  </si>
  <si>
    <t>e280852</t>
  </si>
  <si>
    <t>MANSFIELD WOODHOUSE U.D.</t>
  </si>
  <si>
    <t>e280853</t>
  </si>
  <si>
    <t>NEWARK M.B.</t>
  </si>
  <si>
    <t>e280854</t>
  </si>
  <si>
    <t>SUTTON IN ASHFIELD U.D.</t>
  </si>
  <si>
    <t>e280855</t>
  </si>
  <si>
    <t>WARSOP U.D.</t>
  </si>
  <si>
    <t>e280856</t>
  </si>
  <si>
    <t>WEST BRIDGFORD U.D.</t>
  </si>
  <si>
    <t>e280857</t>
  </si>
  <si>
    <t>WORKSOP M.B.</t>
  </si>
  <si>
    <t>e280858</t>
  </si>
  <si>
    <t>BASFORD R.D.</t>
  </si>
  <si>
    <t>e280859</t>
  </si>
  <si>
    <t>BINGHAM R.D.</t>
  </si>
  <si>
    <t>e280860</t>
  </si>
  <si>
    <t>EAST RETFORD R.D.</t>
  </si>
  <si>
    <t>e280861</t>
  </si>
  <si>
    <t>NEWARK R.D.</t>
  </si>
  <si>
    <t>e280863</t>
  </si>
  <si>
    <t>SOUTHWELL R.D.</t>
  </si>
  <si>
    <t>e280864</t>
  </si>
  <si>
    <t>WORKSOP R.D.</t>
  </si>
  <si>
    <t>e290865</t>
  </si>
  <si>
    <t>OXFORD C.B.</t>
  </si>
  <si>
    <t>e290866</t>
  </si>
  <si>
    <t>BANBURY M.B.</t>
  </si>
  <si>
    <t>e290867</t>
  </si>
  <si>
    <t>BICESTER U.D.</t>
  </si>
  <si>
    <t>e290868</t>
  </si>
  <si>
    <t>CHIPPING NORTON M.B.</t>
  </si>
  <si>
    <t>e290869</t>
  </si>
  <si>
    <t>HENLEY-ON-THAMES M.B.</t>
  </si>
  <si>
    <t>e290870</t>
  </si>
  <si>
    <t>THAME U.D.</t>
  </si>
  <si>
    <t>e290871</t>
  </si>
  <si>
    <t>WITNEY U.D.</t>
  </si>
  <si>
    <t>e290872</t>
  </si>
  <si>
    <t>WOODSTOCK M.B.</t>
  </si>
  <si>
    <t>e290873</t>
  </si>
  <si>
    <t>BANBURY R.D.</t>
  </si>
  <si>
    <t>e290874</t>
  </si>
  <si>
    <t>BULLINGDON R.D.</t>
  </si>
  <si>
    <t>e290875</t>
  </si>
  <si>
    <t>CHIPPING NORTON R.D.</t>
  </si>
  <si>
    <t>e290876</t>
  </si>
  <si>
    <t>HENLEY R.D.</t>
  </si>
  <si>
    <t>e290877</t>
  </si>
  <si>
    <t>PLOUGHLEY R.D.</t>
  </si>
  <si>
    <t>e290878</t>
  </si>
  <si>
    <t>WITNEY R.D.</t>
  </si>
  <si>
    <t>e300879</t>
  </si>
  <si>
    <t>OAKHAM U.D.</t>
  </si>
  <si>
    <t>e300880</t>
  </si>
  <si>
    <t>KETTON R.D.</t>
  </si>
  <si>
    <t>e300881</t>
  </si>
  <si>
    <t>OAKHAM R.D.</t>
  </si>
  <si>
    <t>e300882</t>
  </si>
  <si>
    <t>UPPINGHAM R.D.</t>
  </si>
  <si>
    <t>e310883</t>
  </si>
  <si>
    <t>DAWLEY U.D.</t>
  </si>
  <si>
    <t>Shropshire</t>
  </si>
  <si>
    <t>e310885</t>
  </si>
  <si>
    <t>NEWPORT U.D.</t>
  </si>
  <si>
    <t>e310886</t>
  </si>
  <si>
    <t>OAKENGATES U.D.</t>
  </si>
  <si>
    <t>e310887</t>
  </si>
  <si>
    <t>SHREWSBURY M. B.</t>
  </si>
  <si>
    <t>e310888</t>
  </si>
  <si>
    <t>WELLINGTON U.D.</t>
  </si>
  <si>
    <t>e310890</t>
  </si>
  <si>
    <t>ATCHAM R.D.</t>
  </si>
  <si>
    <t>e310891</t>
  </si>
  <si>
    <t>BRIDGNORTH R.D.</t>
  </si>
  <si>
    <t>e310893</t>
  </si>
  <si>
    <t>CLUN AND BISHOP'S CASTLE R.D.</t>
  </si>
  <si>
    <t>e310894</t>
  </si>
  <si>
    <t>LUDLOW R.D.</t>
  </si>
  <si>
    <t>e310895</t>
  </si>
  <si>
    <t>MARKET DRAYTON R.D.</t>
  </si>
  <si>
    <t>e310896</t>
  </si>
  <si>
    <t>NORTH SHROPSHIRE R.D.</t>
  </si>
  <si>
    <t>e310897</t>
  </si>
  <si>
    <t>OSWESTRY R.D.</t>
  </si>
  <si>
    <t>e310898</t>
  </si>
  <si>
    <t>SHIFNAL R.D.</t>
  </si>
  <si>
    <t>e310900</t>
  </si>
  <si>
    <t>WELLINGTON R.D.</t>
  </si>
  <si>
    <t>e320902</t>
  </si>
  <si>
    <t>BATH C.B.</t>
  </si>
  <si>
    <t>e320903</t>
  </si>
  <si>
    <t>BRIDGWATER M.B.</t>
  </si>
  <si>
    <t>Somerset</t>
  </si>
  <si>
    <t>e320904</t>
  </si>
  <si>
    <t>BURNHAM-ON-SEA U.D.</t>
  </si>
  <si>
    <t>e320905</t>
  </si>
  <si>
    <t>CHARD M.B.</t>
  </si>
  <si>
    <t>e320906</t>
  </si>
  <si>
    <t>CLEVEDON U.D.</t>
  </si>
  <si>
    <t>e320907</t>
  </si>
  <si>
    <t>CREWKERNE U.D.</t>
  </si>
  <si>
    <t>e320908</t>
  </si>
  <si>
    <t>FROME U.D.</t>
  </si>
  <si>
    <t>e320909</t>
  </si>
  <si>
    <t>GLASTONBURY M.B.</t>
  </si>
  <si>
    <t>e320910</t>
  </si>
  <si>
    <t>ILMINSTER U.D.</t>
  </si>
  <si>
    <t>e320911</t>
  </si>
  <si>
    <t>KEYNSHAM U.D.</t>
  </si>
  <si>
    <t>e320912</t>
  </si>
  <si>
    <t>MINEHEAD U.D.</t>
  </si>
  <si>
    <t>e320913</t>
  </si>
  <si>
    <t>NORTON-RADSTOCK U.D.</t>
  </si>
  <si>
    <t>e320914</t>
  </si>
  <si>
    <t>PORTISHEAD U.D.</t>
  </si>
  <si>
    <t>e320915</t>
  </si>
  <si>
    <t>SHEPTON MALLET U.D.</t>
  </si>
  <si>
    <t>e320916</t>
  </si>
  <si>
    <t>STREET U.D.</t>
  </si>
  <si>
    <t>e320917</t>
  </si>
  <si>
    <t>TAUNTON M.B.</t>
  </si>
  <si>
    <t>e320918</t>
  </si>
  <si>
    <t>WATCHET U.D.</t>
  </si>
  <si>
    <t>e320919</t>
  </si>
  <si>
    <t>e320920</t>
  </si>
  <si>
    <t>WELLS M.B.</t>
  </si>
  <si>
    <t>e320921</t>
  </si>
  <si>
    <t>WESTON-SUPER-MARE M.B.</t>
  </si>
  <si>
    <t>e320922</t>
  </si>
  <si>
    <t>YEOVIL M.B.</t>
  </si>
  <si>
    <t>e320923</t>
  </si>
  <si>
    <t>AXBRIDGE R.D.</t>
  </si>
  <si>
    <t>e320925</t>
  </si>
  <si>
    <t>BATHAVON R.D.</t>
  </si>
  <si>
    <t>e320926</t>
  </si>
  <si>
    <t>BRIDGWATER R.D.</t>
  </si>
  <si>
    <t>e320927</t>
  </si>
  <si>
    <t>CHARD R.D.</t>
  </si>
  <si>
    <t>e320928</t>
  </si>
  <si>
    <t>CLUTTON R.D.</t>
  </si>
  <si>
    <t>e320929</t>
  </si>
  <si>
    <t>DULVERTON R.D.</t>
  </si>
  <si>
    <t>e320930</t>
  </si>
  <si>
    <t>FROME R.D.</t>
  </si>
  <si>
    <t>e320931</t>
  </si>
  <si>
    <t>LANGPORT R.D.</t>
  </si>
  <si>
    <t>e320932</t>
  </si>
  <si>
    <t>LONG ASHTON R.D.</t>
  </si>
  <si>
    <t>e320933</t>
  </si>
  <si>
    <t>SHEPTON MALLET R.D.</t>
  </si>
  <si>
    <t>e320934</t>
  </si>
  <si>
    <t>TAUNTON R.D.</t>
  </si>
  <si>
    <t>e320935</t>
  </si>
  <si>
    <t>e320936</t>
  </si>
  <si>
    <t>WELLS R.D.</t>
  </si>
  <si>
    <t>e320937</t>
  </si>
  <si>
    <t>WILLITON R.D.</t>
  </si>
  <si>
    <t>e320938</t>
  </si>
  <si>
    <t>WINCANTON R.D.</t>
  </si>
  <si>
    <t>e320939</t>
  </si>
  <si>
    <t>YEOVIL R.D.</t>
  </si>
  <si>
    <t>e330940</t>
  </si>
  <si>
    <t>BURTON UPON TRENT C.B.</t>
  </si>
  <si>
    <t>Staffordshire</t>
  </si>
  <si>
    <t>e330945</t>
  </si>
  <si>
    <t>BLACK COUNTRY</t>
  </si>
  <si>
    <t>West Midlands</t>
  </si>
  <si>
    <t>e330946</t>
  </si>
  <si>
    <t>ALDRIDGE-BROWNHILLS U.D.</t>
  </si>
  <si>
    <t>e330947</t>
  </si>
  <si>
    <t>BIDDULPH U.D.</t>
  </si>
  <si>
    <t>e330948</t>
  </si>
  <si>
    <t>CANNOCK U.D.</t>
  </si>
  <si>
    <t>e330949</t>
  </si>
  <si>
    <t>KIDSGROVE U.D.</t>
  </si>
  <si>
    <t>e330950</t>
  </si>
  <si>
    <t>LEEK U.D.</t>
  </si>
  <si>
    <t>e330951</t>
  </si>
  <si>
    <t>LICHFIELD M.B.</t>
  </si>
  <si>
    <t>e330952</t>
  </si>
  <si>
    <t>NEWCASTLE-UNDER-LYME M.B.</t>
  </si>
  <si>
    <t>e330953</t>
  </si>
  <si>
    <t>RUGELEY U.D.</t>
  </si>
  <si>
    <t>e330954</t>
  </si>
  <si>
    <t>STAFFORD M.B.</t>
  </si>
  <si>
    <t>e330955</t>
  </si>
  <si>
    <t>STONE U.D.</t>
  </si>
  <si>
    <t>e330956</t>
  </si>
  <si>
    <t>TAMWORTH M.B.</t>
  </si>
  <si>
    <t>e330957</t>
  </si>
  <si>
    <t>UTTOXETER U.D.</t>
  </si>
  <si>
    <t>e330958</t>
  </si>
  <si>
    <t>CANNOCK R.D.</t>
  </si>
  <si>
    <t>e330959</t>
  </si>
  <si>
    <t>CHEADLE R.D.</t>
  </si>
  <si>
    <t>e330960</t>
  </si>
  <si>
    <t>LEEK-STOKE ON TRENT</t>
  </si>
  <si>
    <t>e330961</t>
  </si>
  <si>
    <t>LICHFIELD R.D.</t>
  </si>
  <si>
    <t>e330962</t>
  </si>
  <si>
    <t>NEWCASTLE-UNDER-LYME R.D.</t>
  </si>
  <si>
    <t>e330963</t>
  </si>
  <si>
    <t>SEISDON R.D.</t>
  </si>
  <si>
    <t>e330967</t>
  </si>
  <si>
    <t>STAFFORD R.D.</t>
  </si>
  <si>
    <t>e330968</t>
  </si>
  <si>
    <t>STONE R.D.</t>
  </si>
  <si>
    <t>e330969</t>
  </si>
  <si>
    <t>TUTBURY R.D.</t>
  </si>
  <si>
    <t>e330970</t>
  </si>
  <si>
    <t>UTTOXETER R.D.</t>
  </si>
  <si>
    <t>e340971</t>
  </si>
  <si>
    <t>IPSWICH C.B.</t>
  </si>
  <si>
    <t>Suffolk</t>
  </si>
  <si>
    <t>e340972</t>
  </si>
  <si>
    <t>ALDEBURGH M.B.</t>
  </si>
  <si>
    <t>e340973</t>
  </si>
  <si>
    <t>BECCLES M.B.</t>
  </si>
  <si>
    <t>e340974</t>
  </si>
  <si>
    <t>BUNGAY U.D.</t>
  </si>
  <si>
    <t>e340975</t>
  </si>
  <si>
    <t>EYE M.B.</t>
  </si>
  <si>
    <t>e340976</t>
  </si>
  <si>
    <t>FELIXSTOWE U.D.</t>
  </si>
  <si>
    <t>e340977</t>
  </si>
  <si>
    <t>HALESWORTH U.D.</t>
  </si>
  <si>
    <t>e340978</t>
  </si>
  <si>
    <t>LEISTON-CUM-SIZEWELL U.D.</t>
  </si>
  <si>
    <t>e340979</t>
  </si>
  <si>
    <t>LOWESTOFT M.B.</t>
  </si>
  <si>
    <t>e340980</t>
  </si>
  <si>
    <t>SAXMUNDHAM U.D.</t>
  </si>
  <si>
    <t>e340981</t>
  </si>
  <si>
    <t>SOUTHWOLD M.B.</t>
  </si>
  <si>
    <t>e340982</t>
  </si>
  <si>
    <t>STOWMARKET U.D.</t>
  </si>
  <si>
    <t>e340983</t>
  </si>
  <si>
    <t>WOODBRIDGE U.D.</t>
  </si>
  <si>
    <t>e340984</t>
  </si>
  <si>
    <t>BLYTH R.D.</t>
  </si>
  <si>
    <t>e340985</t>
  </si>
  <si>
    <t>DEBEN R.D.</t>
  </si>
  <si>
    <t>e340986</t>
  </si>
  <si>
    <t>GIPPING R.D.</t>
  </si>
  <si>
    <t>e340987</t>
  </si>
  <si>
    <t>HARTISMERE R.D.</t>
  </si>
  <si>
    <t>e340988</t>
  </si>
  <si>
    <t>LOTHINGLAND R.D.</t>
  </si>
  <si>
    <t>e340989</t>
  </si>
  <si>
    <t>SAMFORD R.D.</t>
  </si>
  <si>
    <t>e340990</t>
  </si>
  <si>
    <t>WAINFORD R.D.</t>
  </si>
  <si>
    <t>e350991</t>
  </si>
  <si>
    <t>BURY ST. EDMUNDS M.B.</t>
  </si>
  <si>
    <t>e350992</t>
  </si>
  <si>
    <t>HADLEIGH U.D.</t>
  </si>
  <si>
    <t>e350993</t>
  </si>
  <si>
    <t>HAVERHILL U.D.</t>
  </si>
  <si>
    <t>e350994</t>
  </si>
  <si>
    <t>NEWMARKET U.D.</t>
  </si>
  <si>
    <t>e350995</t>
  </si>
  <si>
    <t>SUDBURY M.B.</t>
  </si>
  <si>
    <t>e350996</t>
  </si>
  <si>
    <t>CLARE R.D.</t>
  </si>
  <si>
    <t>e350998</t>
  </si>
  <si>
    <t>COSFORD R.D.</t>
  </si>
  <si>
    <t>e350999</t>
  </si>
  <si>
    <t>MELFORD R.D.</t>
  </si>
  <si>
    <t>e351000</t>
  </si>
  <si>
    <t>MILDENHALL R.D.</t>
  </si>
  <si>
    <t>e351002</t>
  </si>
  <si>
    <t>THEDWASTRE R.D.</t>
  </si>
  <si>
    <t>e351003</t>
  </si>
  <si>
    <t>THINGOE R.D.</t>
  </si>
  <si>
    <t>e361004</t>
  </si>
  <si>
    <t>BANSTEAD U.D.</t>
  </si>
  <si>
    <t>Surrey</t>
  </si>
  <si>
    <t>e361005</t>
  </si>
  <si>
    <t>CATERHAM AND WARLINGHAM U.D.</t>
  </si>
  <si>
    <t>e361006</t>
  </si>
  <si>
    <t>CHERTSEY U.D.</t>
  </si>
  <si>
    <t>e361007</t>
  </si>
  <si>
    <t>DORKING U.D.</t>
  </si>
  <si>
    <t>e361008</t>
  </si>
  <si>
    <t>EGHAM U.D.</t>
  </si>
  <si>
    <t>e361009</t>
  </si>
  <si>
    <t>EPSOM AND EWELL M.B.</t>
  </si>
  <si>
    <t>e361010</t>
  </si>
  <si>
    <t>ESHER U.D.</t>
  </si>
  <si>
    <t>e361011</t>
  </si>
  <si>
    <t>FARNHAM U.D.</t>
  </si>
  <si>
    <t>e361012</t>
  </si>
  <si>
    <t>FRIMLEY AND CAMBERLEY U.D.</t>
  </si>
  <si>
    <t>e361013</t>
  </si>
  <si>
    <t>GODALMING M.B.</t>
  </si>
  <si>
    <t>e361014</t>
  </si>
  <si>
    <t>GUILDFORD M.B.</t>
  </si>
  <si>
    <t>e361015</t>
  </si>
  <si>
    <t>HASLEMERE U.D.</t>
  </si>
  <si>
    <t>e361016</t>
  </si>
  <si>
    <t>LEATHERHEAD U.D.</t>
  </si>
  <si>
    <t>e361017</t>
  </si>
  <si>
    <t>REIGATE M.B.</t>
  </si>
  <si>
    <t>e361018</t>
  </si>
  <si>
    <t>STAINES U.D.</t>
  </si>
  <si>
    <t>e361019</t>
  </si>
  <si>
    <t>SUNBURY-ON-THAMES U.D.</t>
  </si>
  <si>
    <t>e361020</t>
  </si>
  <si>
    <t>WALTON AND WEYBRIDGE U.D.</t>
  </si>
  <si>
    <t>e361021</t>
  </si>
  <si>
    <t>WOKING U.D.</t>
  </si>
  <si>
    <t>e361022</t>
  </si>
  <si>
    <t>BAGSHOT R.D.</t>
  </si>
  <si>
    <t>e361023</t>
  </si>
  <si>
    <t>DORKING AND HORLEY R.D.</t>
  </si>
  <si>
    <t>e361026</t>
  </si>
  <si>
    <t>GODSTONE R.D.</t>
  </si>
  <si>
    <t>e361027</t>
  </si>
  <si>
    <t>GUILDFORD R.D.</t>
  </si>
  <si>
    <t>e361028</t>
  </si>
  <si>
    <t>HAMBLEDON R.D.</t>
  </si>
  <si>
    <t>e371029</t>
  </si>
  <si>
    <t>BRIGHTON C.B.</t>
  </si>
  <si>
    <t>East Sussex</t>
  </si>
  <si>
    <t>e371030</t>
  </si>
  <si>
    <t>EASTBOURNE C.B.</t>
  </si>
  <si>
    <t>e371031</t>
  </si>
  <si>
    <t>HASTINGS C.B.</t>
  </si>
  <si>
    <t>e371032</t>
  </si>
  <si>
    <t>BEXHILL M.B.</t>
  </si>
  <si>
    <t>e371033</t>
  </si>
  <si>
    <t>BURGESS HILL U.D.</t>
  </si>
  <si>
    <t>West Sussex</t>
  </si>
  <si>
    <t>e371034</t>
  </si>
  <si>
    <t>CUCKFIELD U.D.</t>
  </si>
  <si>
    <t>e371035</t>
  </si>
  <si>
    <t>EAST GRINSTEAD U.D.</t>
  </si>
  <si>
    <t>e371036</t>
  </si>
  <si>
    <t>HOVE M.B.</t>
  </si>
  <si>
    <t>e371037</t>
  </si>
  <si>
    <t>LEWES M.B.</t>
  </si>
  <si>
    <t>e371038</t>
  </si>
  <si>
    <t>NEWHAVEN U.D.</t>
  </si>
  <si>
    <t>e371039</t>
  </si>
  <si>
    <t>PORTSLADE-BY-SEA U.D.</t>
  </si>
  <si>
    <t>e371040</t>
  </si>
  <si>
    <t>RYE M.B.</t>
  </si>
  <si>
    <t>e371041</t>
  </si>
  <si>
    <t>SEAFORD U.D.</t>
  </si>
  <si>
    <t>e371042</t>
  </si>
  <si>
    <t>BATTLE R.D.</t>
  </si>
  <si>
    <t>e371043</t>
  </si>
  <si>
    <t>CHAILEY R.D.</t>
  </si>
  <si>
    <t>e371044</t>
  </si>
  <si>
    <t>CUCKFIELD R.D.</t>
  </si>
  <si>
    <t>e371047</t>
  </si>
  <si>
    <t>HAILSHAM R.D.</t>
  </si>
  <si>
    <t>e371048</t>
  </si>
  <si>
    <t>UCKFIELD R.D.</t>
  </si>
  <si>
    <t>e381049</t>
  </si>
  <si>
    <t>ARUNDEL M.B.</t>
  </si>
  <si>
    <t>e381050</t>
  </si>
  <si>
    <t>BOGNOR REGIS U.D.</t>
  </si>
  <si>
    <t>e381051</t>
  </si>
  <si>
    <t>CHICHESTER M.B.</t>
  </si>
  <si>
    <t>e381052</t>
  </si>
  <si>
    <t>CRAWLEY-HORSHAM</t>
  </si>
  <si>
    <t>e381054</t>
  </si>
  <si>
    <t>LITTLEHAMPTON U.D.</t>
  </si>
  <si>
    <t>e381055</t>
  </si>
  <si>
    <t>SHOREHAM-BY-SEA U.D.</t>
  </si>
  <si>
    <t>e381056</t>
  </si>
  <si>
    <t>SOUTHWICK U.D.</t>
  </si>
  <si>
    <t>e381057</t>
  </si>
  <si>
    <t>WORTHING M.B.</t>
  </si>
  <si>
    <t>e381058</t>
  </si>
  <si>
    <t>CHANCTONBURY R.D.</t>
  </si>
  <si>
    <t>e381059</t>
  </si>
  <si>
    <t>CHICHESTER R.D.</t>
  </si>
  <si>
    <t>e381061</t>
  </si>
  <si>
    <t>MIDHURST R.D.</t>
  </si>
  <si>
    <t>e381062</t>
  </si>
  <si>
    <t>PETWORTH R.D.</t>
  </si>
  <si>
    <t>e381063</t>
  </si>
  <si>
    <t>WORTHING R.D.</t>
  </si>
  <si>
    <t>e391064</t>
  </si>
  <si>
    <t>BIRMINGHAM C.B.</t>
  </si>
  <si>
    <t>e391067</t>
  </si>
  <si>
    <t>COVENTRY-MERIDEN</t>
  </si>
  <si>
    <t>e391068</t>
  </si>
  <si>
    <t>SOLIHULL C.B.</t>
  </si>
  <si>
    <t>e391069</t>
  </si>
  <si>
    <t>BEDWORTH U.D.</t>
  </si>
  <si>
    <t>Warwickshire</t>
  </si>
  <si>
    <t>e391070</t>
  </si>
  <si>
    <t>KENILWORTH U.D.</t>
  </si>
  <si>
    <t>e391071</t>
  </si>
  <si>
    <t>NUNEATON M.B.</t>
  </si>
  <si>
    <t>e391072</t>
  </si>
  <si>
    <t>ROYAL LEAMINGTON SPA M.B.</t>
  </si>
  <si>
    <t>e391073</t>
  </si>
  <si>
    <t>RUGBY M.B.</t>
  </si>
  <si>
    <t>e391074</t>
  </si>
  <si>
    <t>STRATFORD-UPON-AVON M.B.</t>
  </si>
  <si>
    <t>e391075</t>
  </si>
  <si>
    <t>SUTTON COLDFIELD M.B.</t>
  </si>
  <si>
    <t>e391076</t>
  </si>
  <si>
    <t>WARWICK M.B.</t>
  </si>
  <si>
    <t>e391077</t>
  </si>
  <si>
    <t>ALCESTER R.D.</t>
  </si>
  <si>
    <t>e391079</t>
  </si>
  <si>
    <t>ATHERSTONE R.D.</t>
  </si>
  <si>
    <t>e391084</t>
  </si>
  <si>
    <t>RUGBY R.D.</t>
  </si>
  <si>
    <t>e391085</t>
  </si>
  <si>
    <t>SHIPSTON ON STOUR R.D.</t>
  </si>
  <si>
    <t>e391086</t>
  </si>
  <si>
    <t>SOUTHAM R.D.</t>
  </si>
  <si>
    <t>e391087</t>
  </si>
  <si>
    <t>STRATFORD-ON-AVON R.D.</t>
  </si>
  <si>
    <t>e391089</t>
  </si>
  <si>
    <t>WARWICK R.D.</t>
  </si>
  <si>
    <t>e401090</t>
  </si>
  <si>
    <t>APPLEBY M.B.</t>
  </si>
  <si>
    <t>e401091</t>
  </si>
  <si>
    <t>KENDAL M.B.</t>
  </si>
  <si>
    <t>e401092</t>
  </si>
  <si>
    <t>LAKES U.D.</t>
  </si>
  <si>
    <t>e401093</t>
  </si>
  <si>
    <t>WINDERMERE U.D.</t>
  </si>
  <si>
    <t>e401094</t>
  </si>
  <si>
    <t>NORTH WESTMORLAND R.D.</t>
  </si>
  <si>
    <t>e401095</t>
  </si>
  <si>
    <t>SOUTH WESTMORLAND R.D.</t>
  </si>
  <si>
    <t>e411096</t>
  </si>
  <si>
    <t>COWES U.D.</t>
  </si>
  <si>
    <t>Isle Of Wight</t>
  </si>
  <si>
    <t>e411097</t>
  </si>
  <si>
    <t>NEWPORT M.B.</t>
  </si>
  <si>
    <t>e411098</t>
  </si>
  <si>
    <t>RYDE M.B.</t>
  </si>
  <si>
    <t>e411099</t>
  </si>
  <si>
    <t>SANDOWN-SHANKLIN U.D.</t>
  </si>
  <si>
    <t>e411100</t>
  </si>
  <si>
    <t>VENTNOR U.D.</t>
  </si>
  <si>
    <t>e411101</t>
  </si>
  <si>
    <t>ISLE OF WIGHT R.D.</t>
  </si>
  <si>
    <t>e421102</t>
  </si>
  <si>
    <t>BRADFORD-ON-AVON U.D.</t>
  </si>
  <si>
    <t>Wiltshire</t>
  </si>
  <si>
    <t>e421103</t>
  </si>
  <si>
    <t>CALNE M.B.</t>
  </si>
  <si>
    <t>e421104</t>
  </si>
  <si>
    <t>CHIPPENHAM M.B.</t>
  </si>
  <si>
    <t>e421105</t>
  </si>
  <si>
    <t>DEVIZES M.B.</t>
  </si>
  <si>
    <t>e421106</t>
  </si>
  <si>
    <t>MALMESBURY M.B.</t>
  </si>
  <si>
    <t>e421107</t>
  </si>
  <si>
    <t>MARLBOROUGH M.B.</t>
  </si>
  <si>
    <t>e421108</t>
  </si>
  <si>
    <t>MELKSHAM U.D.</t>
  </si>
  <si>
    <t>e421109</t>
  </si>
  <si>
    <t>SALISBURY M.B.</t>
  </si>
  <si>
    <t>e421110</t>
  </si>
  <si>
    <t>SWINDON M.B.</t>
  </si>
  <si>
    <t>e421111</t>
  </si>
  <si>
    <t>TROWBRIDGE U.D.</t>
  </si>
  <si>
    <t>e421112</t>
  </si>
  <si>
    <t>WARMINSTER U.D.</t>
  </si>
  <si>
    <t>e421113</t>
  </si>
  <si>
    <t>WESTBURY U.D.</t>
  </si>
  <si>
    <t>e421114</t>
  </si>
  <si>
    <t>WILTON M.B.</t>
  </si>
  <si>
    <t>e421115</t>
  </si>
  <si>
    <t>AMESBURY R.D.</t>
  </si>
  <si>
    <t>e421116</t>
  </si>
  <si>
    <t>BRADFORD AND MELKSHAM R.D.</t>
  </si>
  <si>
    <t>e421117</t>
  </si>
  <si>
    <t>CALNE AND CHIPPENHAM R.D.</t>
  </si>
  <si>
    <t>e421118</t>
  </si>
  <si>
    <t>CRICKLADE AND WOOTTON BASSETT R.D.</t>
  </si>
  <si>
    <t>e421119</t>
  </si>
  <si>
    <t>DEVIZES R.D.</t>
  </si>
  <si>
    <t>e421120</t>
  </si>
  <si>
    <t>HIGHWORTH R.D.</t>
  </si>
  <si>
    <t>e421121</t>
  </si>
  <si>
    <t>MALMESBURY R.D.</t>
  </si>
  <si>
    <t>e421122</t>
  </si>
  <si>
    <t>MARLBOROUGH AND RAMSBURY R.D.</t>
  </si>
  <si>
    <t>e421123</t>
  </si>
  <si>
    <t>MERE AND TISBURY R.D.</t>
  </si>
  <si>
    <t>e421124</t>
  </si>
  <si>
    <t>PEWSEY R.D.</t>
  </si>
  <si>
    <t>e421125</t>
  </si>
  <si>
    <t>SALISBURY AND WILTON R.D.</t>
  </si>
  <si>
    <t>e421126</t>
  </si>
  <si>
    <t>WARMINSTER AND WESTBURY R.D.</t>
  </si>
  <si>
    <t>e431127</t>
  </si>
  <si>
    <t>WARLEY-HALESOWEN</t>
  </si>
  <si>
    <t>e431128</t>
  </si>
  <si>
    <t>WORCESTER C.B.</t>
  </si>
  <si>
    <t>e431129</t>
  </si>
  <si>
    <t>BEWDLEY M.B.</t>
  </si>
  <si>
    <t>e431130</t>
  </si>
  <si>
    <t>BROMSGROVE U.D.</t>
  </si>
  <si>
    <t>e431131</t>
  </si>
  <si>
    <t>DROITWICH M.B.</t>
  </si>
  <si>
    <t>e431132</t>
  </si>
  <si>
    <t>EVESHAM M.B.</t>
  </si>
  <si>
    <t>e431134</t>
  </si>
  <si>
    <t>KIDDERMINSTER M.B.</t>
  </si>
  <si>
    <t>e431135</t>
  </si>
  <si>
    <t>MALVERN U.D.</t>
  </si>
  <si>
    <t>e431136</t>
  </si>
  <si>
    <t>REDDITCH U.D.</t>
  </si>
  <si>
    <t>e431139</t>
  </si>
  <si>
    <t>STOURPORT-ON-SEVERN U.D.</t>
  </si>
  <si>
    <t>e431140</t>
  </si>
  <si>
    <t>BROMSGROVE R.D.</t>
  </si>
  <si>
    <t>e431141</t>
  </si>
  <si>
    <t>DROITWICH R.D.</t>
  </si>
  <si>
    <t>e431142</t>
  </si>
  <si>
    <t>EVESHAM R.D.</t>
  </si>
  <si>
    <t>e431143</t>
  </si>
  <si>
    <t>KIDDERMINSTER R.D.</t>
  </si>
  <si>
    <t>e431144</t>
  </si>
  <si>
    <t>MARTLEY R.D.</t>
  </si>
  <si>
    <t>e431145</t>
  </si>
  <si>
    <t>PERSHORE R.D.</t>
  </si>
  <si>
    <t>e431146</t>
  </si>
  <si>
    <t>TENBURY R.D.</t>
  </si>
  <si>
    <t>e431147</t>
  </si>
  <si>
    <t>UPTON UPON SEVERN R.D.</t>
  </si>
  <si>
    <t>e441148</t>
  </si>
  <si>
    <t>KINGSTON UPON HULL C.B.</t>
  </si>
  <si>
    <t>e441149</t>
  </si>
  <si>
    <t>BEVERLEY M.B.</t>
  </si>
  <si>
    <t>e441150</t>
  </si>
  <si>
    <t>BRIDLINGTON M.B.</t>
  </si>
  <si>
    <t>e441151</t>
  </si>
  <si>
    <t>DRIFFIELD U.D.</t>
  </si>
  <si>
    <t>e441152</t>
  </si>
  <si>
    <t>FILEY U.D.</t>
  </si>
  <si>
    <t>North Yorkshire</t>
  </si>
  <si>
    <t>e441153</t>
  </si>
  <si>
    <t>HALTEMPRICE U.D.</t>
  </si>
  <si>
    <t>e441154</t>
  </si>
  <si>
    <t>HEDON M.B.</t>
  </si>
  <si>
    <t>e441155</t>
  </si>
  <si>
    <t>HORNSEA U.D.</t>
  </si>
  <si>
    <t>e441156</t>
  </si>
  <si>
    <t>NORTON U.D.</t>
  </si>
  <si>
    <t>e441157</t>
  </si>
  <si>
    <t>WITHERNSEA U.D.</t>
  </si>
  <si>
    <t>e441158</t>
  </si>
  <si>
    <t>BEVERLEY R.D.</t>
  </si>
  <si>
    <t>e441159</t>
  </si>
  <si>
    <t>BRIDLINGTON R.D.</t>
  </si>
  <si>
    <t>e441160</t>
  </si>
  <si>
    <t>DERWENT R.D.</t>
  </si>
  <si>
    <t>e441161</t>
  </si>
  <si>
    <t>DRIFFIELD R.D.</t>
  </si>
  <si>
    <t>e441162</t>
  </si>
  <si>
    <t>HOLDERNESS R.D.</t>
  </si>
  <si>
    <t>e441163</t>
  </si>
  <si>
    <t>HOWDEN R.D.</t>
  </si>
  <si>
    <t>e441164</t>
  </si>
  <si>
    <t>NORTON R.D.</t>
  </si>
  <si>
    <t>e441165</t>
  </si>
  <si>
    <t>POCKLINGTON R.D.</t>
  </si>
  <si>
    <t>e451167</t>
  </si>
  <si>
    <t>TEESSIDE C.B.</t>
  </si>
  <si>
    <t>e451168</t>
  </si>
  <si>
    <t>GUISBOROUGH U.D.</t>
  </si>
  <si>
    <t>e451169</t>
  </si>
  <si>
    <t>LOFTUS U.D.</t>
  </si>
  <si>
    <t>e451170</t>
  </si>
  <si>
    <t>MALTON U.D.</t>
  </si>
  <si>
    <t>e451171</t>
  </si>
  <si>
    <t>NORTHALLERTON U.D.</t>
  </si>
  <si>
    <t>e451172</t>
  </si>
  <si>
    <t>PICKERING U.D.</t>
  </si>
  <si>
    <t>e451173</t>
  </si>
  <si>
    <t>RICHMOND M.B.</t>
  </si>
  <si>
    <t>e451174</t>
  </si>
  <si>
    <t>SALTBURN AND MARSKE-BY-THE-SEA U.D.</t>
  </si>
  <si>
    <t>e451175</t>
  </si>
  <si>
    <t>SCALBY U.D.</t>
  </si>
  <si>
    <t>e451176</t>
  </si>
  <si>
    <t>SCARBOROUGH M.B.</t>
  </si>
  <si>
    <t>e451177</t>
  </si>
  <si>
    <t>SKELTON AND BROTTON U.D.</t>
  </si>
  <si>
    <t>e451178</t>
  </si>
  <si>
    <t>WHITBY U.D.</t>
  </si>
  <si>
    <t>e451179</t>
  </si>
  <si>
    <t>AYSGARTH R.D.</t>
  </si>
  <si>
    <t>e451180</t>
  </si>
  <si>
    <t>BEDALE R.D.</t>
  </si>
  <si>
    <t>e451181</t>
  </si>
  <si>
    <t>CROFT R.D.</t>
  </si>
  <si>
    <t>e451182</t>
  </si>
  <si>
    <t>EASINGWOLD R.D.</t>
  </si>
  <si>
    <t>e451183</t>
  </si>
  <si>
    <t>FLAXTON R.D.</t>
  </si>
  <si>
    <t>e451184</t>
  </si>
  <si>
    <t>HELMSLEY R.D.</t>
  </si>
  <si>
    <t>e451185</t>
  </si>
  <si>
    <t>KIRKBYMOORSIDE R.D.</t>
  </si>
  <si>
    <t>e451186</t>
  </si>
  <si>
    <t>LEYBURN R.D.</t>
  </si>
  <si>
    <t>e451187</t>
  </si>
  <si>
    <t>MALTON R.D.</t>
  </si>
  <si>
    <t>e451188</t>
  </si>
  <si>
    <t>MASHAM R.D.</t>
  </si>
  <si>
    <t>e451189</t>
  </si>
  <si>
    <t>NORTHALLERTON R.D.</t>
  </si>
  <si>
    <t>e451190</t>
  </si>
  <si>
    <t>PICKERING R.D.</t>
  </si>
  <si>
    <t>e451191</t>
  </si>
  <si>
    <t>REETH R.D.</t>
  </si>
  <si>
    <t>e451192</t>
  </si>
  <si>
    <t>RICHMOND R.D.</t>
  </si>
  <si>
    <t>e451193</t>
  </si>
  <si>
    <t>SCARBOROUGH R.D.</t>
  </si>
  <si>
    <t>e451194</t>
  </si>
  <si>
    <t>STARTFORTH R.D.</t>
  </si>
  <si>
    <t>e451195</t>
  </si>
  <si>
    <t>STOKESLEY R.D.</t>
  </si>
  <si>
    <t>e451196</t>
  </si>
  <si>
    <t>THIRSK R.D.</t>
  </si>
  <si>
    <t>e451197</t>
  </si>
  <si>
    <t>WATH R.D.</t>
  </si>
  <si>
    <t>e451198</t>
  </si>
  <si>
    <t>WHITBY R.D.</t>
  </si>
  <si>
    <t>e461199</t>
  </si>
  <si>
    <t>BARNSLEY C.B.</t>
  </si>
  <si>
    <t>South Yorkshire</t>
  </si>
  <si>
    <t>e461200</t>
  </si>
  <si>
    <t>BRADFORD C.B.</t>
  </si>
  <si>
    <t>West Yorkshire</t>
  </si>
  <si>
    <t>e461201</t>
  </si>
  <si>
    <t>DEWSBURY C.B.</t>
  </si>
  <si>
    <t>e461202</t>
  </si>
  <si>
    <t>DONCASTER C.B.</t>
  </si>
  <si>
    <t>e461203</t>
  </si>
  <si>
    <t>HALIFAX C.B.</t>
  </si>
  <si>
    <t>e461204</t>
  </si>
  <si>
    <t>HUDDERSFIELD C.B.</t>
  </si>
  <si>
    <t>e461205</t>
  </si>
  <si>
    <t>LEEDS C.B.</t>
  </si>
  <si>
    <t>e461206</t>
  </si>
  <si>
    <t>ROTHERHAM C.B.</t>
  </si>
  <si>
    <t>e461207</t>
  </si>
  <si>
    <t>SHEFFIELD C.B.</t>
  </si>
  <si>
    <t>e461208</t>
  </si>
  <si>
    <t>WAKEFIELD C.B.</t>
  </si>
  <si>
    <t>e461209</t>
  </si>
  <si>
    <t>YORK C.B.</t>
  </si>
  <si>
    <t>e461210</t>
  </si>
  <si>
    <t>ADWICK LE STREET U.D.</t>
  </si>
  <si>
    <t>e461211</t>
  </si>
  <si>
    <t>AIREBOROUGH U.D.</t>
  </si>
  <si>
    <t>e461212</t>
  </si>
  <si>
    <t>BAILDON U.D.</t>
  </si>
  <si>
    <t>e461213</t>
  </si>
  <si>
    <t>BARNOLDSWICK U.D.</t>
  </si>
  <si>
    <t>e461214</t>
  </si>
  <si>
    <t>BATLEY M.B.</t>
  </si>
  <si>
    <t>e461215</t>
  </si>
  <si>
    <t>BENTLEY WITH ARKSEY U.D.</t>
  </si>
  <si>
    <t>e461216</t>
  </si>
  <si>
    <t>BINGLEY U.D.</t>
  </si>
  <si>
    <t>e461217</t>
  </si>
  <si>
    <t>BRIGHOUSE M.B.</t>
  </si>
  <si>
    <t>e461218</t>
  </si>
  <si>
    <t>CASTLEFORD M.B.</t>
  </si>
  <si>
    <t>e461219</t>
  </si>
  <si>
    <t>COLNE VALLEY U.D.</t>
  </si>
  <si>
    <t>e461220</t>
  </si>
  <si>
    <t>CONISBROUGH U.D.</t>
  </si>
  <si>
    <t>e461221</t>
  </si>
  <si>
    <t>CUDWORTH U.D.</t>
  </si>
  <si>
    <t>e461222</t>
  </si>
  <si>
    <t>DARFIELD U.D.</t>
  </si>
  <si>
    <t>e461223</t>
  </si>
  <si>
    <t>DARTON U.D.</t>
  </si>
  <si>
    <t>e461224</t>
  </si>
  <si>
    <t>DEARNE U.D.</t>
  </si>
  <si>
    <t>e461225</t>
  </si>
  <si>
    <t>DENBY DALE U.D.</t>
  </si>
  <si>
    <t>e461226</t>
  </si>
  <si>
    <t>DENHOLME U.D.</t>
  </si>
  <si>
    <t>e461227</t>
  </si>
  <si>
    <t>DODWORTH U.D.</t>
  </si>
  <si>
    <t>e461228</t>
  </si>
  <si>
    <t>EARBY U.D.</t>
  </si>
  <si>
    <t>e461229</t>
  </si>
  <si>
    <t>ELLAND U.D.</t>
  </si>
  <si>
    <t>e461230</t>
  </si>
  <si>
    <t>FEATHERSTONE U.D.</t>
  </si>
  <si>
    <t>e461231</t>
  </si>
  <si>
    <t>GARFORTH U.D.</t>
  </si>
  <si>
    <t>e461232</t>
  </si>
  <si>
    <t>GOOLE M.B.</t>
  </si>
  <si>
    <t>e461233</t>
  </si>
  <si>
    <t>HARROGATE M.B.</t>
  </si>
  <si>
    <t>e461234</t>
  </si>
  <si>
    <t>HEBDEN ROYD U.D.</t>
  </si>
  <si>
    <t>e461235</t>
  </si>
  <si>
    <t>HECKMONDWIKE U.D.</t>
  </si>
  <si>
    <t>e461236</t>
  </si>
  <si>
    <t>HEMSWORTH U.D.</t>
  </si>
  <si>
    <t>e461237</t>
  </si>
  <si>
    <t>HOLMFIRTH U.D.</t>
  </si>
  <si>
    <t>e461238</t>
  </si>
  <si>
    <t>HORBURY U.D.</t>
  </si>
  <si>
    <t>e461239</t>
  </si>
  <si>
    <t>HORSFORTH U.D.</t>
  </si>
  <si>
    <t>e461240</t>
  </si>
  <si>
    <t>HOYLAND NETHER U.D.</t>
  </si>
  <si>
    <t>e461241</t>
  </si>
  <si>
    <t>ILKLEY U.D.</t>
  </si>
  <si>
    <t>e461242</t>
  </si>
  <si>
    <t>KEIGHLEY M.B.</t>
  </si>
  <si>
    <t>e461243</t>
  </si>
  <si>
    <t>KIRKBURTON U.D.</t>
  </si>
  <si>
    <t>e461244</t>
  </si>
  <si>
    <t>KNARESBOROUGH U.D.</t>
  </si>
  <si>
    <t>e461245</t>
  </si>
  <si>
    <t>KNOTTINGLEY U.D.</t>
  </si>
  <si>
    <t>e461246</t>
  </si>
  <si>
    <t>MALTBY U.D.</t>
  </si>
  <si>
    <t>e461247</t>
  </si>
  <si>
    <t>MELTHAM U.D.</t>
  </si>
  <si>
    <t>e461248</t>
  </si>
  <si>
    <t>MEXBOROUGH U.D.</t>
  </si>
  <si>
    <t>e461249</t>
  </si>
  <si>
    <t>MIRFIELD U.D.</t>
  </si>
  <si>
    <t>e461250</t>
  </si>
  <si>
    <t>MORLEY M.B.</t>
  </si>
  <si>
    <t>e461251</t>
  </si>
  <si>
    <t>NORMANTON U.D.</t>
  </si>
  <si>
    <t>e461252</t>
  </si>
  <si>
    <t>OSSETT M.B.</t>
  </si>
  <si>
    <t>e461253</t>
  </si>
  <si>
    <t>OTLEY U.D.</t>
  </si>
  <si>
    <t>e461254</t>
  </si>
  <si>
    <t>PENISTONE U.D.</t>
  </si>
  <si>
    <t>e461255</t>
  </si>
  <si>
    <t>PONTEFRACT M.B.</t>
  </si>
  <si>
    <t>e461256</t>
  </si>
  <si>
    <t>PUDSEY M.B.</t>
  </si>
  <si>
    <t>e461257</t>
  </si>
  <si>
    <t>QUEENSBURY AND SHELF U.D.</t>
  </si>
  <si>
    <t>e461258</t>
  </si>
  <si>
    <t>RAWMARSH U.D.</t>
  </si>
  <si>
    <t>e461259</t>
  </si>
  <si>
    <t>RIPON M.B.</t>
  </si>
  <si>
    <t>e461260</t>
  </si>
  <si>
    <t>RIPPONDEN U.D.</t>
  </si>
  <si>
    <t>e461261</t>
  </si>
  <si>
    <t>e461262</t>
  </si>
  <si>
    <t>e461263</t>
  </si>
  <si>
    <t>SADDLEWORTH U.D.</t>
  </si>
  <si>
    <t>e461264</t>
  </si>
  <si>
    <t>SELBY U.D.</t>
  </si>
  <si>
    <t>e461265</t>
  </si>
  <si>
    <t>SHIPLEY U.D.</t>
  </si>
  <si>
    <t>e461266</t>
  </si>
  <si>
    <t>SILSDEN U.D.</t>
  </si>
  <si>
    <t>e461267</t>
  </si>
  <si>
    <t>SKIPTON U.D.</t>
  </si>
  <si>
    <t>e461268</t>
  </si>
  <si>
    <t>SOWERBY BRIDGE U.D.</t>
  </si>
  <si>
    <t>e461269</t>
  </si>
  <si>
    <t>SPENBOROUGH M.B.</t>
  </si>
  <si>
    <t>e461270</t>
  </si>
  <si>
    <t>e461271</t>
  </si>
  <si>
    <t>STOCKSBRIDGE U.D.</t>
  </si>
  <si>
    <t>e461272</t>
  </si>
  <si>
    <t>SWINTON U.D.</t>
  </si>
  <si>
    <t>e461273</t>
  </si>
  <si>
    <t>TICKHILL U.D.</t>
  </si>
  <si>
    <t>e461274</t>
  </si>
  <si>
    <t>TODMORDEN M.B.</t>
  </si>
  <si>
    <t>e461275</t>
  </si>
  <si>
    <t>WATH UPON DEARNE U.D.</t>
  </si>
  <si>
    <t>e461276</t>
  </si>
  <si>
    <t>WOMBWELL U.D.</t>
  </si>
  <si>
    <t>e461277</t>
  </si>
  <si>
    <t>WORSBROUGH U.D.</t>
  </si>
  <si>
    <t>e461278</t>
  </si>
  <si>
    <t>BOWLAND R.D.</t>
  </si>
  <si>
    <t>e461279</t>
  </si>
  <si>
    <t>DONCASTER R.D.</t>
  </si>
  <si>
    <t>e461280</t>
  </si>
  <si>
    <t>GOOLE R.D.</t>
  </si>
  <si>
    <t>e461281</t>
  </si>
  <si>
    <t>HEMSWORTH R.D.</t>
  </si>
  <si>
    <t>e461283</t>
  </si>
  <si>
    <t>HEPTON R.D.</t>
  </si>
  <si>
    <t>e461284</t>
  </si>
  <si>
    <t>KIVETON PARK R.D.</t>
  </si>
  <si>
    <t>e461285</t>
  </si>
  <si>
    <t>NIDDERDALE R.D.</t>
  </si>
  <si>
    <t>e461287</t>
  </si>
  <si>
    <t>OSGOLDCROSS R.D.</t>
  </si>
  <si>
    <t>e461288</t>
  </si>
  <si>
    <t>PENISTONE R.D.</t>
  </si>
  <si>
    <t>e461289</t>
  </si>
  <si>
    <t>RIPON AND PATELEY BRIDGE R.D.</t>
  </si>
  <si>
    <t>e461290</t>
  </si>
  <si>
    <t>ROTHERHAM R.D.</t>
  </si>
  <si>
    <t>e461291</t>
  </si>
  <si>
    <t>SEDBERGH R.D.</t>
  </si>
  <si>
    <t>e461292</t>
  </si>
  <si>
    <t>SELBY R.D.</t>
  </si>
  <si>
    <t>e461293</t>
  </si>
  <si>
    <t>SETTLE R.D.</t>
  </si>
  <si>
    <t>e461295</t>
  </si>
  <si>
    <t>SKIPTON R.D.</t>
  </si>
  <si>
    <t>e461298</t>
  </si>
  <si>
    <t>TADCASTER R.D.</t>
  </si>
  <si>
    <t>e461300</t>
  </si>
  <si>
    <t>THORNE R.D.</t>
  </si>
  <si>
    <t>e461301</t>
  </si>
  <si>
    <t>WAKEFIELD R.D.</t>
  </si>
  <si>
    <t>e461302</t>
  </si>
  <si>
    <t>WETHERBY R.D.</t>
  </si>
  <si>
    <t>e461304</t>
  </si>
  <si>
    <t>WHARFEDALE R.D.</t>
  </si>
  <si>
    <t>e461305</t>
  </si>
  <si>
    <t>WORTLEY R.D.</t>
  </si>
  <si>
    <t>cty_51</t>
  </si>
  <si>
    <t>cty_61</t>
  </si>
  <si>
    <t>cty_71</t>
  </si>
  <si>
    <t>share_of_cty_51</t>
  </si>
  <si>
    <t>share_of_cty_61</t>
  </si>
  <si>
    <t>share_of_cty_71</t>
  </si>
  <si>
    <t>equiv_1971_nm</t>
  </si>
  <si>
    <t>all_tenures_61</t>
  </si>
  <si>
    <t>GATESHEAD C.B.</t>
  </si>
  <si>
    <t>e110274</t>
  </si>
  <si>
    <t>FELLING U.D.</t>
  </si>
  <si>
    <t>EPPING AND ONGAR R.D.</t>
  </si>
  <si>
    <t>e140371</t>
  </si>
  <si>
    <t>BARKING L.B.</t>
  </si>
  <si>
    <t>BEXLEY L.B.</t>
  </si>
  <si>
    <t>e140375</t>
  </si>
  <si>
    <t>BROMLEY L.B.</t>
  </si>
  <si>
    <t>e140395</t>
  </si>
  <si>
    <t>LAMBETH L.B.</t>
  </si>
  <si>
    <t>NEWHAM L.B.</t>
  </si>
  <si>
    <t>e140400</t>
  </si>
  <si>
    <t>REDBRIDGE L.B.</t>
  </si>
  <si>
    <t>WANDSWORTH L.B.</t>
  </si>
  <si>
    <t>e330941</t>
  </si>
  <si>
    <t>DUDLEY C.B.</t>
  </si>
  <si>
    <t>e330942</t>
  </si>
  <si>
    <t>STOKE ON TRENT C.B.</t>
  </si>
  <si>
    <t>e330943</t>
  </si>
  <si>
    <t>WALSALL C.B.</t>
  </si>
  <si>
    <t>e330944</t>
  </si>
  <si>
    <t>WEST BROMWICH C.B.</t>
  </si>
  <si>
    <t>WOLVERHAMPTON C.B.</t>
  </si>
  <si>
    <t>LEEK R.D.</t>
  </si>
  <si>
    <t>e381053</t>
  </si>
  <si>
    <t>HORSHAM U.D.</t>
  </si>
  <si>
    <t>e381060</t>
  </si>
  <si>
    <t>HORSHAM R.D.</t>
  </si>
  <si>
    <t>COVENTRY C.B.</t>
  </si>
  <si>
    <t>e391080</t>
  </si>
  <si>
    <t>MERIDEN R.D.</t>
  </si>
  <si>
    <t>WARLEY C.B.</t>
  </si>
  <si>
    <t>e431133</t>
  </si>
  <si>
    <t>HALESOWEN M.B.</t>
  </si>
  <si>
    <t>e431138</t>
  </si>
  <si>
    <t>STOURBRIDGE M.B.</t>
  </si>
  <si>
    <t>CRAWLEY U.D.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</si>
</sst>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D7C1-BD7D-4CD0-8615-159823FA9955}">
  <dimension ref="B3:B4"/>
  <sheetViews>
    <sheetView workbookViewId="0">
      <selection activeCell="J16" sqref="J16"/>
    </sheetView>
  </sheetViews>
  <sheetFormatPr defaultRowHeight="15"/>
  <sheetData>
    <row r="3" spans="2:2">
      <c r="B3" t="s">
        <v>0</v>
      </c>
    </row>
    <row r="4" spans="2:2"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4CAE-EE3F-4EDF-AA61-AC29D808A12B}">
  <dimension ref="A1:F1174"/>
  <sheetViews>
    <sheetView topLeftCell="A1122" workbookViewId="0">
      <selection sqref="A1:F1174"/>
    </sheetView>
  </sheetViews>
  <sheetFormatPr defaultRowHeight="15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 t="s">
        <v>8</v>
      </c>
      <c r="B2" t="s">
        <v>9</v>
      </c>
      <c r="C2">
        <v>44218</v>
      </c>
      <c r="D2">
        <v>60111</v>
      </c>
      <c r="E2">
        <v>73320</v>
      </c>
      <c r="F2" t="s">
        <v>10</v>
      </c>
    </row>
    <row r="3" spans="1:6">
      <c r="A3" t="s">
        <v>11</v>
      </c>
      <c r="B3" t="s">
        <v>12</v>
      </c>
      <c r="C3">
        <v>915</v>
      </c>
      <c r="D3">
        <v>1240</v>
      </c>
      <c r="E3">
        <v>1785</v>
      </c>
      <c r="F3" t="s">
        <v>10</v>
      </c>
    </row>
    <row r="4" spans="1:6">
      <c r="A4" t="s">
        <v>13</v>
      </c>
      <c r="B4" t="s">
        <v>14</v>
      </c>
      <c r="C4">
        <v>16301</v>
      </c>
      <c r="D4">
        <v>20018</v>
      </c>
      <c r="E4">
        <v>23535</v>
      </c>
      <c r="F4" t="s">
        <v>10</v>
      </c>
    </row>
    <row r="5" spans="1:6">
      <c r="A5" t="s">
        <v>15</v>
      </c>
      <c r="B5" t="s">
        <v>16</v>
      </c>
      <c r="C5">
        <v>2224</v>
      </c>
      <c r="D5">
        <v>2539</v>
      </c>
      <c r="E5">
        <v>3240</v>
      </c>
      <c r="F5" t="s">
        <v>10</v>
      </c>
    </row>
    <row r="6" spans="1:6">
      <c r="A6" t="s">
        <v>17</v>
      </c>
      <c r="B6" t="s">
        <v>18</v>
      </c>
      <c r="C6">
        <v>2544</v>
      </c>
      <c r="D6">
        <v>2959</v>
      </c>
      <c r="E6">
        <v>4250</v>
      </c>
      <c r="F6" t="s">
        <v>10</v>
      </c>
    </row>
    <row r="7" spans="1:6">
      <c r="A7" t="s">
        <v>19</v>
      </c>
      <c r="B7" t="s">
        <v>20</v>
      </c>
      <c r="C7">
        <v>3633</v>
      </c>
      <c r="D7">
        <v>4998</v>
      </c>
      <c r="E7">
        <v>6570</v>
      </c>
      <c r="F7" t="s">
        <v>10</v>
      </c>
    </row>
    <row r="8" spans="1:6">
      <c r="A8" t="s">
        <v>21</v>
      </c>
      <c r="B8" t="s">
        <v>22</v>
      </c>
      <c r="C8">
        <v>1185</v>
      </c>
      <c r="D8">
        <v>1282</v>
      </c>
      <c r="E8">
        <v>1790</v>
      </c>
      <c r="F8" t="s">
        <v>10</v>
      </c>
    </row>
    <row r="9" spans="1:6">
      <c r="A9" t="s">
        <v>23</v>
      </c>
      <c r="B9" t="s">
        <v>24</v>
      </c>
      <c r="C9">
        <v>6877</v>
      </c>
      <c r="D9">
        <v>8166</v>
      </c>
      <c r="E9">
        <v>11020</v>
      </c>
      <c r="F9" t="s">
        <v>10</v>
      </c>
    </row>
    <row r="10" spans="1:6">
      <c r="A10" t="s">
        <v>25</v>
      </c>
      <c r="B10" t="s">
        <v>26</v>
      </c>
      <c r="C10">
        <v>8269</v>
      </c>
      <c r="D10">
        <v>10638</v>
      </c>
      <c r="E10">
        <v>12845</v>
      </c>
      <c r="F10" t="s">
        <v>10</v>
      </c>
    </row>
    <row r="11" spans="1:6">
      <c r="A11" t="s">
        <v>27</v>
      </c>
      <c r="B11" t="s">
        <v>28</v>
      </c>
      <c r="C11">
        <v>6538</v>
      </c>
      <c r="D11">
        <v>7862</v>
      </c>
      <c r="E11">
        <v>10850</v>
      </c>
      <c r="F11" t="s">
        <v>10</v>
      </c>
    </row>
    <row r="12" spans="1:6">
      <c r="A12" t="s">
        <v>29</v>
      </c>
      <c r="B12" t="s">
        <v>30</v>
      </c>
      <c r="C12">
        <v>34002</v>
      </c>
      <c r="D12">
        <v>38061</v>
      </c>
      <c r="E12">
        <v>43930</v>
      </c>
      <c r="F12" t="s">
        <v>31</v>
      </c>
    </row>
    <row r="13" spans="1:6">
      <c r="A13" t="s">
        <v>32</v>
      </c>
      <c r="B13" t="s">
        <v>33</v>
      </c>
      <c r="C13">
        <v>2948</v>
      </c>
      <c r="D13">
        <v>4204</v>
      </c>
      <c r="E13">
        <v>5800</v>
      </c>
      <c r="F13" t="s">
        <v>34</v>
      </c>
    </row>
    <row r="14" spans="1:6">
      <c r="A14" t="s">
        <v>35</v>
      </c>
      <c r="B14" t="s">
        <v>36</v>
      </c>
      <c r="C14">
        <v>8221</v>
      </c>
      <c r="D14">
        <v>10924</v>
      </c>
      <c r="E14">
        <v>14765</v>
      </c>
      <c r="F14" t="s">
        <v>31</v>
      </c>
    </row>
    <row r="15" spans="1:6">
      <c r="A15" t="s">
        <v>37</v>
      </c>
      <c r="B15" t="s">
        <v>38</v>
      </c>
      <c r="C15">
        <v>5476</v>
      </c>
      <c r="D15">
        <v>6423</v>
      </c>
      <c r="E15">
        <v>7980</v>
      </c>
      <c r="F15" t="s">
        <v>31</v>
      </c>
    </row>
    <row r="16" spans="1:6">
      <c r="A16" t="s">
        <v>39</v>
      </c>
      <c r="B16" t="s">
        <v>40</v>
      </c>
      <c r="C16">
        <v>6741</v>
      </c>
      <c r="D16">
        <v>8490</v>
      </c>
      <c r="E16">
        <v>9960</v>
      </c>
      <c r="F16" t="s">
        <v>31</v>
      </c>
    </row>
    <row r="17" spans="1:6">
      <c r="A17" t="s">
        <v>41</v>
      </c>
      <c r="B17" t="s">
        <v>42</v>
      </c>
      <c r="C17">
        <v>1023</v>
      </c>
      <c r="D17">
        <v>1413</v>
      </c>
      <c r="E17">
        <v>1920</v>
      </c>
      <c r="F17" t="s">
        <v>34</v>
      </c>
    </row>
    <row r="18" spans="1:6">
      <c r="A18" t="s">
        <v>43</v>
      </c>
      <c r="B18" t="s">
        <v>44</v>
      </c>
      <c r="C18">
        <v>1441</v>
      </c>
      <c r="D18">
        <v>1716</v>
      </c>
      <c r="E18">
        <v>2405</v>
      </c>
      <c r="F18" t="s">
        <v>34</v>
      </c>
    </row>
    <row r="19" spans="1:6">
      <c r="A19" t="s">
        <v>45</v>
      </c>
      <c r="B19" t="s">
        <v>46</v>
      </c>
      <c r="C19">
        <v>2694</v>
      </c>
      <c r="D19">
        <v>3483</v>
      </c>
      <c r="E19">
        <v>6575</v>
      </c>
      <c r="F19" t="s">
        <v>31</v>
      </c>
    </row>
    <row r="20" spans="1:6">
      <c r="A20" t="s">
        <v>47</v>
      </c>
      <c r="B20" t="s">
        <v>48</v>
      </c>
      <c r="C20">
        <v>6326</v>
      </c>
      <c r="D20">
        <v>8887</v>
      </c>
      <c r="E20">
        <v>11180</v>
      </c>
      <c r="F20" t="s">
        <v>34</v>
      </c>
    </row>
    <row r="21" spans="1:6">
      <c r="A21" t="s">
        <v>49</v>
      </c>
      <c r="B21" t="s">
        <v>50</v>
      </c>
      <c r="C21">
        <v>5509</v>
      </c>
      <c r="D21">
        <v>8385</v>
      </c>
      <c r="E21">
        <v>12440</v>
      </c>
      <c r="F21" t="s">
        <v>31</v>
      </c>
    </row>
    <row r="22" spans="1:6">
      <c r="A22" t="s">
        <v>51</v>
      </c>
      <c r="B22" t="s">
        <v>52</v>
      </c>
      <c r="C22">
        <v>3963</v>
      </c>
      <c r="D22">
        <v>5257</v>
      </c>
      <c r="E22">
        <v>6380</v>
      </c>
      <c r="F22" t="s">
        <v>31</v>
      </c>
    </row>
    <row r="23" spans="1:6">
      <c r="A23" t="s">
        <v>53</v>
      </c>
      <c r="B23" t="s">
        <v>54</v>
      </c>
      <c r="C23">
        <v>6225</v>
      </c>
      <c r="D23">
        <v>12600</v>
      </c>
      <c r="E23">
        <v>19290</v>
      </c>
      <c r="F23" t="s">
        <v>31</v>
      </c>
    </row>
    <row r="24" spans="1:6">
      <c r="A24" t="s">
        <v>55</v>
      </c>
      <c r="B24" t="s">
        <v>56</v>
      </c>
      <c r="C24">
        <v>3112</v>
      </c>
      <c r="D24">
        <v>3918</v>
      </c>
      <c r="E24">
        <v>4595</v>
      </c>
      <c r="F24" t="s">
        <v>34</v>
      </c>
    </row>
    <row r="25" spans="1:6">
      <c r="A25" t="s">
        <v>57</v>
      </c>
      <c r="B25" t="s">
        <v>58</v>
      </c>
      <c r="C25">
        <v>2689</v>
      </c>
      <c r="D25">
        <v>2908</v>
      </c>
      <c r="E25">
        <v>3600</v>
      </c>
      <c r="F25" t="s">
        <v>31</v>
      </c>
    </row>
    <row r="26" spans="1:6">
      <c r="A26" t="s">
        <v>59</v>
      </c>
      <c r="B26" t="s">
        <v>60</v>
      </c>
      <c r="C26">
        <v>4095</v>
      </c>
      <c r="D26">
        <v>5664</v>
      </c>
      <c r="E26">
        <v>7730</v>
      </c>
      <c r="F26" t="s">
        <v>31</v>
      </c>
    </row>
    <row r="27" spans="1:6">
      <c r="A27" t="s">
        <v>61</v>
      </c>
      <c r="B27" t="s">
        <v>62</v>
      </c>
      <c r="C27">
        <v>3741</v>
      </c>
      <c r="D27">
        <v>5225</v>
      </c>
      <c r="E27">
        <v>7375</v>
      </c>
      <c r="F27" t="s">
        <v>34</v>
      </c>
    </row>
    <row r="28" spans="1:6">
      <c r="A28" t="s">
        <v>63</v>
      </c>
      <c r="B28" t="s">
        <v>64</v>
      </c>
      <c r="C28">
        <v>4119</v>
      </c>
      <c r="D28">
        <v>5032</v>
      </c>
      <c r="E28">
        <v>6615</v>
      </c>
      <c r="F28" t="s">
        <v>34</v>
      </c>
    </row>
    <row r="29" spans="1:6">
      <c r="A29" t="s">
        <v>65</v>
      </c>
      <c r="B29" t="s">
        <v>66</v>
      </c>
      <c r="C29">
        <v>3045</v>
      </c>
      <c r="D29">
        <v>4525</v>
      </c>
      <c r="E29">
        <v>5505</v>
      </c>
      <c r="F29" t="s">
        <v>31</v>
      </c>
    </row>
    <row r="30" spans="1:6">
      <c r="A30" t="s">
        <v>67</v>
      </c>
      <c r="B30" t="s">
        <v>68</v>
      </c>
      <c r="C30">
        <v>9791</v>
      </c>
      <c r="D30">
        <v>15407</v>
      </c>
      <c r="E30">
        <v>24280</v>
      </c>
      <c r="F30" t="s">
        <v>31</v>
      </c>
    </row>
    <row r="31" spans="1:6">
      <c r="A31" t="s">
        <v>69</v>
      </c>
      <c r="B31" t="s">
        <v>70</v>
      </c>
      <c r="C31">
        <v>5837</v>
      </c>
      <c r="D31">
        <v>7882</v>
      </c>
      <c r="E31">
        <v>12130</v>
      </c>
      <c r="F31" t="s">
        <v>71</v>
      </c>
    </row>
    <row r="32" spans="1:6">
      <c r="A32" t="s">
        <v>72</v>
      </c>
      <c r="B32" t="s">
        <v>73</v>
      </c>
      <c r="C32">
        <v>2187</v>
      </c>
      <c r="D32">
        <v>2993</v>
      </c>
      <c r="E32">
        <v>3650</v>
      </c>
      <c r="F32" t="s">
        <v>71</v>
      </c>
    </row>
    <row r="33" spans="1:6">
      <c r="A33" t="s">
        <v>74</v>
      </c>
      <c r="B33" t="s">
        <v>75</v>
      </c>
      <c r="C33">
        <v>3042</v>
      </c>
      <c r="D33">
        <v>5030</v>
      </c>
      <c r="E33">
        <v>9205</v>
      </c>
      <c r="F33" t="s">
        <v>71</v>
      </c>
    </row>
    <row r="34" spans="1:6">
      <c r="A34" t="s">
        <v>76</v>
      </c>
      <c r="B34" t="s">
        <v>77</v>
      </c>
      <c r="C34">
        <v>1236</v>
      </c>
      <c r="D34">
        <v>1364</v>
      </c>
      <c r="E34">
        <v>1735</v>
      </c>
      <c r="F34" t="s">
        <v>71</v>
      </c>
    </row>
    <row r="35" spans="1:6">
      <c r="A35" t="s">
        <v>78</v>
      </c>
      <c r="B35" t="s">
        <v>79</v>
      </c>
      <c r="C35">
        <v>3717</v>
      </c>
      <c r="D35">
        <v>5463</v>
      </c>
      <c r="E35">
        <v>6800</v>
      </c>
      <c r="F35" t="s">
        <v>71</v>
      </c>
    </row>
    <row r="36" spans="1:6">
      <c r="A36" t="s">
        <v>80</v>
      </c>
      <c r="B36" t="s">
        <v>81</v>
      </c>
      <c r="C36">
        <v>984</v>
      </c>
      <c r="D36">
        <v>1219</v>
      </c>
      <c r="E36">
        <v>1255</v>
      </c>
      <c r="F36" t="s">
        <v>31</v>
      </c>
    </row>
    <row r="37" spans="1:6">
      <c r="A37" t="s">
        <v>82</v>
      </c>
      <c r="B37" t="s">
        <v>83</v>
      </c>
      <c r="C37">
        <v>12391</v>
      </c>
      <c r="D37">
        <v>15306</v>
      </c>
      <c r="E37">
        <v>18740</v>
      </c>
      <c r="F37" t="s">
        <v>71</v>
      </c>
    </row>
    <row r="38" spans="1:6">
      <c r="A38" t="s">
        <v>84</v>
      </c>
      <c r="B38" t="s">
        <v>85</v>
      </c>
      <c r="C38">
        <v>1996</v>
      </c>
      <c r="D38">
        <v>2771</v>
      </c>
      <c r="E38">
        <v>3935</v>
      </c>
      <c r="F38" t="s">
        <v>71</v>
      </c>
    </row>
    <row r="39" spans="1:6">
      <c r="A39" t="s">
        <v>86</v>
      </c>
      <c r="B39" t="s">
        <v>87</v>
      </c>
      <c r="C39">
        <v>1393</v>
      </c>
      <c r="D39">
        <v>1577</v>
      </c>
      <c r="E39">
        <v>2115</v>
      </c>
      <c r="F39" t="s">
        <v>71</v>
      </c>
    </row>
    <row r="40" spans="1:6">
      <c r="A40" t="s">
        <v>88</v>
      </c>
      <c r="B40" t="s">
        <v>89</v>
      </c>
      <c r="C40">
        <v>19061</v>
      </c>
      <c r="D40">
        <v>23881</v>
      </c>
      <c r="E40">
        <v>27545</v>
      </c>
      <c r="F40" t="s">
        <v>31</v>
      </c>
    </row>
    <row r="41" spans="1:6">
      <c r="A41" t="s">
        <v>90</v>
      </c>
      <c r="B41" t="s">
        <v>91</v>
      </c>
      <c r="C41">
        <v>4492</v>
      </c>
      <c r="D41">
        <v>4530</v>
      </c>
      <c r="E41">
        <v>4965</v>
      </c>
      <c r="F41" t="s">
        <v>71</v>
      </c>
    </row>
    <row r="42" spans="1:6">
      <c r="A42" t="s">
        <v>92</v>
      </c>
      <c r="B42" t="s">
        <v>93</v>
      </c>
      <c r="C42">
        <v>12316</v>
      </c>
      <c r="D42">
        <v>17395</v>
      </c>
      <c r="E42">
        <v>22235</v>
      </c>
      <c r="F42" t="s">
        <v>71</v>
      </c>
    </row>
    <row r="43" spans="1:6">
      <c r="A43" t="s">
        <v>94</v>
      </c>
      <c r="B43" t="s">
        <v>95</v>
      </c>
      <c r="C43">
        <v>7428</v>
      </c>
      <c r="D43">
        <v>9428</v>
      </c>
      <c r="E43">
        <v>11665</v>
      </c>
      <c r="F43" t="s">
        <v>71</v>
      </c>
    </row>
    <row r="44" spans="1:6">
      <c r="A44" t="s">
        <v>96</v>
      </c>
      <c r="B44" t="s">
        <v>97</v>
      </c>
      <c r="C44">
        <v>2473</v>
      </c>
      <c r="D44">
        <v>2601</v>
      </c>
      <c r="E44">
        <v>2960</v>
      </c>
      <c r="F44" t="s">
        <v>71</v>
      </c>
    </row>
    <row r="45" spans="1:6">
      <c r="A45" t="s">
        <v>98</v>
      </c>
      <c r="B45" t="s">
        <v>99</v>
      </c>
      <c r="C45">
        <v>12560</v>
      </c>
      <c r="D45">
        <v>19762</v>
      </c>
      <c r="E45">
        <v>22985</v>
      </c>
      <c r="F45" t="s">
        <v>71</v>
      </c>
    </row>
    <row r="46" spans="1:6">
      <c r="A46" t="s">
        <v>100</v>
      </c>
      <c r="B46" t="s">
        <v>101</v>
      </c>
      <c r="C46">
        <v>4461</v>
      </c>
      <c r="D46">
        <v>4707</v>
      </c>
      <c r="E46">
        <v>5505</v>
      </c>
      <c r="F46" t="s">
        <v>71</v>
      </c>
    </row>
    <row r="47" spans="1:6">
      <c r="A47" t="s">
        <v>102</v>
      </c>
      <c r="B47" t="s">
        <v>103</v>
      </c>
      <c r="C47">
        <v>2534</v>
      </c>
      <c r="D47">
        <v>2876</v>
      </c>
      <c r="E47">
        <v>3550</v>
      </c>
      <c r="F47" t="s">
        <v>71</v>
      </c>
    </row>
    <row r="48" spans="1:6">
      <c r="A48" t="s">
        <v>104</v>
      </c>
      <c r="B48" t="s">
        <v>105</v>
      </c>
      <c r="C48">
        <v>2293</v>
      </c>
      <c r="D48">
        <v>2510</v>
      </c>
      <c r="E48">
        <v>3370</v>
      </c>
      <c r="F48" t="s">
        <v>71</v>
      </c>
    </row>
    <row r="49" spans="1:6">
      <c r="A49" t="s">
        <v>106</v>
      </c>
      <c r="B49" t="s">
        <v>107</v>
      </c>
      <c r="C49">
        <v>11516</v>
      </c>
      <c r="D49">
        <v>15672</v>
      </c>
      <c r="E49">
        <v>22765</v>
      </c>
      <c r="F49" t="s">
        <v>71</v>
      </c>
    </row>
    <row r="50" spans="1:6">
      <c r="A50" t="s">
        <v>108</v>
      </c>
      <c r="B50" t="s">
        <v>109</v>
      </c>
      <c r="C50">
        <v>25657</v>
      </c>
      <c r="D50">
        <v>28999</v>
      </c>
      <c r="E50">
        <v>33940</v>
      </c>
      <c r="F50" t="s">
        <v>110</v>
      </c>
    </row>
    <row r="51" spans="1:6">
      <c r="A51" t="s">
        <v>111</v>
      </c>
      <c r="B51" t="s">
        <v>112</v>
      </c>
      <c r="C51">
        <v>1695</v>
      </c>
      <c r="D51">
        <v>1824</v>
      </c>
      <c r="E51">
        <v>2000</v>
      </c>
      <c r="F51" t="s">
        <v>110</v>
      </c>
    </row>
    <row r="52" spans="1:6">
      <c r="A52" t="s">
        <v>113</v>
      </c>
      <c r="B52" t="s">
        <v>114</v>
      </c>
      <c r="C52">
        <v>2770</v>
      </c>
      <c r="D52">
        <v>3016</v>
      </c>
      <c r="E52">
        <v>3310</v>
      </c>
      <c r="F52" t="s">
        <v>110</v>
      </c>
    </row>
    <row r="53" spans="1:6">
      <c r="A53" t="s">
        <v>115</v>
      </c>
      <c r="B53" t="s">
        <v>116</v>
      </c>
      <c r="C53">
        <v>3946</v>
      </c>
      <c r="D53">
        <v>4390</v>
      </c>
      <c r="E53">
        <v>5050</v>
      </c>
      <c r="F53" t="s">
        <v>110</v>
      </c>
    </row>
    <row r="54" spans="1:6">
      <c r="A54" t="s">
        <v>117</v>
      </c>
      <c r="B54" t="s">
        <v>118</v>
      </c>
      <c r="C54">
        <v>2491</v>
      </c>
      <c r="D54">
        <v>2884</v>
      </c>
      <c r="E54">
        <v>3505</v>
      </c>
      <c r="F54" t="s">
        <v>110</v>
      </c>
    </row>
    <row r="55" spans="1:6">
      <c r="A55" t="s">
        <v>119</v>
      </c>
      <c r="B55" t="s">
        <v>120</v>
      </c>
      <c r="C55">
        <v>5280</v>
      </c>
      <c r="D55">
        <v>5653</v>
      </c>
      <c r="E55">
        <v>5910</v>
      </c>
      <c r="F55" t="s">
        <v>110</v>
      </c>
    </row>
    <row r="56" spans="1:6">
      <c r="A56" t="s">
        <v>121</v>
      </c>
      <c r="B56" t="s">
        <v>122</v>
      </c>
      <c r="C56">
        <v>11287</v>
      </c>
      <c r="D56">
        <v>14019</v>
      </c>
      <c r="E56">
        <v>17870</v>
      </c>
      <c r="F56" t="s">
        <v>110</v>
      </c>
    </row>
    <row r="57" spans="1:6">
      <c r="A57" t="s">
        <v>123</v>
      </c>
      <c r="B57" t="s">
        <v>124</v>
      </c>
      <c r="C57">
        <v>4530</v>
      </c>
      <c r="D57">
        <v>4667</v>
      </c>
      <c r="E57">
        <v>5350</v>
      </c>
      <c r="F57" t="s">
        <v>110</v>
      </c>
    </row>
    <row r="58" spans="1:6">
      <c r="A58" t="s">
        <v>125</v>
      </c>
      <c r="B58" t="s">
        <v>126</v>
      </c>
      <c r="C58">
        <v>6236</v>
      </c>
      <c r="D58">
        <v>7005</v>
      </c>
      <c r="E58">
        <v>8415</v>
      </c>
      <c r="F58" t="s">
        <v>110</v>
      </c>
    </row>
    <row r="59" spans="1:6">
      <c r="A59" t="s">
        <v>127</v>
      </c>
      <c r="B59" t="s">
        <v>128</v>
      </c>
      <c r="C59">
        <v>1553</v>
      </c>
      <c r="D59">
        <v>1571</v>
      </c>
      <c r="E59">
        <v>1585</v>
      </c>
      <c r="F59" t="s">
        <v>110</v>
      </c>
    </row>
    <row r="60" spans="1:6">
      <c r="A60" t="s">
        <v>129</v>
      </c>
      <c r="B60" t="s">
        <v>130</v>
      </c>
      <c r="C60">
        <v>7754</v>
      </c>
      <c r="D60">
        <v>9291</v>
      </c>
      <c r="E60">
        <v>12300</v>
      </c>
      <c r="F60" t="s">
        <v>110</v>
      </c>
    </row>
    <row r="61" spans="1:6">
      <c r="A61" t="s">
        <v>131</v>
      </c>
      <c r="B61" t="s">
        <v>132</v>
      </c>
      <c r="C61">
        <v>3718</v>
      </c>
      <c r="D61">
        <v>4047</v>
      </c>
      <c r="E61">
        <v>4440</v>
      </c>
      <c r="F61" t="s">
        <v>110</v>
      </c>
    </row>
    <row r="62" spans="1:6">
      <c r="A62" t="s">
        <v>133</v>
      </c>
      <c r="B62" t="s">
        <v>134</v>
      </c>
      <c r="C62">
        <v>40208</v>
      </c>
      <c r="D62">
        <v>42441</v>
      </c>
      <c r="E62">
        <v>45065</v>
      </c>
      <c r="F62" t="s">
        <v>135</v>
      </c>
    </row>
    <row r="63" spans="1:6">
      <c r="A63" t="s">
        <v>136</v>
      </c>
      <c r="B63" t="s">
        <v>137</v>
      </c>
      <c r="C63">
        <v>16425</v>
      </c>
      <c r="D63">
        <v>18665</v>
      </c>
      <c r="E63">
        <v>21170</v>
      </c>
      <c r="F63" t="s">
        <v>138</v>
      </c>
    </row>
    <row r="64" spans="1:6">
      <c r="A64" t="s">
        <v>139</v>
      </c>
      <c r="B64" t="s">
        <v>140</v>
      </c>
      <c r="C64">
        <v>45494</v>
      </c>
      <c r="D64">
        <v>48024</v>
      </c>
      <c r="E64">
        <v>49165</v>
      </c>
      <c r="F64" t="s">
        <v>141</v>
      </c>
    </row>
    <row r="65" spans="1:6">
      <c r="A65" t="s">
        <v>142</v>
      </c>
      <c r="B65" t="s">
        <v>143</v>
      </c>
      <c r="C65">
        <v>31198</v>
      </c>
      <c r="D65">
        <v>32622</v>
      </c>
      <c r="E65">
        <v>33175</v>
      </c>
      <c r="F65" t="s">
        <v>135</v>
      </c>
    </row>
    <row r="66" spans="1:6">
      <c r="A66" t="s">
        <v>144</v>
      </c>
      <c r="B66" t="s">
        <v>145</v>
      </c>
      <c r="C66">
        <v>1154</v>
      </c>
      <c r="D66">
        <v>1189</v>
      </c>
      <c r="E66">
        <v>1600</v>
      </c>
      <c r="F66" t="s">
        <v>138</v>
      </c>
    </row>
    <row r="67" spans="1:6">
      <c r="A67" t="s">
        <v>146</v>
      </c>
      <c r="B67" t="s">
        <v>147</v>
      </c>
      <c r="C67">
        <v>1593</v>
      </c>
      <c r="D67">
        <v>2429</v>
      </c>
      <c r="E67">
        <v>3280</v>
      </c>
      <c r="F67" t="s">
        <v>138</v>
      </c>
    </row>
    <row r="68" spans="1:6">
      <c r="A68" t="s">
        <v>148</v>
      </c>
      <c r="B68" t="s">
        <v>149</v>
      </c>
      <c r="C68">
        <v>12514</v>
      </c>
      <c r="D68">
        <v>13695</v>
      </c>
      <c r="E68">
        <v>14260</v>
      </c>
      <c r="F68" t="s">
        <v>141</v>
      </c>
    </row>
    <row r="69" spans="1:6">
      <c r="A69" t="s">
        <v>150</v>
      </c>
      <c r="B69" t="s">
        <v>151</v>
      </c>
      <c r="C69">
        <v>14025</v>
      </c>
      <c r="D69">
        <v>16461</v>
      </c>
      <c r="E69">
        <v>20205</v>
      </c>
      <c r="F69" t="s">
        <v>135</v>
      </c>
    </row>
    <row r="70" spans="1:6">
      <c r="A70" t="s">
        <v>152</v>
      </c>
      <c r="B70" t="s">
        <v>153</v>
      </c>
      <c r="C70">
        <v>1802</v>
      </c>
      <c r="D70">
        <v>1977</v>
      </c>
      <c r="E70">
        <v>2415</v>
      </c>
      <c r="F70" t="s">
        <v>138</v>
      </c>
    </row>
    <row r="71" spans="1:6">
      <c r="A71" t="s">
        <v>154</v>
      </c>
      <c r="B71" t="s">
        <v>155</v>
      </c>
      <c r="C71">
        <v>1091</v>
      </c>
      <c r="D71">
        <v>1368</v>
      </c>
      <c r="E71">
        <v>1580</v>
      </c>
      <c r="F71" t="s">
        <v>141</v>
      </c>
    </row>
    <row r="72" spans="1:6">
      <c r="A72" t="s">
        <v>156</v>
      </c>
      <c r="B72" t="s">
        <v>157</v>
      </c>
      <c r="C72">
        <v>5832</v>
      </c>
      <c r="D72">
        <v>7239</v>
      </c>
      <c r="E72">
        <v>9940</v>
      </c>
      <c r="F72" t="s">
        <v>141</v>
      </c>
    </row>
    <row r="73" spans="1:6">
      <c r="A73" t="s">
        <v>158</v>
      </c>
      <c r="B73" t="s">
        <v>159</v>
      </c>
      <c r="C73">
        <v>10203</v>
      </c>
      <c r="D73">
        <v>14967</v>
      </c>
      <c r="E73">
        <v>20080</v>
      </c>
      <c r="F73" t="s">
        <v>141</v>
      </c>
    </row>
    <row r="74" spans="1:6">
      <c r="A74" t="s">
        <v>160</v>
      </c>
      <c r="B74" t="s">
        <v>161</v>
      </c>
      <c r="C74">
        <v>4650</v>
      </c>
      <c r="D74">
        <v>5591</v>
      </c>
      <c r="E74">
        <v>7015</v>
      </c>
      <c r="F74" t="s">
        <v>138</v>
      </c>
    </row>
    <row r="75" spans="1:6">
      <c r="A75" t="s">
        <v>162</v>
      </c>
      <c r="B75" t="s">
        <v>163</v>
      </c>
      <c r="C75">
        <v>16356</v>
      </c>
      <c r="D75">
        <v>17234</v>
      </c>
      <c r="E75">
        <v>17815</v>
      </c>
      <c r="F75" t="s">
        <v>138</v>
      </c>
    </row>
    <row r="76" spans="1:6">
      <c r="A76" t="s">
        <v>164</v>
      </c>
      <c r="B76" t="s">
        <v>165</v>
      </c>
      <c r="C76">
        <v>5970</v>
      </c>
      <c r="D76">
        <v>6069</v>
      </c>
      <c r="E76">
        <v>6330</v>
      </c>
      <c r="F76" t="s">
        <v>141</v>
      </c>
    </row>
    <row r="77" spans="1:6">
      <c r="A77" t="s">
        <v>166</v>
      </c>
      <c r="B77" t="s">
        <v>167</v>
      </c>
      <c r="C77">
        <v>8855</v>
      </c>
      <c r="D77">
        <v>13019</v>
      </c>
      <c r="E77">
        <v>18510</v>
      </c>
      <c r="F77" t="s">
        <v>138</v>
      </c>
    </row>
    <row r="78" spans="1:6">
      <c r="A78" t="s">
        <v>168</v>
      </c>
      <c r="B78" t="s">
        <v>169</v>
      </c>
      <c r="C78">
        <v>3993</v>
      </c>
      <c r="D78">
        <v>4864</v>
      </c>
      <c r="E78">
        <v>5765</v>
      </c>
      <c r="F78" t="s">
        <v>141</v>
      </c>
    </row>
    <row r="79" spans="1:6">
      <c r="A79" t="s">
        <v>170</v>
      </c>
      <c r="B79" t="s">
        <v>171</v>
      </c>
      <c r="C79">
        <v>6440</v>
      </c>
      <c r="D79">
        <v>9785</v>
      </c>
      <c r="E79">
        <v>13080</v>
      </c>
      <c r="F79" t="s">
        <v>141</v>
      </c>
    </row>
    <row r="80" spans="1:6">
      <c r="A80" t="s">
        <v>172</v>
      </c>
      <c r="B80" t="s">
        <v>173</v>
      </c>
      <c r="C80">
        <v>8748</v>
      </c>
      <c r="D80">
        <v>10639</v>
      </c>
      <c r="E80">
        <v>11380</v>
      </c>
      <c r="F80" t="s">
        <v>135</v>
      </c>
    </row>
    <row r="81" spans="1:6">
      <c r="A81" t="s">
        <v>174</v>
      </c>
      <c r="B81" t="s">
        <v>175</v>
      </c>
      <c r="C81">
        <v>10557</v>
      </c>
      <c r="D81">
        <v>11204</v>
      </c>
      <c r="E81">
        <v>13260</v>
      </c>
      <c r="F81" t="s">
        <v>141</v>
      </c>
    </row>
    <row r="82" spans="1:6">
      <c r="A82" t="s">
        <v>176</v>
      </c>
      <c r="B82" t="s">
        <v>177</v>
      </c>
      <c r="C82">
        <v>1995</v>
      </c>
      <c r="D82">
        <v>2914</v>
      </c>
      <c r="E82">
        <v>4430</v>
      </c>
      <c r="F82" t="s">
        <v>138</v>
      </c>
    </row>
    <row r="83" spans="1:6">
      <c r="A83" t="s">
        <v>178</v>
      </c>
      <c r="B83" t="s">
        <v>179</v>
      </c>
      <c r="C83">
        <v>1667</v>
      </c>
      <c r="D83">
        <v>1706</v>
      </c>
      <c r="E83">
        <v>3355</v>
      </c>
      <c r="F83" t="s">
        <v>141</v>
      </c>
    </row>
    <row r="84" spans="1:6">
      <c r="A84" t="s">
        <v>180</v>
      </c>
      <c r="B84" t="s">
        <v>181</v>
      </c>
      <c r="C84">
        <v>1972</v>
      </c>
      <c r="D84">
        <v>2397</v>
      </c>
      <c r="E84">
        <v>3485</v>
      </c>
      <c r="F84" t="s">
        <v>138</v>
      </c>
    </row>
    <row r="85" spans="1:6">
      <c r="A85" t="s">
        <v>182</v>
      </c>
      <c r="B85" t="s">
        <v>183</v>
      </c>
      <c r="C85">
        <v>11441</v>
      </c>
      <c r="D85">
        <v>12711</v>
      </c>
      <c r="E85">
        <v>15100</v>
      </c>
      <c r="F85" t="s">
        <v>138</v>
      </c>
    </row>
    <row r="86" spans="1:6">
      <c r="A86" t="s">
        <v>184</v>
      </c>
      <c r="B86" t="s">
        <v>185</v>
      </c>
      <c r="C86">
        <v>4347</v>
      </c>
      <c r="D86">
        <v>5546</v>
      </c>
      <c r="E86">
        <v>7935</v>
      </c>
      <c r="F86" t="s">
        <v>141</v>
      </c>
    </row>
    <row r="87" spans="1:6">
      <c r="A87" t="s">
        <v>186</v>
      </c>
      <c r="B87" t="s">
        <v>187</v>
      </c>
      <c r="C87">
        <v>1913</v>
      </c>
      <c r="D87">
        <v>2111</v>
      </c>
      <c r="E87">
        <v>2625</v>
      </c>
      <c r="F87" t="s">
        <v>138</v>
      </c>
    </row>
    <row r="88" spans="1:6">
      <c r="A88" t="s">
        <v>188</v>
      </c>
      <c r="B88" t="s">
        <v>189</v>
      </c>
      <c r="C88">
        <v>2667</v>
      </c>
      <c r="D88">
        <v>3376</v>
      </c>
      <c r="E88">
        <v>3955</v>
      </c>
      <c r="F88" t="s">
        <v>138</v>
      </c>
    </row>
    <row r="89" spans="1:6">
      <c r="A89" t="s">
        <v>190</v>
      </c>
      <c r="B89" t="s">
        <v>191</v>
      </c>
      <c r="C89">
        <v>2891</v>
      </c>
      <c r="D89">
        <v>3780</v>
      </c>
      <c r="E89">
        <v>5645</v>
      </c>
      <c r="F89" t="s">
        <v>138</v>
      </c>
    </row>
    <row r="90" spans="1:6">
      <c r="A90" t="s">
        <v>192</v>
      </c>
      <c r="B90" t="s">
        <v>193</v>
      </c>
      <c r="C90">
        <v>5294</v>
      </c>
      <c r="D90">
        <v>6322</v>
      </c>
      <c r="E90">
        <v>6280</v>
      </c>
      <c r="F90" t="s">
        <v>138</v>
      </c>
    </row>
    <row r="91" spans="1:6">
      <c r="A91" t="s">
        <v>194</v>
      </c>
      <c r="B91" t="s">
        <v>195</v>
      </c>
      <c r="C91">
        <v>7001</v>
      </c>
      <c r="D91">
        <v>8285</v>
      </c>
      <c r="E91">
        <v>11745</v>
      </c>
      <c r="F91" t="s">
        <v>138</v>
      </c>
    </row>
    <row r="92" spans="1:6">
      <c r="A92" t="s">
        <v>196</v>
      </c>
      <c r="B92" t="s">
        <v>197</v>
      </c>
      <c r="C92">
        <v>13921</v>
      </c>
      <c r="D92">
        <v>17057</v>
      </c>
      <c r="E92">
        <v>19410</v>
      </c>
      <c r="F92" t="s">
        <v>141</v>
      </c>
    </row>
    <row r="93" spans="1:6">
      <c r="A93" t="s">
        <v>198</v>
      </c>
      <c r="B93" t="s">
        <v>199</v>
      </c>
      <c r="C93">
        <v>2867</v>
      </c>
      <c r="D93">
        <v>3331</v>
      </c>
      <c r="E93">
        <v>4605</v>
      </c>
      <c r="F93" t="s">
        <v>138</v>
      </c>
    </row>
    <row r="94" spans="1:6">
      <c r="A94" t="s">
        <v>200</v>
      </c>
      <c r="B94" t="s">
        <v>201</v>
      </c>
      <c r="C94">
        <v>7521</v>
      </c>
      <c r="D94">
        <v>7630</v>
      </c>
      <c r="E94">
        <v>7970</v>
      </c>
      <c r="F94" t="s">
        <v>141</v>
      </c>
    </row>
    <row r="95" spans="1:6">
      <c r="A95" t="s">
        <v>202</v>
      </c>
      <c r="B95" t="s">
        <v>203</v>
      </c>
      <c r="C95">
        <v>5333</v>
      </c>
      <c r="D95">
        <v>7074</v>
      </c>
      <c r="E95">
        <v>9855</v>
      </c>
      <c r="F95" t="s">
        <v>138</v>
      </c>
    </row>
    <row r="96" spans="1:6">
      <c r="A96" t="s">
        <v>204</v>
      </c>
      <c r="B96" t="s">
        <v>205</v>
      </c>
      <c r="C96">
        <v>3791</v>
      </c>
      <c r="D96">
        <v>4142</v>
      </c>
      <c r="E96">
        <v>7460</v>
      </c>
      <c r="F96" t="s">
        <v>138</v>
      </c>
    </row>
    <row r="97" spans="1:6">
      <c r="A97" t="s">
        <v>206</v>
      </c>
      <c r="B97" t="s">
        <v>207</v>
      </c>
      <c r="C97">
        <v>5252</v>
      </c>
      <c r="D97">
        <v>7093</v>
      </c>
      <c r="E97">
        <v>9130</v>
      </c>
      <c r="F97" t="s">
        <v>135</v>
      </c>
    </row>
    <row r="98" spans="1:6">
      <c r="A98" t="s">
        <v>208</v>
      </c>
      <c r="B98" t="s">
        <v>209</v>
      </c>
      <c r="C98">
        <v>3035</v>
      </c>
      <c r="D98">
        <v>4883</v>
      </c>
      <c r="E98">
        <v>6125</v>
      </c>
      <c r="F98" t="s">
        <v>138</v>
      </c>
    </row>
    <row r="99" spans="1:6">
      <c r="A99" t="s">
        <v>210</v>
      </c>
      <c r="B99" t="s">
        <v>211</v>
      </c>
      <c r="C99">
        <v>5851</v>
      </c>
      <c r="D99">
        <v>8028</v>
      </c>
      <c r="E99">
        <v>10765</v>
      </c>
      <c r="F99" t="s">
        <v>138</v>
      </c>
    </row>
    <row r="100" spans="1:6">
      <c r="A100" t="s">
        <v>212</v>
      </c>
      <c r="B100" t="s">
        <v>213</v>
      </c>
      <c r="C100">
        <v>3694</v>
      </c>
      <c r="D100">
        <v>4298</v>
      </c>
      <c r="E100">
        <v>6180</v>
      </c>
      <c r="F100" t="s">
        <v>138</v>
      </c>
    </row>
    <row r="101" spans="1:6">
      <c r="A101" t="s">
        <v>214</v>
      </c>
      <c r="B101" t="s">
        <v>215</v>
      </c>
      <c r="C101">
        <v>971</v>
      </c>
      <c r="D101">
        <v>1124</v>
      </c>
      <c r="E101">
        <v>1410</v>
      </c>
      <c r="F101" t="s">
        <v>138</v>
      </c>
    </row>
    <row r="102" spans="1:6">
      <c r="A102" t="s">
        <v>216</v>
      </c>
      <c r="B102" t="s">
        <v>217</v>
      </c>
      <c r="C102">
        <v>5980</v>
      </c>
      <c r="D102">
        <v>7463</v>
      </c>
      <c r="E102">
        <v>9385</v>
      </c>
      <c r="F102" t="s">
        <v>138</v>
      </c>
    </row>
    <row r="103" spans="1:6">
      <c r="A103" t="s">
        <v>218</v>
      </c>
      <c r="B103" t="s">
        <v>219</v>
      </c>
      <c r="C103">
        <v>8317</v>
      </c>
      <c r="D103">
        <v>8895</v>
      </c>
      <c r="E103">
        <v>11650</v>
      </c>
      <c r="F103" t="s">
        <v>138</v>
      </c>
    </row>
    <row r="104" spans="1:6">
      <c r="A104" t="s">
        <v>220</v>
      </c>
      <c r="B104" t="s">
        <v>221</v>
      </c>
      <c r="C104">
        <v>11167</v>
      </c>
      <c r="D104">
        <v>12423</v>
      </c>
      <c r="E104">
        <v>14530</v>
      </c>
      <c r="F104" t="s">
        <v>138</v>
      </c>
    </row>
    <row r="105" spans="1:6">
      <c r="A105" t="s">
        <v>222</v>
      </c>
      <c r="B105" t="s">
        <v>223</v>
      </c>
      <c r="C105">
        <v>10686</v>
      </c>
      <c r="D105">
        <v>12975</v>
      </c>
      <c r="E105">
        <v>14855</v>
      </c>
      <c r="F105" t="s">
        <v>138</v>
      </c>
    </row>
    <row r="106" spans="1:6">
      <c r="A106" t="s">
        <v>224</v>
      </c>
      <c r="B106" t="s">
        <v>225</v>
      </c>
      <c r="C106">
        <v>4229</v>
      </c>
      <c r="D106">
        <v>4488</v>
      </c>
      <c r="E106">
        <v>5965</v>
      </c>
      <c r="F106" t="s">
        <v>138</v>
      </c>
    </row>
    <row r="107" spans="1:6">
      <c r="A107" t="s">
        <v>226</v>
      </c>
      <c r="B107" t="s">
        <v>227</v>
      </c>
      <c r="C107">
        <v>482</v>
      </c>
      <c r="D107">
        <v>531</v>
      </c>
      <c r="E107">
        <v>555</v>
      </c>
      <c r="F107" t="s">
        <v>228</v>
      </c>
    </row>
    <row r="108" spans="1:6">
      <c r="A108" t="s">
        <v>229</v>
      </c>
      <c r="B108" t="s">
        <v>230</v>
      </c>
      <c r="C108">
        <v>1417</v>
      </c>
      <c r="D108">
        <v>1646</v>
      </c>
      <c r="E108">
        <v>2755</v>
      </c>
      <c r="F108" t="s">
        <v>231</v>
      </c>
    </row>
    <row r="109" spans="1:6">
      <c r="A109" t="s">
        <v>232</v>
      </c>
      <c r="B109" t="s">
        <v>233</v>
      </c>
      <c r="C109">
        <v>1583</v>
      </c>
      <c r="D109">
        <v>1744</v>
      </c>
      <c r="E109">
        <v>2045</v>
      </c>
      <c r="F109" t="s">
        <v>231</v>
      </c>
    </row>
    <row r="110" spans="1:6">
      <c r="A110" t="s">
        <v>234</v>
      </c>
      <c r="B110" t="s">
        <v>235</v>
      </c>
      <c r="C110">
        <v>11215</v>
      </c>
      <c r="D110">
        <v>12046</v>
      </c>
      <c r="E110">
        <v>14735</v>
      </c>
      <c r="F110" t="s">
        <v>231</v>
      </c>
    </row>
    <row r="111" spans="1:6">
      <c r="A111" t="s">
        <v>236</v>
      </c>
      <c r="B111" t="s">
        <v>237</v>
      </c>
      <c r="C111">
        <v>4828</v>
      </c>
      <c r="D111">
        <v>5282</v>
      </c>
      <c r="E111">
        <v>6100</v>
      </c>
      <c r="F111" t="s">
        <v>231</v>
      </c>
    </row>
    <row r="112" spans="1:6">
      <c r="A112" t="s">
        <v>238</v>
      </c>
      <c r="B112" t="s">
        <v>239</v>
      </c>
      <c r="C112">
        <v>1757</v>
      </c>
      <c r="D112">
        <v>2284</v>
      </c>
      <c r="E112">
        <v>3385</v>
      </c>
      <c r="F112" t="s">
        <v>231</v>
      </c>
    </row>
    <row r="113" spans="1:6">
      <c r="A113" t="s">
        <v>240</v>
      </c>
      <c r="B113" t="s">
        <v>241</v>
      </c>
      <c r="C113">
        <v>1393</v>
      </c>
      <c r="D113">
        <v>1497</v>
      </c>
      <c r="E113">
        <v>1695</v>
      </c>
      <c r="F113" t="s">
        <v>231</v>
      </c>
    </row>
    <row r="114" spans="1:6">
      <c r="A114" t="s">
        <v>242</v>
      </c>
      <c r="B114" t="s">
        <v>243</v>
      </c>
      <c r="C114">
        <v>1378</v>
      </c>
      <c r="D114">
        <v>1494</v>
      </c>
      <c r="E114">
        <v>1865</v>
      </c>
      <c r="F114" t="s">
        <v>231</v>
      </c>
    </row>
    <row r="115" spans="1:6">
      <c r="A115" t="s">
        <v>244</v>
      </c>
      <c r="B115" t="s">
        <v>245</v>
      </c>
      <c r="C115">
        <v>1209</v>
      </c>
      <c r="D115">
        <v>1320</v>
      </c>
      <c r="E115">
        <v>1530</v>
      </c>
      <c r="F115" t="s">
        <v>231</v>
      </c>
    </row>
    <row r="116" spans="1:6">
      <c r="A116" t="s">
        <v>246</v>
      </c>
      <c r="B116" t="s">
        <v>247</v>
      </c>
      <c r="C116">
        <v>2888</v>
      </c>
      <c r="D116">
        <v>3612</v>
      </c>
      <c r="E116">
        <v>4535</v>
      </c>
      <c r="F116" t="s">
        <v>231</v>
      </c>
    </row>
    <row r="117" spans="1:6">
      <c r="A117" t="s">
        <v>248</v>
      </c>
      <c r="B117" t="s">
        <v>249</v>
      </c>
      <c r="C117">
        <v>1208</v>
      </c>
      <c r="D117">
        <v>1396</v>
      </c>
      <c r="E117">
        <v>1725</v>
      </c>
      <c r="F117" t="s">
        <v>231</v>
      </c>
    </row>
    <row r="118" spans="1:6">
      <c r="A118" t="s">
        <v>250</v>
      </c>
      <c r="B118" t="s">
        <v>251</v>
      </c>
      <c r="C118">
        <v>6188</v>
      </c>
      <c r="D118">
        <v>6484</v>
      </c>
      <c r="E118">
        <v>7165</v>
      </c>
      <c r="F118" t="s">
        <v>231</v>
      </c>
    </row>
    <row r="119" spans="1:6">
      <c r="A119" t="s">
        <v>252</v>
      </c>
      <c r="B119" t="s">
        <v>253</v>
      </c>
      <c r="C119">
        <v>8024</v>
      </c>
      <c r="D119">
        <v>9042</v>
      </c>
      <c r="E119">
        <v>11250</v>
      </c>
      <c r="F119" t="s">
        <v>231</v>
      </c>
    </row>
    <row r="120" spans="1:6">
      <c r="A120" t="s">
        <v>254</v>
      </c>
      <c r="B120" t="s">
        <v>255</v>
      </c>
      <c r="C120">
        <v>2850</v>
      </c>
      <c r="D120">
        <v>3121</v>
      </c>
      <c r="E120">
        <v>3590</v>
      </c>
      <c r="F120" t="s">
        <v>231</v>
      </c>
    </row>
    <row r="121" spans="1:6">
      <c r="A121" t="s">
        <v>256</v>
      </c>
      <c r="B121" t="s">
        <v>257</v>
      </c>
      <c r="C121">
        <v>1371</v>
      </c>
      <c r="D121">
        <v>1276</v>
      </c>
      <c r="E121">
        <v>1255</v>
      </c>
      <c r="F121" t="s">
        <v>231</v>
      </c>
    </row>
    <row r="122" spans="1:6">
      <c r="A122" t="s">
        <v>258</v>
      </c>
      <c r="B122" t="s">
        <v>259</v>
      </c>
      <c r="C122">
        <v>2318</v>
      </c>
      <c r="D122">
        <v>2479</v>
      </c>
      <c r="E122">
        <v>3445</v>
      </c>
      <c r="F122" t="s">
        <v>231</v>
      </c>
    </row>
    <row r="123" spans="1:6">
      <c r="A123" t="s">
        <v>260</v>
      </c>
      <c r="B123" t="s">
        <v>261</v>
      </c>
      <c r="C123">
        <v>1240</v>
      </c>
      <c r="D123">
        <v>1366</v>
      </c>
      <c r="E123">
        <v>1650</v>
      </c>
      <c r="F123" t="s">
        <v>231</v>
      </c>
    </row>
    <row r="124" spans="1:6">
      <c r="A124" t="s">
        <v>262</v>
      </c>
      <c r="B124" t="s">
        <v>263</v>
      </c>
      <c r="C124">
        <v>3868</v>
      </c>
      <c r="D124">
        <v>4319</v>
      </c>
      <c r="E124">
        <v>5065</v>
      </c>
      <c r="F124" t="s">
        <v>231</v>
      </c>
    </row>
    <row r="125" spans="1:6">
      <c r="A125" t="s">
        <v>264</v>
      </c>
      <c r="B125" t="s">
        <v>265</v>
      </c>
      <c r="C125">
        <v>2269</v>
      </c>
      <c r="D125">
        <v>2335</v>
      </c>
      <c r="E125">
        <v>2540</v>
      </c>
      <c r="F125" t="s">
        <v>231</v>
      </c>
    </row>
    <row r="126" spans="1:6">
      <c r="A126" t="s">
        <v>266</v>
      </c>
      <c r="B126" t="s">
        <v>267</v>
      </c>
      <c r="C126">
        <v>6381</v>
      </c>
      <c r="D126">
        <v>6783</v>
      </c>
      <c r="E126">
        <v>7785</v>
      </c>
      <c r="F126" t="s">
        <v>231</v>
      </c>
    </row>
    <row r="127" spans="1:6">
      <c r="A127" t="s">
        <v>268</v>
      </c>
      <c r="B127" t="s">
        <v>269</v>
      </c>
      <c r="C127">
        <v>1980</v>
      </c>
      <c r="D127">
        <v>1935</v>
      </c>
      <c r="E127">
        <v>2310</v>
      </c>
      <c r="F127" t="s">
        <v>231</v>
      </c>
    </row>
    <row r="128" spans="1:6">
      <c r="A128" t="s">
        <v>270</v>
      </c>
      <c r="B128" t="s">
        <v>271</v>
      </c>
      <c r="C128">
        <v>4500</v>
      </c>
      <c r="D128">
        <v>4469</v>
      </c>
      <c r="E128">
        <v>5185</v>
      </c>
      <c r="F128" t="s">
        <v>231</v>
      </c>
    </row>
    <row r="129" spans="1:6">
      <c r="A129" t="s">
        <v>272</v>
      </c>
      <c r="B129" t="s">
        <v>273</v>
      </c>
      <c r="C129">
        <v>6860</v>
      </c>
      <c r="D129">
        <v>7161</v>
      </c>
      <c r="E129">
        <v>8360</v>
      </c>
      <c r="F129" t="s">
        <v>231</v>
      </c>
    </row>
    <row r="130" spans="1:6">
      <c r="A130" t="s">
        <v>274</v>
      </c>
      <c r="B130" t="s">
        <v>275</v>
      </c>
      <c r="C130">
        <v>5111</v>
      </c>
      <c r="D130">
        <v>4945</v>
      </c>
      <c r="E130">
        <v>5545</v>
      </c>
      <c r="F130" t="s">
        <v>231</v>
      </c>
    </row>
    <row r="131" spans="1:6">
      <c r="A131" t="s">
        <v>276</v>
      </c>
      <c r="B131" t="s">
        <v>277</v>
      </c>
      <c r="C131">
        <v>1519</v>
      </c>
      <c r="D131">
        <v>1512</v>
      </c>
      <c r="E131">
        <v>1565</v>
      </c>
      <c r="F131" t="s">
        <v>231</v>
      </c>
    </row>
    <row r="132" spans="1:6">
      <c r="A132" t="s">
        <v>278</v>
      </c>
      <c r="B132" t="s">
        <v>279</v>
      </c>
      <c r="C132">
        <v>8608</v>
      </c>
      <c r="D132">
        <v>9173</v>
      </c>
      <c r="E132">
        <v>11285</v>
      </c>
      <c r="F132" t="s">
        <v>231</v>
      </c>
    </row>
    <row r="133" spans="1:6">
      <c r="A133" t="s">
        <v>280</v>
      </c>
      <c r="B133" t="s">
        <v>281</v>
      </c>
      <c r="C133">
        <v>5179</v>
      </c>
      <c r="D133">
        <v>5630</v>
      </c>
      <c r="E133">
        <v>6140</v>
      </c>
      <c r="F133" t="s">
        <v>231</v>
      </c>
    </row>
    <row r="134" spans="1:6">
      <c r="A134" t="s">
        <v>282</v>
      </c>
      <c r="B134" t="s">
        <v>283</v>
      </c>
      <c r="C134">
        <v>5583</v>
      </c>
      <c r="D134">
        <v>5681</v>
      </c>
      <c r="E134">
        <v>6510</v>
      </c>
      <c r="F134" t="s">
        <v>231</v>
      </c>
    </row>
    <row r="135" spans="1:6">
      <c r="A135" t="s">
        <v>284</v>
      </c>
      <c r="B135" t="s">
        <v>285</v>
      </c>
      <c r="C135">
        <v>528</v>
      </c>
      <c r="D135">
        <v>532</v>
      </c>
      <c r="E135">
        <v>645</v>
      </c>
      <c r="F135" t="s">
        <v>231</v>
      </c>
    </row>
    <row r="136" spans="1:6">
      <c r="A136" t="s">
        <v>286</v>
      </c>
      <c r="B136" t="s">
        <v>287</v>
      </c>
      <c r="C136">
        <v>19613</v>
      </c>
      <c r="D136">
        <v>22858</v>
      </c>
      <c r="E136">
        <v>24655</v>
      </c>
      <c r="F136" t="s">
        <v>288</v>
      </c>
    </row>
    <row r="137" spans="1:6">
      <c r="A137" t="s">
        <v>289</v>
      </c>
      <c r="B137" t="s">
        <v>290</v>
      </c>
      <c r="C137">
        <v>1652</v>
      </c>
      <c r="D137">
        <v>1885</v>
      </c>
      <c r="E137">
        <v>2165</v>
      </c>
      <c r="F137" t="s">
        <v>288</v>
      </c>
    </row>
    <row r="138" spans="1:6">
      <c r="A138" t="s">
        <v>291</v>
      </c>
      <c r="B138" t="s">
        <v>292</v>
      </c>
      <c r="C138">
        <v>1413</v>
      </c>
      <c r="D138">
        <v>1516</v>
      </c>
      <c r="E138">
        <v>1685</v>
      </c>
      <c r="F138" t="s">
        <v>288</v>
      </c>
    </row>
    <row r="139" spans="1:6">
      <c r="A139" t="s">
        <v>293</v>
      </c>
      <c r="B139" t="s">
        <v>294</v>
      </c>
      <c r="C139">
        <v>3564</v>
      </c>
      <c r="D139">
        <v>3777</v>
      </c>
      <c r="E139">
        <v>3850</v>
      </c>
      <c r="F139" t="s">
        <v>288</v>
      </c>
    </row>
    <row r="140" spans="1:6">
      <c r="A140" t="s">
        <v>295</v>
      </c>
      <c r="B140" t="s">
        <v>296</v>
      </c>
      <c r="C140">
        <v>3083</v>
      </c>
      <c r="D140">
        <v>3382</v>
      </c>
      <c r="E140">
        <v>3825</v>
      </c>
      <c r="F140" t="s">
        <v>288</v>
      </c>
    </row>
    <row r="141" spans="1:6">
      <c r="A141" t="s">
        <v>297</v>
      </c>
      <c r="B141" t="s">
        <v>298</v>
      </c>
      <c r="C141">
        <v>6510</v>
      </c>
      <c r="D141">
        <v>7656</v>
      </c>
      <c r="E141">
        <v>8270</v>
      </c>
      <c r="F141" t="s">
        <v>288</v>
      </c>
    </row>
    <row r="142" spans="1:6">
      <c r="A142" t="s">
        <v>299</v>
      </c>
      <c r="B142" t="s">
        <v>300</v>
      </c>
      <c r="C142">
        <v>8119</v>
      </c>
      <c r="D142">
        <v>9075</v>
      </c>
      <c r="E142">
        <v>9550</v>
      </c>
      <c r="F142" t="s">
        <v>288</v>
      </c>
    </row>
    <row r="143" spans="1:6">
      <c r="A143" t="s">
        <v>301</v>
      </c>
      <c r="B143" t="s">
        <v>302</v>
      </c>
      <c r="C143">
        <v>726</v>
      </c>
      <c r="D143">
        <v>706</v>
      </c>
      <c r="E143">
        <v>695</v>
      </c>
      <c r="F143" t="s">
        <v>288</v>
      </c>
    </row>
    <row r="144" spans="1:6">
      <c r="A144" t="s">
        <v>303</v>
      </c>
      <c r="B144" t="s">
        <v>304</v>
      </c>
      <c r="C144">
        <v>7678</v>
      </c>
      <c r="D144">
        <v>8369</v>
      </c>
      <c r="E144">
        <v>9240</v>
      </c>
      <c r="F144" t="s">
        <v>288</v>
      </c>
    </row>
    <row r="145" spans="1:6">
      <c r="A145" t="s">
        <v>305</v>
      </c>
      <c r="B145" t="s">
        <v>306</v>
      </c>
      <c r="C145">
        <v>5408</v>
      </c>
      <c r="D145">
        <v>6136</v>
      </c>
      <c r="E145">
        <v>6740</v>
      </c>
      <c r="F145" t="s">
        <v>288</v>
      </c>
    </row>
    <row r="146" spans="1:6">
      <c r="A146" t="s">
        <v>307</v>
      </c>
      <c r="B146" t="s">
        <v>308</v>
      </c>
      <c r="C146">
        <v>7978</v>
      </c>
      <c r="D146">
        <v>8910</v>
      </c>
      <c r="E146">
        <v>9865</v>
      </c>
      <c r="F146" t="s">
        <v>288</v>
      </c>
    </row>
    <row r="147" spans="1:6">
      <c r="A147" t="s">
        <v>309</v>
      </c>
      <c r="B147" t="s">
        <v>310</v>
      </c>
      <c r="C147">
        <v>3754</v>
      </c>
      <c r="D147">
        <v>4319</v>
      </c>
      <c r="E147">
        <v>4400</v>
      </c>
      <c r="F147" t="s">
        <v>288</v>
      </c>
    </row>
    <row r="148" spans="1:6">
      <c r="A148" t="s">
        <v>311</v>
      </c>
      <c r="B148" t="s">
        <v>312</v>
      </c>
      <c r="C148">
        <v>3213</v>
      </c>
      <c r="D148">
        <v>3388</v>
      </c>
      <c r="E148">
        <v>3605</v>
      </c>
      <c r="F148" t="s">
        <v>288</v>
      </c>
    </row>
    <row r="149" spans="1:6">
      <c r="A149" t="s">
        <v>313</v>
      </c>
      <c r="B149" t="s">
        <v>314</v>
      </c>
      <c r="C149">
        <v>6469</v>
      </c>
      <c r="D149">
        <v>6707</v>
      </c>
      <c r="E149">
        <v>7180</v>
      </c>
      <c r="F149" t="s">
        <v>288</v>
      </c>
    </row>
    <row r="150" spans="1:6">
      <c r="A150" t="s">
        <v>315</v>
      </c>
      <c r="B150" t="s">
        <v>316</v>
      </c>
      <c r="C150">
        <v>81975</v>
      </c>
      <c r="D150">
        <v>95641</v>
      </c>
      <c r="E150">
        <v>107470</v>
      </c>
      <c r="F150" t="s">
        <v>228</v>
      </c>
    </row>
    <row r="151" spans="1:6">
      <c r="A151" t="s">
        <v>317</v>
      </c>
      <c r="B151" t="s">
        <v>318</v>
      </c>
      <c r="C151">
        <v>6770</v>
      </c>
      <c r="D151">
        <v>7322</v>
      </c>
      <c r="E151">
        <v>7635</v>
      </c>
      <c r="F151" t="s">
        <v>228</v>
      </c>
    </row>
    <row r="152" spans="1:6">
      <c r="A152" t="s">
        <v>319</v>
      </c>
      <c r="B152" t="s">
        <v>320</v>
      </c>
      <c r="C152">
        <v>1617</v>
      </c>
      <c r="D152">
        <v>1797</v>
      </c>
      <c r="E152">
        <v>1940</v>
      </c>
      <c r="F152" t="s">
        <v>228</v>
      </c>
    </row>
    <row r="153" spans="1:6">
      <c r="A153" t="s">
        <v>321</v>
      </c>
      <c r="B153" t="s">
        <v>322</v>
      </c>
      <c r="C153">
        <v>999</v>
      </c>
      <c r="D153">
        <v>1125</v>
      </c>
      <c r="E153">
        <v>1410</v>
      </c>
      <c r="F153" t="s">
        <v>228</v>
      </c>
    </row>
    <row r="154" spans="1:6">
      <c r="A154" t="s">
        <v>323</v>
      </c>
      <c r="B154" t="s">
        <v>324</v>
      </c>
      <c r="C154">
        <v>4556</v>
      </c>
      <c r="D154">
        <v>5050</v>
      </c>
      <c r="E154">
        <v>5840</v>
      </c>
      <c r="F154" t="s">
        <v>228</v>
      </c>
    </row>
    <row r="155" spans="1:6">
      <c r="A155" t="s">
        <v>325</v>
      </c>
      <c r="B155" t="s">
        <v>326</v>
      </c>
      <c r="C155">
        <v>3035</v>
      </c>
      <c r="D155">
        <v>3642</v>
      </c>
      <c r="E155">
        <v>3685</v>
      </c>
      <c r="F155" t="s">
        <v>228</v>
      </c>
    </row>
    <row r="156" spans="1:6">
      <c r="A156" t="s">
        <v>327</v>
      </c>
      <c r="B156" t="s">
        <v>328</v>
      </c>
      <c r="C156">
        <v>5493</v>
      </c>
      <c r="D156">
        <v>6002</v>
      </c>
      <c r="E156">
        <v>6555</v>
      </c>
      <c r="F156" t="s">
        <v>228</v>
      </c>
    </row>
    <row r="157" spans="1:6">
      <c r="A157" t="s">
        <v>329</v>
      </c>
      <c r="B157" t="s">
        <v>330</v>
      </c>
      <c r="C157">
        <v>19834</v>
      </c>
      <c r="D157">
        <v>22024</v>
      </c>
      <c r="E157">
        <v>24840</v>
      </c>
      <c r="F157" t="s">
        <v>228</v>
      </c>
    </row>
    <row r="158" spans="1:6">
      <c r="A158" t="s">
        <v>331</v>
      </c>
      <c r="B158" t="s">
        <v>332</v>
      </c>
      <c r="C158">
        <v>2493</v>
      </c>
      <c r="D158">
        <v>2944</v>
      </c>
      <c r="E158">
        <v>3355</v>
      </c>
      <c r="F158" t="s">
        <v>228</v>
      </c>
    </row>
    <row r="159" spans="1:6">
      <c r="A159" t="s">
        <v>333</v>
      </c>
      <c r="B159" t="s">
        <v>334</v>
      </c>
      <c r="C159">
        <v>2416</v>
      </c>
      <c r="D159">
        <v>3796</v>
      </c>
      <c r="E159">
        <v>6080</v>
      </c>
      <c r="F159" t="s">
        <v>228</v>
      </c>
    </row>
    <row r="160" spans="1:6">
      <c r="A160" t="s">
        <v>335</v>
      </c>
      <c r="B160" t="s">
        <v>336</v>
      </c>
      <c r="C160">
        <v>6069</v>
      </c>
      <c r="D160">
        <v>6114</v>
      </c>
      <c r="E160">
        <v>8230</v>
      </c>
      <c r="F160" t="s">
        <v>228</v>
      </c>
    </row>
    <row r="161" spans="1:6">
      <c r="A161" t="s">
        <v>337</v>
      </c>
      <c r="B161" t="s">
        <v>338</v>
      </c>
      <c r="C161">
        <v>7099</v>
      </c>
      <c r="D161">
        <v>7648</v>
      </c>
      <c r="E161">
        <v>8380</v>
      </c>
      <c r="F161" t="s">
        <v>228</v>
      </c>
    </row>
    <row r="162" spans="1:6">
      <c r="A162" t="s">
        <v>339</v>
      </c>
      <c r="B162" t="s">
        <v>340</v>
      </c>
      <c r="C162">
        <v>9806</v>
      </c>
      <c r="D162">
        <v>11147</v>
      </c>
      <c r="E162">
        <v>11995</v>
      </c>
      <c r="F162" t="s">
        <v>228</v>
      </c>
    </row>
    <row r="163" spans="1:6">
      <c r="A163" t="s">
        <v>341</v>
      </c>
      <c r="B163" t="s">
        <v>342</v>
      </c>
      <c r="C163">
        <v>8931</v>
      </c>
      <c r="D163">
        <v>10299</v>
      </c>
      <c r="E163">
        <v>11765</v>
      </c>
      <c r="F163" t="s">
        <v>228</v>
      </c>
    </row>
    <row r="164" spans="1:6">
      <c r="A164" t="s">
        <v>343</v>
      </c>
      <c r="B164" t="s">
        <v>344</v>
      </c>
      <c r="C164">
        <v>5307</v>
      </c>
      <c r="D164">
        <v>5758</v>
      </c>
      <c r="E164">
        <v>6555</v>
      </c>
      <c r="F164" t="s">
        <v>228</v>
      </c>
    </row>
    <row r="165" spans="1:6">
      <c r="A165" t="s">
        <v>345</v>
      </c>
      <c r="B165" t="s">
        <v>346</v>
      </c>
      <c r="C165">
        <v>2749</v>
      </c>
      <c r="D165">
        <v>2924</v>
      </c>
      <c r="E165">
        <v>3220</v>
      </c>
      <c r="F165" t="s">
        <v>228</v>
      </c>
    </row>
    <row r="166" spans="1:6">
      <c r="A166" t="s">
        <v>347</v>
      </c>
      <c r="B166" t="s">
        <v>348</v>
      </c>
      <c r="C166">
        <v>5432</v>
      </c>
      <c r="D166">
        <v>5739</v>
      </c>
      <c r="E166">
        <v>6350</v>
      </c>
      <c r="F166" t="s">
        <v>228</v>
      </c>
    </row>
    <row r="167" spans="1:6">
      <c r="A167" t="s">
        <v>349</v>
      </c>
      <c r="B167" t="s">
        <v>350</v>
      </c>
      <c r="C167">
        <v>5102</v>
      </c>
      <c r="D167">
        <v>5743</v>
      </c>
      <c r="E167">
        <v>5990</v>
      </c>
      <c r="F167" t="s">
        <v>228</v>
      </c>
    </row>
    <row r="168" spans="1:6">
      <c r="A168" t="s">
        <v>351</v>
      </c>
      <c r="B168" t="s">
        <v>352</v>
      </c>
      <c r="C168">
        <v>6030</v>
      </c>
      <c r="D168">
        <v>6173</v>
      </c>
      <c r="E168">
        <v>6975</v>
      </c>
      <c r="F168" t="s">
        <v>228</v>
      </c>
    </row>
    <row r="169" spans="1:6">
      <c r="A169" t="s">
        <v>353</v>
      </c>
      <c r="B169" t="s">
        <v>354</v>
      </c>
      <c r="C169">
        <v>1769</v>
      </c>
      <c r="D169">
        <v>1840</v>
      </c>
      <c r="E169">
        <v>1905</v>
      </c>
      <c r="F169" t="s">
        <v>228</v>
      </c>
    </row>
    <row r="170" spans="1:6">
      <c r="A170" t="s">
        <v>355</v>
      </c>
      <c r="B170" t="s">
        <v>356</v>
      </c>
      <c r="C170">
        <v>1508</v>
      </c>
      <c r="D170">
        <v>1626</v>
      </c>
      <c r="E170">
        <v>1790</v>
      </c>
      <c r="F170" t="s">
        <v>228</v>
      </c>
    </row>
    <row r="171" spans="1:6">
      <c r="A171" t="s">
        <v>357</v>
      </c>
      <c r="B171" t="s">
        <v>358</v>
      </c>
      <c r="C171">
        <v>3208</v>
      </c>
      <c r="D171">
        <v>3326</v>
      </c>
      <c r="E171">
        <v>3715</v>
      </c>
      <c r="F171" t="s">
        <v>228</v>
      </c>
    </row>
    <row r="172" spans="1:6">
      <c r="A172" t="s">
        <v>359</v>
      </c>
      <c r="B172" t="s">
        <v>360</v>
      </c>
      <c r="C172">
        <v>5962</v>
      </c>
      <c r="D172">
        <v>6129</v>
      </c>
      <c r="E172">
        <v>6525</v>
      </c>
      <c r="F172" t="s">
        <v>228</v>
      </c>
    </row>
    <row r="173" spans="1:6">
      <c r="A173" t="s">
        <v>361</v>
      </c>
      <c r="B173" t="s">
        <v>362</v>
      </c>
      <c r="C173">
        <v>12150</v>
      </c>
      <c r="D173">
        <v>13546</v>
      </c>
      <c r="E173">
        <v>14205</v>
      </c>
      <c r="F173" t="s">
        <v>228</v>
      </c>
    </row>
    <row r="174" spans="1:6">
      <c r="A174" t="s">
        <v>363</v>
      </c>
      <c r="B174" t="s">
        <v>364</v>
      </c>
      <c r="C174">
        <v>5836</v>
      </c>
      <c r="D174">
        <v>6046</v>
      </c>
      <c r="E174">
        <v>6495</v>
      </c>
      <c r="F174" t="s">
        <v>228</v>
      </c>
    </row>
    <row r="175" spans="1:6">
      <c r="A175" t="s">
        <v>365</v>
      </c>
      <c r="B175" t="s">
        <v>366</v>
      </c>
      <c r="C175">
        <v>21957</v>
      </c>
      <c r="D175">
        <v>31404</v>
      </c>
      <c r="E175">
        <v>23355</v>
      </c>
      <c r="F175" t="s">
        <v>228</v>
      </c>
    </row>
    <row r="176" spans="1:6">
      <c r="A176" t="s">
        <v>367</v>
      </c>
      <c r="B176" t="s">
        <v>368</v>
      </c>
      <c r="C176">
        <v>5572</v>
      </c>
      <c r="D176">
        <v>6216</v>
      </c>
      <c r="E176">
        <v>6480</v>
      </c>
      <c r="F176" t="s">
        <v>228</v>
      </c>
    </row>
    <row r="177" spans="1:6">
      <c r="A177" t="s">
        <v>369</v>
      </c>
      <c r="B177" t="s">
        <v>370</v>
      </c>
      <c r="C177">
        <v>22003</v>
      </c>
      <c r="D177">
        <v>24380</v>
      </c>
      <c r="E177">
        <v>32080</v>
      </c>
      <c r="F177" t="s">
        <v>371</v>
      </c>
    </row>
    <row r="178" spans="1:6">
      <c r="A178" t="s">
        <v>372</v>
      </c>
      <c r="B178" t="s">
        <v>373</v>
      </c>
      <c r="C178">
        <v>71483</v>
      </c>
      <c r="D178">
        <v>76466</v>
      </c>
      <c r="E178">
        <v>84885</v>
      </c>
      <c r="F178" t="s">
        <v>371</v>
      </c>
    </row>
    <row r="179" spans="1:6">
      <c r="A179" t="s">
        <v>374</v>
      </c>
      <c r="B179" t="s">
        <v>375</v>
      </c>
      <c r="C179">
        <v>27031</v>
      </c>
      <c r="D179">
        <v>31043</v>
      </c>
      <c r="E179">
        <v>39765</v>
      </c>
      <c r="F179" t="s">
        <v>371</v>
      </c>
    </row>
    <row r="180" spans="1:6">
      <c r="A180" t="s">
        <v>376</v>
      </c>
      <c r="B180" t="s">
        <v>377</v>
      </c>
      <c r="C180">
        <v>833</v>
      </c>
      <c r="D180">
        <v>906</v>
      </c>
      <c r="E180">
        <v>1220</v>
      </c>
      <c r="F180" t="s">
        <v>371</v>
      </c>
    </row>
    <row r="181" spans="1:6">
      <c r="A181" t="s">
        <v>378</v>
      </c>
      <c r="B181" t="s">
        <v>379</v>
      </c>
      <c r="C181">
        <v>4900</v>
      </c>
      <c r="D181">
        <v>4998</v>
      </c>
      <c r="E181">
        <v>5900</v>
      </c>
      <c r="F181" t="s">
        <v>371</v>
      </c>
    </row>
    <row r="182" spans="1:6">
      <c r="A182" t="s">
        <v>380</v>
      </c>
      <c r="B182" t="s">
        <v>381</v>
      </c>
      <c r="C182">
        <v>3095</v>
      </c>
      <c r="D182">
        <v>3408</v>
      </c>
      <c r="E182">
        <v>3980</v>
      </c>
      <c r="F182" t="s">
        <v>371</v>
      </c>
    </row>
    <row r="183" spans="1:6">
      <c r="A183" t="s">
        <v>382</v>
      </c>
      <c r="B183" t="s">
        <v>383</v>
      </c>
      <c r="C183">
        <v>832</v>
      </c>
      <c r="D183">
        <v>878</v>
      </c>
      <c r="E183">
        <v>975</v>
      </c>
      <c r="F183" t="s">
        <v>371</v>
      </c>
    </row>
    <row r="184" spans="1:6">
      <c r="A184" t="s">
        <v>384</v>
      </c>
      <c r="B184" t="s">
        <v>385</v>
      </c>
      <c r="C184">
        <v>1282</v>
      </c>
      <c r="D184">
        <v>1419</v>
      </c>
      <c r="E184">
        <v>1710</v>
      </c>
      <c r="F184" t="s">
        <v>371</v>
      </c>
    </row>
    <row r="185" spans="1:6">
      <c r="A185" t="s">
        <v>386</v>
      </c>
      <c r="B185" t="s">
        <v>387</v>
      </c>
      <c r="C185">
        <v>1319</v>
      </c>
      <c r="D185">
        <v>1434</v>
      </c>
      <c r="E185">
        <v>1855</v>
      </c>
      <c r="F185" t="s">
        <v>371</v>
      </c>
    </row>
    <row r="186" spans="1:6">
      <c r="A186" t="s">
        <v>388</v>
      </c>
      <c r="B186" t="s">
        <v>389</v>
      </c>
      <c r="C186">
        <v>1828</v>
      </c>
      <c r="D186">
        <v>1912</v>
      </c>
      <c r="E186">
        <v>2145</v>
      </c>
      <c r="F186" t="s">
        <v>371</v>
      </c>
    </row>
    <row r="187" spans="1:6">
      <c r="A187" t="s">
        <v>390</v>
      </c>
      <c r="B187" t="s">
        <v>391</v>
      </c>
      <c r="C187">
        <v>2129</v>
      </c>
      <c r="D187">
        <v>2424</v>
      </c>
      <c r="E187">
        <v>3340</v>
      </c>
      <c r="F187" t="s">
        <v>371</v>
      </c>
    </row>
    <row r="188" spans="1:6">
      <c r="A188" t="s">
        <v>392</v>
      </c>
      <c r="B188" t="s">
        <v>393</v>
      </c>
      <c r="C188">
        <v>5465</v>
      </c>
      <c r="D188">
        <v>6899</v>
      </c>
      <c r="E188">
        <v>9455</v>
      </c>
      <c r="F188" t="s">
        <v>371</v>
      </c>
    </row>
    <row r="189" spans="1:6">
      <c r="A189" t="s">
        <v>394</v>
      </c>
      <c r="B189" t="s">
        <v>395</v>
      </c>
      <c r="C189">
        <v>874</v>
      </c>
      <c r="D189">
        <v>962</v>
      </c>
      <c r="E189">
        <v>1200</v>
      </c>
      <c r="F189" t="s">
        <v>371</v>
      </c>
    </row>
    <row r="190" spans="1:6">
      <c r="A190" t="s">
        <v>396</v>
      </c>
      <c r="B190" t="s">
        <v>397</v>
      </c>
      <c r="C190">
        <v>1073</v>
      </c>
      <c r="D190">
        <v>1284</v>
      </c>
      <c r="E190">
        <v>1730</v>
      </c>
      <c r="F190" t="s">
        <v>371</v>
      </c>
    </row>
    <row r="191" spans="1:6">
      <c r="A191" t="s">
        <v>398</v>
      </c>
      <c r="B191" t="s">
        <v>399</v>
      </c>
      <c r="C191">
        <v>2802</v>
      </c>
      <c r="D191">
        <v>2805</v>
      </c>
      <c r="E191">
        <v>3215</v>
      </c>
      <c r="F191" t="s">
        <v>371</v>
      </c>
    </row>
    <row r="192" spans="1:6">
      <c r="A192" t="s">
        <v>400</v>
      </c>
      <c r="B192" t="s">
        <v>401</v>
      </c>
      <c r="C192">
        <v>978</v>
      </c>
      <c r="D192">
        <v>1074</v>
      </c>
      <c r="E192">
        <v>1290</v>
      </c>
      <c r="F192" t="s">
        <v>371</v>
      </c>
    </row>
    <row r="193" spans="1:6">
      <c r="A193" t="s">
        <v>402</v>
      </c>
      <c r="B193" t="s">
        <v>403</v>
      </c>
      <c r="C193">
        <v>504</v>
      </c>
      <c r="D193">
        <v>493</v>
      </c>
      <c r="E193">
        <v>530</v>
      </c>
      <c r="F193" t="s">
        <v>371</v>
      </c>
    </row>
    <row r="194" spans="1:6">
      <c r="A194" t="s">
        <v>404</v>
      </c>
      <c r="B194" t="s">
        <v>405</v>
      </c>
      <c r="C194">
        <v>4857</v>
      </c>
      <c r="D194">
        <v>5623</v>
      </c>
      <c r="E194">
        <v>6645</v>
      </c>
      <c r="F194" t="s">
        <v>371</v>
      </c>
    </row>
    <row r="195" spans="1:6">
      <c r="A195" t="s">
        <v>406</v>
      </c>
      <c r="B195" t="s">
        <v>407</v>
      </c>
      <c r="C195">
        <v>1996</v>
      </c>
      <c r="D195">
        <v>2270</v>
      </c>
      <c r="E195">
        <v>3055</v>
      </c>
      <c r="F195" t="s">
        <v>371</v>
      </c>
    </row>
    <row r="196" spans="1:6">
      <c r="A196" t="s">
        <v>408</v>
      </c>
      <c r="B196" t="s">
        <v>409</v>
      </c>
      <c r="C196">
        <v>1199</v>
      </c>
      <c r="D196">
        <v>1237</v>
      </c>
      <c r="E196">
        <v>1425</v>
      </c>
      <c r="F196" t="s">
        <v>371</v>
      </c>
    </row>
    <row r="197" spans="1:6">
      <c r="A197" t="s">
        <v>410</v>
      </c>
      <c r="B197" t="s">
        <v>411</v>
      </c>
      <c r="C197">
        <v>1266</v>
      </c>
      <c r="D197">
        <v>1414</v>
      </c>
      <c r="E197">
        <v>2160</v>
      </c>
      <c r="F197" t="s">
        <v>371</v>
      </c>
    </row>
    <row r="198" spans="1:6">
      <c r="A198" t="s">
        <v>412</v>
      </c>
      <c r="B198" t="s">
        <v>413</v>
      </c>
      <c r="C198">
        <v>804</v>
      </c>
      <c r="D198">
        <v>798</v>
      </c>
      <c r="E198">
        <v>920</v>
      </c>
      <c r="F198" t="s">
        <v>371</v>
      </c>
    </row>
    <row r="199" spans="1:6">
      <c r="A199" t="s">
        <v>414</v>
      </c>
      <c r="B199" t="s">
        <v>415</v>
      </c>
      <c r="C199">
        <v>971</v>
      </c>
      <c r="D199">
        <v>1216</v>
      </c>
      <c r="E199">
        <v>1680</v>
      </c>
      <c r="F199" t="s">
        <v>371</v>
      </c>
    </row>
    <row r="200" spans="1:6">
      <c r="A200" t="s">
        <v>416</v>
      </c>
      <c r="B200" t="s">
        <v>417</v>
      </c>
      <c r="C200">
        <v>3219</v>
      </c>
      <c r="D200">
        <v>3672</v>
      </c>
      <c r="E200">
        <v>4765</v>
      </c>
      <c r="F200" t="s">
        <v>371</v>
      </c>
    </row>
    <row r="201" spans="1:6">
      <c r="A201" t="s">
        <v>418</v>
      </c>
      <c r="B201" t="s">
        <v>419</v>
      </c>
      <c r="C201">
        <v>3316</v>
      </c>
      <c r="D201">
        <v>3834</v>
      </c>
      <c r="E201">
        <v>4695</v>
      </c>
      <c r="F201" t="s">
        <v>371</v>
      </c>
    </row>
    <row r="202" spans="1:6">
      <c r="A202" t="s">
        <v>420</v>
      </c>
      <c r="B202" t="s">
        <v>421</v>
      </c>
      <c r="C202">
        <v>3286</v>
      </c>
      <c r="D202">
        <v>3975</v>
      </c>
      <c r="E202">
        <v>5265</v>
      </c>
      <c r="F202" t="s">
        <v>371</v>
      </c>
    </row>
    <row r="203" spans="1:6">
      <c r="A203" t="s">
        <v>422</v>
      </c>
      <c r="B203" t="s">
        <v>423</v>
      </c>
      <c r="C203">
        <v>1662</v>
      </c>
      <c r="D203">
        <v>1803</v>
      </c>
      <c r="E203">
        <v>2055</v>
      </c>
      <c r="F203" t="s">
        <v>371</v>
      </c>
    </row>
    <row r="204" spans="1:6">
      <c r="A204" t="s">
        <v>424</v>
      </c>
      <c r="B204" t="s">
        <v>425</v>
      </c>
      <c r="C204">
        <v>4411</v>
      </c>
      <c r="D204">
        <v>4769</v>
      </c>
      <c r="E204">
        <v>5495</v>
      </c>
      <c r="F204" t="s">
        <v>371</v>
      </c>
    </row>
    <row r="205" spans="1:6">
      <c r="A205" t="s">
        <v>426</v>
      </c>
      <c r="B205" t="s">
        <v>427</v>
      </c>
      <c r="C205">
        <v>6631</v>
      </c>
      <c r="D205">
        <v>7849</v>
      </c>
      <c r="E205">
        <v>10390</v>
      </c>
      <c r="F205" t="s">
        <v>371</v>
      </c>
    </row>
    <row r="206" spans="1:6">
      <c r="A206" t="s">
        <v>428</v>
      </c>
      <c r="B206" t="s">
        <v>429</v>
      </c>
      <c r="C206">
        <v>1577</v>
      </c>
      <c r="D206">
        <v>1552</v>
      </c>
      <c r="E206">
        <v>1675</v>
      </c>
      <c r="F206" t="s">
        <v>371</v>
      </c>
    </row>
    <row r="207" spans="1:6">
      <c r="A207" t="s">
        <v>430</v>
      </c>
      <c r="B207" t="s">
        <v>431</v>
      </c>
      <c r="C207">
        <v>2947</v>
      </c>
      <c r="D207">
        <v>3007</v>
      </c>
      <c r="E207">
        <v>3385</v>
      </c>
      <c r="F207" t="s">
        <v>371</v>
      </c>
    </row>
    <row r="208" spans="1:6">
      <c r="A208" t="s">
        <v>432</v>
      </c>
      <c r="B208" t="s">
        <v>433</v>
      </c>
      <c r="C208">
        <v>2850</v>
      </c>
      <c r="D208">
        <v>2920</v>
      </c>
      <c r="E208">
        <v>2860</v>
      </c>
      <c r="F208" t="s">
        <v>371</v>
      </c>
    </row>
    <row r="209" spans="1:6">
      <c r="A209" t="s">
        <v>434</v>
      </c>
      <c r="B209" t="s">
        <v>435</v>
      </c>
      <c r="C209">
        <v>2121</v>
      </c>
      <c r="D209">
        <v>2214</v>
      </c>
      <c r="E209">
        <v>2615</v>
      </c>
      <c r="F209" t="s">
        <v>371</v>
      </c>
    </row>
    <row r="210" spans="1:6">
      <c r="A210" t="s">
        <v>436</v>
      </c>
      <c r="B210" t="s">
        <v>437</v>
      </c>
      <c r="C210">
        <v>3484</v>
      </c>
      <c r="D210">
        <v>3745</v>
      </c>
      <c r="E210">
        <v>4495</v>
      </c>
      <c r="F210" t="s">
        <v>371</v>
      </c>
    </row>
    <row r="211" spans="1:6">
      <c r="A211" t="s">
        <v>438</v>
      </c>
      <c r="B211" t="s">
        <v>439</v>
      </c>
      <c r="C211">
        <v>7526</v>
      </c>
      <c r="D211">
        <v>8558</v>
      </c>
      <c r="E211">
        <v>11165</v>
      </c>
      <c r="F211" t="s">
        <v>371</v>
      </c>
    </row>
    <row r="212" spans="1:6">
      <c r="A212" t="s">
        <v>440</v>
      </c>
      <c r="B212" t="s">
        <v>441</v>
      </c>
      <c r="C212">
        <v>3828</v>
      </c>
      <c r="D212">
        <v>3731</v>
      </c>
      <c r="E212">
        <v>3835</v>
      </c>
      <c r="F212" t="s">
        <v>371</v>
      </c>
    </row>
    <row r="213" spans="1:6">
      <c r="A213" t="s">
        <v>442</v>
      </c>
      <c r="B213" t="s">
        <v>443</v>
      </c>
      <c r="C213">
        <v>8760</v>
      </c>
      <c r="D213">
        <v>10549</v>
      </c>
      <c r="E213">
        <v>9395</v>
      </c>
      <c r="F213" t="s">
        <v>371</v>
      </c>
    </row>
    <row r="214" spans="1:6">
      <c r="A214" t="s">
        <v>444</v>
      </c>
      <c r="B214" t="s">
        <v>445</v>
      </c>
      <c r="C214">
        <v>3592</v>
      </c>
      <c r="D214">
        <v>3574</v>
      </c>
      <c r="E214">
        <v>3795</v>
      </c>
      <c r="F214" t="s">
        <v>371</v>
      </c>
    </row>
    <row r="215" spans="1:6">
      <c r="A215" t="s">
        <v>446</v>
      </c>
      <c r="B215" t="s">
        <v>447</v>
      </c>
      <c r="C215">
        <v>6499</v>
      </c>
      <c r="D215">
        <v>6838</v>
      </c>
      <c r="E215">
        <v>8045</v>
      </c>
      <c r="F215" t="s">
        <v>371</v>
      </c>
    </row>
    <row r="216" spans="1:6">
      <c r="A216" t="s">
        <v>448</v>
      </c>
      <c r="B216" t="s">
        <v>449</v>
      </c>
      <c r="C216">
        <v>6158</v>
      </c>
      <c r="D216">
        <v>6420</v>
      </c>
      <c r="E216">
        <v>7245</v>
      </c>
      <c r="F216" t="s">
        <v>371</v>
      </c>
    </row>
    <row r="217" spans="1:6">
      <c r="A217" t="s">
        <v>450</v>
      </c>
      <c r="B217" t="s">
        <v>451</v>
      </c>
      <c r="C217">
        <v>2208</v>
      </c>
      <c r="D217">
        <v>2202</v>
      </c>
      <c r="E217">
        <v>2450</v>
      </c>
      <c r="F217" t="s">
        <v>371</v>
      </c>
    </row>
    <row r="218" spans="1:6">
      <c r="A218" t="s">
        <v>452</v>
      </c>
      <c r="B218" t="s">
        <v>453</v>
      </c>
      <c r="C218">
        <v>4005</v>
      </c>
      <c r="D218">
        <v>4627</v>
      </c>
      <c r="E218">
        <v>5075</v>
      </c>
      <c r="F218" t="s">
        <v>371</v>
      </c>
    </row>
    <row r="219" spans="1:6">
      <c r="A219" t="s">
        <v>454</v>
      </c>
      <c r="B219" t="s">
        <v>455</v>
      </c>
      <c r="C219">
        <v>1127</v>
      </c>
      <c r="D219">
        <v>1175</v>
      </c>
      <c r="E219">
        <v>1315</v>
      </c>
      <c r="F219" t="s">
        <v>456</v>
      </c>
    </row>
    <row r="220" spans="1:6">
      <c r="A220" t="s">
        <v>457</v>
      </c>
      <c r="B220" t="s">
        <v>458</v>
      </c>
      <c r="C220">
        <v>2046</v>
      </c>
      <c r="D220">
        <v>2231</v>
      </c>
      <c r="E220">
        <v>2410</v>
      </c>
      <c r="F220" t="s">
        <v>456</v>
      </c>
    </row>
    <row r="221" spans="1:6">
      <c r="A221" t="s">
        <v>459</v>
      </c>
      <c r="B221" t="s">
        <v>460</v>
      </c>
      <c r="C221">
        <v>3327</v>
      </c>
      <c r="D221">
        <v>3812</v>
      </c>
      <c r="E221">
        <v>4595</v>
      </c>
      <c r="F221" t="s">
        <v>456</v>
      </c>
    </row>
    <row r="222" spans="1:6">
      <c r="A222" t="s">
        <v>461</v>
      </c>
      <c r="B222" t="s">
        <v>462</v>
      </c>
      <c r="C222">
        <v>912</v>
      </c>
      <c r="D222">
        <v>1145</v>
      </c>
      <c r="E222">
        <v>1300</v>
      </c>
      <c r="F222" t="s">
        <v>456</v>
      </c>
    </row>
    <row r="223" spans="1:6">
      <c r="A223" t="s">
        <v>463</v>
      </c>
      <c r="B223" t="s">
        <v>464</v>
      </c>
      <c r="C223">
        <v>25385</v>
      </c>
      <c r="D223">
        <v>29751</v>
      </c>
      <c r="E223">
        <v>37425</v>
      </c>
      <c r="F223" t="s">
        <v>456</v>
      </c>
    </row>
    <row r="224" spans="1:6">
      <c r="A224" t="s">
        <v>465</v>
      </c>
      <c r="B224" t="s">
        <v>466</v>
      </c>
      <c r="C224">
        <v>2631</v>
      </c>
      <c r="D224">
        <v>2915</v>
      </c>
      <c r="E224">
        <v>3710</v>
      </c>
      <c r="F224" t="s">
        <v>456</v>
      </c>
    </row>
    <row r="225" spans="1:6">
      <c r="A225" t="s">
        <v>467</v>
      </c>
      <c r="B225" t="s">
        <v>468</v>
      </c>
      <c r="C225">
        <v>1047</v>
      </c>
      <c r="D225">
        <v>1110</v>
      </c>
      <c r="E225">
        <v>1360</v>
      </c>
      <c r="F225" t="s">
        <v>456</v>
      </c>
    </row>
    <row r="226" spans="1:6">
      <c r="A226" t="s">
        <v>469</v>
      </c>
      <c r="B226" t="s">
        <v>470</v>
      </c>
      <c r="C226">
        <v>1845</v>
      </c>
      <c r="D226">
        <v>1965</v>
      </c>
      <c r="E226">
        <v>2565</v>
      </c>
      <c r="F226" t="s">
        <v>456</v>
      </c>
    </row>
    <row r="227" spans="1:6">
      <c r="A227" t="s">
        <v>471</v>
      </c>
      <c r="B227" t="s">
        <v>472</v>
      </c>
      <c r="C227">
        <v>1982</v>
      </c>
      <c r="D227">
        <v>2338</v>
      </c>
      <c r="E227">
        <v>2770</v>
      </c>
      <c r="F227" t="s">
        <v>456</v>
      </c>
    </row>
    <row r="228" spans="1:6">
      <c r="A228" t="s">
        <v>473</v>
      </c>
      <c r="B228" t="s">
        <v>474</v>
      </c>
      <c r="C228">
        <v>838</v>
      </c>
      <c r="D228">
        <v>983</v>
      </c>
      <c r="E228">
        <v>1490</v>
      </c>
      <c r="F228" t="s">
        <v>456</v>
      </c>
    </row>
    <row r="229" spans="1:6">
      <c r="A229" t="s">
        <v>475</v>
      </c>
      <c r="B229" t="s">
        <v>476</v>
      </c>
      <c r="C229">
        <v>11337</v>
      </c>
      <c r="D229">
        <v>13103</v>
      </c>
      <c r="E229">
        <v>14610</v>
      </c>
      <c r="F229" t="s">
        <v>456</v>
      </c>
    </row>
    <row r="230" spans="1:6">
      <c r="A230" t="s">
        <v>477</v>
      </c>
      <c r="B230" t="s">
        <v>478</v>
      </c>
      <c r="C230">
        <v>1406</v>
      </c>
      <c r="D230">
        <v>1380</v>
      </c>
      <c r="E230">
        <v>1740</v>
      </c>
      <c r="F230" t="s">
        <v>456</v>
      </c>
    </row>
    <row r="231" spans="1:6">
      <c r="A231" t="s">
        <v>479</v>
      </c>
      <c r="B231" t="s">
        <v>480</v>
      </c>
      <c r="C231">
        <v>2476</v>
      </c>
      <c r="D231">
        <v>2571</v>
      </c>
      <c r="E231">
        <v>2845</v>
      </c>
      <c r="F231" t="s">
        <v>456</v>
      </c>
    </row>
    <row r="232" spans="1:6">
      <c r="A232" t="s">
        <v>481</v>
      </c>
      <c r="B232" t="s">
        <v>482</v>
      </c>
      <c r="C232">
        <v>2458</v>
      </c>
      <c r="D232">
        <v>3105</v>
      </c>
      <c r="E232">
        <v>4095</v>
      </c>
      <c r="F232" t="s">
        <v>456</v>
      </c>
    </row>
    <row r="233" spans="1:6">
      <c r="A233" t="s">
        <v>483</v>
      </c>
      <c r="B233" t="s">
        <v>484</v>
      </c>
      <c r="C233">
        <v>2497</v>
      </c>
      <c r="D233">
        <v>2689</v>
      </c>
      <c r="E233">
        <v>3380</v>
      </c>
      <c r="F233" t="s">
        <v>456</v>
      </c>
    </row>
    <row r="234" spans="1:6">
      <c r="A234" t="s">
        <v>485</v>
      </c>
      <c r="B234" t="s">
        <v>486</v>
      </c>
      <c r="C234">
        <v>4643</v>
      </c>
      <c r="D234">
        <v>5155</v>
      </c>
      <c r="E234">
        <v>6275</v>
      </c>
      <c r="F234" t="s">
        <v>456</v>
      </c>
    </row>
    <row r="235" spans="1:6">
      <c r="A235" t="s">
        <v>487</v>
      </c>
      <c r="B235" t="s">
        <v>488</v>
      </c>
      <c r="C235">
        <v>2803</v>
      </c>
      <c r="D235">
        <v>3035</v>
      </c>
      <c r="E235">
        <v>3680</v>
      </c>
      <c r="F235" t="s">
        <v>456</v>
      </c>
    </row>
    <row r="236" spans="1:6">
      <c r="A236" t="s">
        <v>489</v>
      </c>
      <c r="B236" t="s">
        <v>490</v>
      </c>
      <c r="C236">
        <v>1669</v>
      </c>
      <c r="D236">
        <v>1828</v>
      </c>
      <c r="E236">
        <v>2315</v>
      </c>
      <c r="F236" t="s">
        <v>456</v>
      </c>
    </row>
    <row r="237" spans="1:6">
      <c r="A237" t="s">
        <v>491</v>
      </c>
      <c r="B237" t="s">
        <v>492</v>
      </c>
      <c r="C237">
        <v>2972</v>
      </c>
      <c r="D237">
        <v>3195</v>
      </c>
      <c r="E237">
        <v>3770</v>
      </c>
      <c r="F237" t="s">
        <v>456</v>
      </c>
    </row>
    <row r="238" spans="1:6">
      <c r="A238" t="s">
        <v>493</v>
      </c>
      <c r="B238" t="s">
        <v>494</v>
      </c>
      <c r="C238">
        <v>4756</v>
      </c>
      <c r="D238">
        <v>6275</v>
      </c>
      <c r="E238">
        <v>7695</v>
      </c>
      <c r="F238" t="s">
        <v>456</v>
      </c>
    </row>
    <row r="239" spans="1:6">
      <c r="A239" t="s">
        <v>495</v>
      </c>
      <c r="B239" t="s">
        <v>496</v>
      </c>
      <c r="C239">
        <v>6645</v>
      </c>
      <c r="D239">
        <v>9401</v>
      </c>
      <c r="E239">
        <v>14975</v>
      </c>
      <c r="F239" t="s">
        <v>456</v>
      </c>
    </row>
    <row r="240" spans="1:6">
      <c r="A240" t="s">
        <v>497</v>
      </c>
      <c r="B240" t="s">
        <v>498</v>
      </c>
      <c r="C240">
        <v>25317</v>
      </c>
      <c r="D240">
        <v>27057</v>
      </c>
      <c r="E240">
        <v>29700</v>
      </c>
      <c r="F240" t="s">
        <v>499</v>
      </c>
    </row>
    <row r="241" spans="1:6">
      <c r="A241" t="s">
        <v>500</v>
      </c>
      <c r="B241" t="s">
        <v>501</v>
      </c>
      <c r="C241">
        <v>40641</v>
      </c>
      <c r="D241">
        <v>44061</v>
      </c>
      <c r="E241">
        <v>45175</v>
      </c>
      <c r="F241" t="s">
        <v>502</v>
      </c>
    </row>
    <row r="242" spans="1:6">
      <c r="A242" t="s">
        <v>503</v>
      </c>
      <c r="B242" t="s">
        <v>504</v>
      </c>
      <c r="C242">
        <v>25423</v>
      </c>
      <c r="D242">
        <v>28493</v>
      </c>
      <c r="E242">
        <v>31205</v>
      </c>
      <c r="F242" t="s">
        <v>505</v>
      </c>
    </row>
    <row r="243" spans="1:6">
      <c r="A243" t="s">
        <v>506</v>
      </c>
      <c r="B243" t="s">
        <v>507</v>
      </c>
      <c r="C243">
        <v>33283</v>
      </c>
      <c r="D243">
        <v>35734</v>
      </c>
      <c r="E243">
        <v>35040</v>
      </c>
      <c r="F243" t="s">
        <v>502</v>
      </c>
    </row>
    <row r="244" spans="1:6">
      <c r="A244" t="s">
        <v>508</v>
      </c>
      <c r="B244" t="s">
        <v>509</v>
      </c>
      <c r="C244">
        <v>60468</v>
      </c>
      <c r="D244">
        <v>66167</v>
      </c>
      <c r="E244">
        <v>70925</v>
      </c>
      <c r="F244" t="s">
        <v>502</v>
      </c>
    </row>
    <row r="245" spans="1:6">
      <c r="A245" t="s">
        <v>510</v>
      </c>
      <c r="B245" t="s">
        <v>511</v>
      </c>
      <c r="C245">
        <v>1328</v>
      </c>
      <c r="D245">
        <v>1587</v>
      </c>
      <c r="E245">
        <v>1720</v>
      </c>
      <c r="F245" t="s">
        <v>499</v>
      </c>
    </row>
    <row r="246" spans="1:6">
      <c r="A246" t="s">
        <v>512</v>
      </c>
      <c r="B246" t="s">
        <v>513</v>
      </c>
      <c r="C246">
        <v>10411</v>
      </c>
      <c r="D246">
        <v>11001</v>
      </c>
      <c r="E246">
        <v>11025</v>
      </c>
      <c r="F246" t="s">
        <v>499</v>
      </c>
    </row>
    <row r="247" spans="1:6">
      <c r="A247" t="s">
        <v>514</v>
      </c>
      <c r="B247" t="s">
        <v>515</v>
      </c>
      <c r="C247">
        <v>8870</v>
      </c>
      <c r="D247">
        <v>9639</v>
      </c>
      <c r="E247">
        <v>11070</v>
      </c>
      <c r="F247" t="s">
        <v>502</v>
      </c>
    </row>
    <row r="248" spans="1:6">
      <c r="A248" t="s">
        <v>516</v>
      </c>
      <c r="B248" t="s">
        <v>517</v>
      </c>
      <c r="C248">
        <v>5145</v>
      </c>
      <c r="D248">
        <v>7141</v>
      </c>
      <c r="E248">
        <v>8035</v>
      </c>
      <c r="F248" t="s">
        <v>502</v>
      </c>
    </row>
    <row r="249" spans="1:6">
      <c r="A249" t="s">
        <v>518</v>
      </c>
      <c r="B249" t="s">
        <v>519</v>
      </c>
      <c r="C249">
        <v>5789</v>
      </c>
      <c r="D249">
        <v>6279</v>
      </c>
      <c r="E249">
        <v>5765</v>
      </c>
      <c r="F249" t="s">
        <v>499</v>
      </c>
    </row>
    <row r="250" spans="1:6">
      <c r="A250" t="s">
        <v>520</v>
      </c>
      <c r="B250" t="s">
        <v>521</v>
      </c>
      <c r="C250">
        <v>5392</v>
      </c>
      <c r="D250">
        <v>6079</v>
      </c>
      <c r="E250">
        <v>7275</v>
      </c>
      <c r="F250" t="s">
        <v>499</v>
      </c>
    </row>
    <row r="251" spans="1:6">
      <c r="A251" t="s">
        <v>522</v>
      </c>
      <c r="B251" t="s">
        <v>523</v>
      </c>
      <c r="C251">
        <v>10988</v>
      </c>
      <c r="D251">
        <v>11707</v>
      </c>
      <c r="E251">
        <v>12145</v>
      </c>
      <c r="F251" t="s">
        <v>499</v>
      </c>
    </row>
    <row r="252" spans="1:6">
      <c r="A252" t="s">
        <v>524</v>
      </c>
      <c r="B252" t="s">
        <v>525</v>
      </c>
      <c r="C252">
        <v>8248</v>
      </c>
      <c r="D252">
        <v>8403</v>
      </c>
      <c r="E252">
        <v>7850</v>
      </c>
      <c r="F252" t="s">
        <v>499</v>
      </c>
    </row>
    <row r="253" spans="1:6">
      <c r="A253" t="s">
        <v>526</v>
      </c>
      <c r="B253" t="s">
        <v>527</v>
      </c>
      <c r="C253">
        <v>5381</v>
      </c>
      <c r="D253">
        <v>6031</v>
      </c>
      <c r="E253">
        <v>7660</v>
      </c>
      <c r="F253" t="s">
        <v>499</v>
      </c>
    </row>
    <row r="254" spans="1:6">
      <c r="A254" t="s">
        <v>528</v>
      </c>
      <c r="B254" t="s">
        <v>529</v>
      </c>
      <c r="C254">
        <v>6652</v>
      </c>
      <c r="D254">
        <v>7637</v>
      </c>
      <c r="E254">
        <v>7665</v>
      </c>
      <c r="F254" t="s">
        <v>502</v>
      </c>
    </row>
    <row r="255" spans="1:6">
      <c r="A255" t="s">
        <v>530</v>
      </c>
      <c r="B255" t="s">
        <v>531</v>
      </c>
      <c r="C255">
        <v>5237</v>
      </c>
      <c r="D255">
        <v>5436</v>
      </c>
      <c r="E255">
        <v>5870</v>
      </c>
      <c r="F255" t="s">
        <v>502</v>
      </c>
    </row>
    <row r="256" spans="1:6">
      <c r="A256" t="s">
        <v>532</v>
      </c>
      <c r="B256" t="s">
        <v>533</v>
      </c>
      <c r="C256">
        <v>8968</v>
      </c>
      <c r="D256">
        <v>9669</v>
      </c>
      <c r="E256">
        <v>11090</v>
      </c>
      <c r="F256" t="s">
        <v>502</v>
      </c>
    </row>
    <row r="257" spans="1:6">
      <c r="A257" t="s">
        <v>534</v>
      </c>
      <c r="B257" t="s">
        <v>535</v>
      </c>
      <c r="C257">
        <v>8405</v>
      </c>
      <c r="D257">
        <v>8746</v>
      </c>
      <c r="E257">
        <v>9275</v>
      </c>
      <c r="F257" t="s">
        <v>502</v>
      </c>
    </row>
    <row r="258" spans="1:6">
      <c r="A258" t="s">
        <v>536</v>
      </c>
      <c r="B258" t="s">
        <v>537</v>
      </c>
      <c r="C258">
        <v>4070</v>
      </c>
      <c r="D258">
        <v>4524</v>
      </c>
      <c r="E258">
        <v>5190</v>
      </c>
      <c r="F258" t="s">
        <v>502</v>
      </c>
    </row>
    <row r="259" spans="1:6">
      <c r="A259" t="s">
        <v>538</v>
      </c>
      <c r="B259" t="s">
        <v>539</v>
      </c>
      <c r="C259">
        <v>7185</v>
      </c>
      <c r="D259">
        <v>7819</v>
      </c>
      <c r="E259">
        <v>7770</v>
      </c>
      <c r="F259" t="s">
        <v>499</v>
      </c>
    </row>
    <row r="260" spans="1:6">
      <c r="A260" t="s">
        <v>540</v>
      </c>
      <c r="B260" t="s">
        <v>541</v>
      </c>
      <c r="C260">
        <v>4298</v>
      </c>
      <c r="D260">
        <v>4534</v>
      </c>
      <c r="E260">
        <v>4980</v>
      </c>
      <c r="F260" t="s">
        <v>499</v>
      </c>
    </row>
    <row r="261" spans="1:6">
      <c r="A261" t="s">
        <v>542</v>
      </c>
      <c r="B261" t="s">
        <v>543</v>
      </c>
      <c r="C261">
        <v>5740</v>
      </c>
      <c r="D261">
        <v>5911</v>
      </c>
      <c r="E261">
        <v>6470</v>
      </c>
      <c r="F261" t="s">
        <v>499</v>
      </c>
    </row>
    <row r="262" spans="1:6">
      <c r="A262" t="s">
        <v>544</v>
      </c>
      <c r="B262" t="s">
        <v>545</v>
      </c>
      <c r="C262">
        <v>14177</v>
      </c>
      <c r="D262">
        <v>14418</v>
      </c>
      <c r="E262">
        <v>14735</v>
      </c>
      <c r="F262" t="s">
        <v>499</v>
      </c>
    </row>
    <row r="263" spans="1:6">
      <c r="A263" t="s">
        <v>546</v>
      </c>
      <c r="B263" t="s">
        <v>547</v>
      </c>
      <c r="C263">
        <v>967</v>
      </c>
      <c r="D263">
        <v>945</v>
      </c>
      <c r="E263">
        <v>885</v>
      </c>
      <c r="F263" t="s">
        <v>499</v>
      </c>
    </row>
    <row r="264" spans="1:6">
      <c r="A264" t="s">
        <v>548</v>
      </c>
      <c r="B264" t="s">
        <v>549</v>
      </c>
      <c r="C264">
        <v>5011</v>
      </c>
      <c r="D264">
        <v>5760</v>
      </c>
      <c r="E264">
        <v>7955</v>
      </c>
      <c r="F264" t="s">
        <v>502</v>
      </c>
    </row>
    <row r="265" spans="1:6">
      <c r="A265" t="s">
        <v>550</v>
      </c>
      <c r="B265" t="s">
        <v>551</v>
      </c>
      <c r="C265">
        <v>6584</v>
      </c>
      <c r="D265">
        <v>7948</v>
      </c>
      <c r="E265">
        <v>9860</v>
      </c>
      <c r="F265" t="s">
        <v>502</v>
      </c>
    </row>
    <row r="266" spans="1:6">
      <c r="A266" t="s">
        <v>552</v>
      </c>
      <c r="B266" t="s">
        <v>553</v>
      </c>
      <c r="C266">
        <v>5250</v>
      </c>
      <c r="D266">
        <v>5496</v>
      </c>
      <c r="E266">
        <v>5450</v>
      </c>
      <c r="F266" t="s">
        <v>499</v>
      </c>
    </row>
    <row r="267" spans="1:6">
      <c r="A267" t="s">
        <v>554</v>
      </c>
      <c r="B267" t="s">
        <v>555</v>
      </c>
      <c r="C267">
        <v>11432</v>
      </c>
      <c r="D267">
        <v>12839</v>
      </c>
      <c r="E267">
        <v>15925</v>
      </c>
      <c r="F267" t="s">
        <v>499</v>
      </c>
    </row>
    <row r="268" spans="1:6">
      <c r="A268" t="s">
        <v>556</v>
      </c>
      <c r="B268" t="s">
        <v>557</v>
      </c>
      <c r="C268">
        <v>2997</v>
      </c>
      <c r="D268">
        <v>6775</v>
      </c>
      <c r="E268">
        <v>9825</v>
      </c>
      <c r="F268" t="s">
        <v>499</v>
      </c>
    </row>
    <row r="269" spans="1:6">
      <c r="A269" t="s">
        <v>558</v>
      </c>
      <c r="B269" t="s">
        <v>559</v>
      </c>
      <c r="C269">
        <v>9604</v>
      </c>
      <c r="D269">
        <v>10961</v>
      </c>
      <c r="E269">
        <v>13360</v>
      </c>
      <c r="F269" t="s">
        <v>499</v>
      </c>
    </row>
    <row r="270" spans="1:6">
      <c r="A270" t="s">
        <v>560</v>
      </c>
      <c r="B270" t="s">
        <v>561</v>
      </c>
      <c r="C270">
        <v>22630</v>
      </c>
      <c r="D270">
        <v>26159</v>
      </c>
      <c r="E270">
        <v>28385</v>
      </c>
      <c r="F270" t="s">
        <v>499</v>
      </c>
    </row>
    <row r="271" spans="1:6">
      <c r="A271" t="s">
        <v>562</v>
      </c>
      <c r="B271" t="s">
        <v>563</v>
      </c>
      <c r="C271">
        <v>4178</v>
      </c>
      <c r="D271">
        <v>4341</v>
      </c>
      <c r="E271">
        <v>4730</v>
      </c>
      <c r="F271" t="s">
        <v>499</v>
      </c>
    </row>
    <row r="272" spans="1:6">
      <c r="A272" t="s">
        <v>564</v>
      </c>
      <c r="B272" t="s">
        <v>565</v>
      </c>
      <c r="C272">
        <v>9554</v>
      </c>
      <c r="D272">
        <v>10801</v>
      </c>
      <c r="E272">
        <v>11375</v>
      </c>
      <c r="F272" t="s">
        <v>499</v>
      </c>
    </row>
    <row r="273" spans="1:6">
      <c r="A273" t="s">
        <v>566</v>
      </c>
      <c r="B273" t="s">
        <v>567</v>
      </c>
      <c r="C273">
        <v>2455</v>
      </c>
      <c r="D273">
        <v>2981</v>
      </c>
      <c r="E273">
        <v>4325</v>
      </c>
      <c r="F273" t="s">
        <v>505</v>
      </c>
    </row>
    <row r="274" spans="1:6">
      <c r="A274" t="s">
        <v>568</v>
      </c>
      <c r="B274" t="s">
        <v>569</v>
      </c>
      <c r="C274">
        <v>2780</v>
      </c>
      <c r="D274">
        <v>2760</v>
      </c>
      <c r="E274">
        <v>2755</v>
      </c>
      <c r="F274" t="s">
        <v>499</v>
      </c>
    </row>
    <row r="275" spans="1:6">
      <c r="A275" t="s">
        <v>570</v>
      </c>
      <c r="B275" t="s">
        <v>571</v>
      </c>
      <c r="C275">
        <v>49277</v>
      </c>
      <c r="D275">
        <v>55455</v>
      </c>
      <c r="E275">
        <v>60300</v>
      </c>
      <c r="F275" t="s">
        <v>572</v>
      </c>
    </row>
    <row r="276" spans="1:6">
      <c r="A276" t="s">
        <v>573</v>
      </c>
      <c r="B276" t="s">
        <v>574</v>
      </c>
      <c r="C276">
        <v>13752</v>
      </c>
      <c r="D276">
        <v>27334</v>
      </c>
      <c r="E276">
        <v>40535</v>
      </c>
      <c r="F276" t="s">
        <v>572</v>
      </c>
    </row>
    <row r="277" spans="1:6">
      <c r="A277" t="s">
        <v>575</v>
      </c>
      <c r="B277" t="s">
        <v>576</v>
      </c>
      <c r="C277">
        <v>6337</v>
      </c>
      <c r="D277">
        <v>11102</v>
      </c>
      <c r="E277">
        <v>16385</v>
      </c>
      <c r="F277" t="s">
        <v>572</v>
      </c>
    </row>
    <row r="278" spans="1:6">
      <c r="A278" t="s">
        <v>577</v>
      </c>
      <c r="B278" t="s">
        <v>578</v>
      </c>
      <c r="C278">
        <v>5380</v>
      </c>
      <c r="D278">
        <v>6652</v>
      </c>
      <c r="E278">
        <v>8545</v>
      </c>
      <c r="F278" t="s">
        <v>572</v>
      </c>
    </row>
    <row r="279" spans="1:6">
      <c r="A279" t="s">
        <v>579</v>
      </c>
      <c r="B279" t="s">
        <v>580</v>
      </c>
      <c r="C279">
        <v>8126</v>
      </c>
      <c r="D279">
        <v>14435</v>
      </c>
      <c r="E279">
        <v>18580</v>
      </c>
      <c r="F279" t="s">
        <v>572</v>
      </c>
    </row>
    <row r="280" spans="1:6">
      <c r="A280" t="s">
        <v>581</v>
      </c>
      <c r="B280" t="s">
        <v>582</v>
      </c>
      <c r="C280">
        <v>1596</v>
      </c>
      <c r="D280">
        <v>1754</v>
      </c>
      <c r="E280">
        <v>2495</v>
      </c>
      <c r="F280" t="s">
        <v>572</v>
      </c>
    </row>
    <row r="281" spans="1:6">
      <c r="A281" t="s">
        <v>583</v>
      </c>
      <c r="B281" t="s">
        <v>584</v>
      </c>
      <c r="C281">
        <v>1329</v>
      </c>
      <c r="D281">
        <v>1453</v>
      </c>
      <c r="E281">
        <v>1710</v>
      </c>
      <c r="F281" t="s">
        <v>572</v>
      </c>
    </row>
    <row r="282" spans="1:6">
      <c r="A282" t="s">
        <v>585</v>
      </c>
      <c r="B282" t="s">
        <v>586</v>
      </c>
      <c r="C282">
        <v>3663</v>
      </c>
      <c r="D282">
        <v>5059</v>
      </c>
      <c r="E282">
        <v>8930</v>
      </c>
      <c r="F282" t="s">
        <v>572</v>
      </c>
    </row>
    <row r="283" spans="1:6">
      <c r="A283" t="s">
        <v>587</v>
      </c>
      <c r="B283" t="s">
        <v>588</v>
      </c>
      <c r="C283">
        <v>11321</v>
      </c>
      <c r="D283">
        <v>15852</v>
      </c>
      <c r="E283">
        <v>19330</v>
      </c>
      <c r="F283" t="s">
        <v>572</v>
      </c>
    </row>
    <row r="284" spans="1:6">
      <c r="A284" t="s">
        <v>589</v>
      </c>
      <c r="B284" t="s">
        <v>590</v>
      </c>
      <c r="C284">
        <v>14334</v>
      </c>
      <c r="D284">
        <v>17998</v>
      </c>
      <c r="E284">
        <v>18180</v>
      </c>
      <c r="F284" t="s">
        <v>572</v>
      </c>
    </row>
    <row r="285" spans="1:6">
      <c r="A285" t="s">
        <v>591</v>
      </c>
      <c r="B285" t="s">
        <v>592</v>
      </c>
      <c r="C285">
        <v>7755</v>
      </c>
      <c r="D285">
        <v>9751</v>
      </c>
      <c r="E285">
        <v>15150</v>
      </c>
      <c r="F285" t="s">
        <v>572</v>
      </c>
    </row>
    <row r="286" spans="1:6">
      <c r="A286" t="s">
        <v>593</v>
      </c>
      <c r="B286" t="s">
        <v>594</v>
      </c>
      <c r="C286">
        <v>15614</v>
      </c>
      <c r="D286">
        <v>19612</v>
      </c>
      <c r="E286">
        <v>24920</v>
      </c>
      <c r="F286" t="s">
        <v>572</v>
      </c>
    </row>
    <row r="287" spans="1:6">
      <c r="A287" t="s">
        <v>595</v>
      </c>
      <c r="B287" t="s">
        <v>596</v>
      </c>
      <c r="C287">
        <v>1951</v>
      </c>
      <c r="D287">
        <v>2896</v>
      </c>
      <c r="E287">
        <v>3795</v>
      </c>
      <c r="F287" t="s">
        <v>572</v>
      </c>
    </row>
    <row r="288" spans="1:6">
      <c r="A288" t="s">
        <v>597</v>
      </c>
      <c r="B288" t="s">
        <v>598</v>
      </c>
      <c r="C288">
        <v>2739</v>
      </c>
      <c r="D288">
        <v>3377</v>
      </c>
      <c r="E288">
        <v>5100</v>
      </c>
      <c r="F288" t="s">
        <v>572</v>
      </c>
    </row>
    <row r="289" spans="1:6">
      <c r="A289" t="s">
        <v>599</v>
      </c>
      <c r="B289" t="s">
        <v>600</v>
      </c>
      <c r="C289">
        <v>1988</v>
      </c>
      <c r="D289">
        <v>2259</v>
      </c>
      <c r="E289">
        <v>2795</v>
      </c>
      <c r="F289" t="s">
        <v>572</v>
      </c>
    </row>
    <row r="290" spans="1:6">
      <c r="A290" t="s">
        <v>601</v>
      </c>
      <c r="B290" t="s">
        <v>602</v>
      </c>
      <c r="C290">
        <v>10172</v>
      </c>
      <c r="D290">
        <v>26618</v>
      </c>
      <c r="E290">
        <v>37155</v>
      </c>
      <c r="F290" t="s">
        <v>572</v>
      </c>
    </row>
    <row r="291" spans="1:6">
      <c r="A291" t="s">
        <v>603</v>
      </c>
      <c r="B291" t="s">
        <v>604</v>
      </c>
      <c r="C291">
        <v>3885</v>
      </c>
      <c r="D291">
        <v>4376</v>
      </c>
      <c r="E291">
        <v>5125</v>
      </c>
      <c r="F291" t="s">
        <v>572</v>
      </c>
    </row>
    <row r="292" spans="1:6">
      <c r="A292" t="s">
        <v>605</v>
      </c>
      <c r="B292" t="s">
        <v>606</v>
      </c>
      <c r="C292">
        <v>3003</v>
      </c>
      <c r="D292">
        <v>3382</v>
      </c>
      <c r="E292">
        <v>4695</v>
      </c>
      <c r="F292" t="s">
        <v>572</v>
      </c>
    </row>
    <row r="293" spans="1:6">
      <c r="A293" t="s">
        <v>607</v>
      </c>
      <c r="B293" t="s">
        <v>608</v>
      </c>
      <c r="C293">
        <v>3021</v>
      </c>
      <c r="D293">
        <v>6283</v>
      </c>
      <c r="E293">
        <v>8620</v>
      </c>
      <c r="F293" t="s">
        <v>572</v>
      </c>
    </row>
    <row r="294" spans="1:6">
      <c r="A294" t="s">
        <v>609</v>
      </c>
      <c r="B294" t="s">
        <v>610</v>
      </c>
      <c r="C294">
        <v>2162</v>
      </c>
      <c r="D294">
        <v>2555</v>
      </c>
      <c r="E294">
        <v>3350</v>
      </c>
      <c r="F294" t="s">
        <v>572</v>
      </c>
    </row>
    <row r="295" spans="1:6">
      <c r="A295" t="s">
        <v>611</v>
      </c>
      <c r="B295" t="s">
        <v>612</v>
      </c>
      <c r="C295">
        <v>22695</v>
      </c>
      <c r="D295">
        <v>31654</v>
      </c>
      <c r="E295">
        <v>39325</v>
      </c>
      <c r="F295" t="s">
        <v>572</v>
      </c>
    </row>
    <row r="296" spans="1:6">
      <c r="A296" t="s">
        <v>613</v>
      </c>
      <c r="B296" t="s">
        <v>614</v>
      </c>
      <c r="C296">
        <v>2492</v>
      </c>
      <c r="D296">
        <v>3630</v>
      </c>
      <c r="E296">
        <v>4805</v>
      </c>
      <c r="F296" t="s">
        <v>572</v>
      </c>
    </row>
    <row r="297" spans="1:6">
      <c r="A297" t="s">
        <v>615</v>
      </c>
      <c r="B297" t="s">
        <v>616</v>
      </c>
      <c r="C297">
        <v>969</v>
      </c>
      <c r="D297">
        <v>1147</v>
      </c>
      <c r="E297">
        <v>1630</v>
      </c>
      <c r="F297" t="s">
        <v>572</v>
      </c>
    </row>
    <row r="298" spans="1:6">
      <c r="A298" t="s">
        <v>617</v>
      </c>
      <c r="B298" t="s">
        <v>618</v>
      </c>
      <c r="C298">
        <v>2446</v>
      </c>
      <c r="D298">
        <v>2978</v>
      </c>
      <c r="E298">
        <v>5665</v>
      </c>
      <c r="F298" t="s">
        <v>572</v>
      </c>
    </row>
    <row r="299" spans="1:6">
      <c r="A299" t="s">
        <v>619</v>
      </c>
      <c r="B299" t="s">
        <v>620</v>
      </c>
      <c r="C299">
        <v>804</v>
      </c>
      <c r="D299">
        <v>981</v>
      </c>
      <c r="E299">
        <v>1630</v>
      </c>
      <c r="F299" t="s">
        <v>572</v>
      </c>
    </row>
    <row r="300" spans="1:6">
      <c r="A300" t="s">
        <v>621</v>
      </c>
      <c r="B300" t="s">
        <v>622</v>
      </c>
      <c r="C300">
        <v>5827</v>
      </c>
      <c r="D300">
        <v>6724</v>
      </c>
      <c r="E300">
        <v>8220</v>
      </c>
      <c r="F300" t="s">
        <v>572</v>
      </c>
    </row>
    <row r="301" spans="1:6">
      <c r="A301" t="s">
        <v>623</v>
      </c>
      <c r="B301" t="s">
        <v>624</v>
      </c>
      <c r="C301">
        <v>11296</v>
      </c>
      <c r="D301">
        <v>14748</v>
      </c>
      <c r="E301">
        <v>22935</v>
      </c>
      <c r="F301" t="s">
        <v>572</v>
      </c>
    </row>
    <row r="302" spans="1:6">
      <c r="A302" t="s">
        <v>625</v>
      </c>
      <c r="B302" t="s">
        <v>626</v>
      </c>
      <c r="C302">
        <v>5709</v>
      </c>
      <c r="D302">
        <v>6469</v>
      </c>
      <c r="E302">
        <v>7925</v>
      </c>
      <c r="F302" t="s">
        <v>572</v>
      </c>
    </row>
    <row r="303" spans="1:6">
      <c r="A303" t="s">
        <v>627</v>
      </c>
      <c r="B303" t="s">
        <v>628</v>
      </c>
      <c r="C303">
        <v>5545</v>
      </c>
      <c r="D303">
        <v>5603</v>
      </c>
      <c r="E303">
        <v>7040</v>
      </c>
      <c r="F303" t="s">
        <v>572</v>
      </c>
    </row>
    <row r="304" spans="1:6">
      <c r="A304" t="s">
        <v>629</v>
      </c>
      <c r="B304" t="s">
        <v>630</v>
      </c>
      <c r="C304">
        <v>6823</v>
      </c>
      <c r="D304">
        <v>7396</v>
      </c>
      <c r="E304">
        <v>10865</v>
      </c>
      <c r="F304" t="s">
        <v>572</v>
      </c>
    </row>
    <row r="305" spans="1:6">
      <c r="A305" t="s">
        <v>631</v>
      </c>
      <c r="B305" t="s">
        <v>632</v>
      </c>
      <c r="C305">
        <v>4812</v>
      </c>
      <c r="D305">
        <v>5270</v>
      </c>
      <c r="E305">
        <v>7450</v>
      </c>
      <c r="F305" t="s">
        <v>572</v>
      </c>
    </row>
    <row r="306" spans="1:6">
      <c r="A306" t="s">
        <v>633</v>
      </c>
      <c r="B306" t="s">
        <v>634</v>
      </c>
      <c r="C306">
        <v>5916</v>
      </c>
      <c r="D306">
        <v>9944</v>
      </c>
      <c r="E306">
        <v>14035</v>
      </c>
      <c r="F306" t="s">
        <v>572</v>
      </c>
    </row>
    <row r="307" spans="1:6">
      <c r="A307" t="s">
        <v>635</v>
      </c>
      <c r="B307" t="s">
        <v>636</v>
      </c>
      <c r="C307">
        <v>5259</v>
      </c>
      <c r="D307">
        <v>5853</v>
      </c>
      <c r="E307">
        <v>7080</v>
      </c>
      <c r="F307" t="s">
        <v>572</v>
      </c>
    </row>
    <row r="308" spans="1:6">
      <c r="A308" t="s">
        <v>637</v>
      </c>
      <c r="B308" t="s">
        <v>638</v>
      </c>
      <c r="C308">
        <v>7511</v>
      </c>
      <c r="D308">
        <v>8145</v>
      </c>
      <c r="E308">
        <v>10755</v>
      </c>
      <c r="F308" t="s">
        <v>572</v>
      </c>
    </row>
    <row r="309" spans="1:6">
      <c r="A309" t="s">
        <v>639</v>
      </c>
      <c r="B309" t="s">
        <v>640</v>
      </c>
      <c r="C309">
        <v>135752</v>
      </c>
      <c r="D309">
        <v>137783</v>
      </c>
      <c r="E309">
        <v>147925</v>
      </c>
      <c r="F309" t="s">
        <v>641</v>
      </c>
    </row>
    <row r="310" spans="1:6">
      <c r="A310" t="s">
        <v>642</v>
      </c>
      <c r="B310" t="s">
        <v>643</v>
      </c>
      <c r="C310">
        <v>27852</v>
      </c>
      <c r="D310">
        <v>34274</v>
      </c>
      <c r="E310">
        <v>40825</v>
      </c>
      <c r="F310" t="s">
        <v>644</v>
      </c>
    </row>
    <row r="311" spans="1:6">
      <c r="A311" t="s">
        <v>645</v>
      </c>
      <c r="B311" t="s">
        <v>646</v>
      </c>
      <c r="C311">
        <v>1858</v>
      </c>
      <c r="D311">
        <v>2486</v>
      </c>
      <c r="E311">
        <v>3375</v>
      </c>
      <c r="F311" t="s">
        <v>644</v>
      </c>
    </row>
    <row r="312" spans="1:6">
      <c r="A312" t="s">
        <v>647</v>
      </c>
      <c r="B312" t="s">
        <v>648</v>
      </c>
      <c r="C312">
        <v>19631</v>
      </c>
      <c r="D312">
        <v>23432</v>
      </c>
      <c r="E312">
        <v>26105</v>
      </c>
      <c r="F312" t="s">
        <v>644</v>
      </c>
    </row>
    <row r="313" spans="1:6">
      <c r="A313" t="s">
        <v>649</v>
      </c>
      <c r="B313" t="s">
        <v>650</v>
      </c>
      <c r="C313">
        <v>3451</v>
      </c>
      <c r="D313">
        <v>3777</v>
      </c>
      <c r="E313">
        <v>4575</v>
      </c>
      <c r="F313" t="s">
        <v>644</v>
      </c>
    </row>
    <row r="314" spans="1:6">
      <c r="A314" t="s">
        <v>651</v>
      </c>
      <c r="B314" t="s">
        <v>652</v>
      </c>
      <c r="C314">
        <v>5780</v>
      </c>
      <c r="D314">
        <v>8138</v>
      </c>
      <c r="E314">
        <v>9930</v>
      </c>
      <c r="F314" t="s">
        <v>641</v>
      </c>
    </row>
    <row r="315" spans="1:6">
      <c r="A315" t="s">
        <v>653</v>
      </c>
      <c r="B315" t="s">
        <v>654</v>
      </c>
      <c r="C315">
        <v>5561</v>
      </c>
      <c r="D315">
        <v>7659</v>
      </c>
      <c r="E315">
        <v>7930</v>
      </c>
      <c r="F315" t="s">
        <v>641</v>
      </c>
    </row>
    <row r="316" spans="1:6">
      <c r="A316" t="s">
        <v>655</v>
      </c>
      <c r="B316" t="s">
        <v>656</v>
      </c>
      <c r="C316">
        <v>1125</v>
      </c>
      <c r="D316">
        <v>1203</v>
      </c>
      <c r="E316">
        <v>1430</v>
      </c>
      <c r="F316" t="s">
        <v>644</v>
      </c>
    </row>
    <row r="317" spans="1:6">
      <c r="A317" t="s">
        <v>657</v>
      </c>
      <c r="B317" t="s">
        <v>658</v>
      </c>
      <c r="C317">
        <v>5011</v>
      </c>
      <c r="D317">
        <v>5654</v>
      </c>
      <c r="E317">
        <v>6575</v>
      </c>
      <c r="F317" t="s">
        <v>644</v>
      </c>
    </row>
    <row r="318" spans="1:6">
      <c r="A318" t="s">
        <v>659</v>
      </c>
      <c r="B318" t="s">
        <v>660</v>
      </c>
      <c r="C318">
        <v>1619</v>
      </c>
      <c r="D318">
        <v>1791</v>
      </c>
      <c r="E318">
        <v>2880</v>
      </c>
      <c r="F318" t="s">
        <v>644</v>
      </c>
    </row>
    <row r="319" spans="1:6">
      <c r="A319" t="s">
        <v>661</v>
      </c>
      <c r="B319" t="s">
        <v>662</v>
      </c>
      <c r="C319">
        <v>6247</v>
      </c>
      <c r="D319">
        <v>9481</v>
      </c>
      <c r="E319">
        <v>13620</v>
      </c>
      <c r="F319" t="s">
        <v>644</v>
      </c>
    </row>
    <row r="320" spans="1:6">
      <c r="A320" t="s">
        <v>663</v>
      </c>
      <c r="B320" t="s">
        <v>664</v>
      </c>
      <c r="C320">
        <v>4353</v>
      </c>
      <c r="D320">
        <v>4164</v>
      </c>
      <c r="E320">
        <v>5190</v>
      </c>
      <c r="F320" t="s">
        <v>644</v>
      </c>
    </row>
    <row r="321" spans="1:6">
      <c r="A321" t="s">
        <v>665</v>
      </c>
      <c r="B321" t="s">
        <v>666</v>
      </c>
      <c r="C321">
        <v>5144</v>
      </c>
      <c r="D321">
        <v>5699</v>
      </c>
      <c r="E321">
        <v>7210</v>
      </c>
      <c r="F321" t="s">
        <v>644</v>
      </c>
    </row>
    <row r="322" spans="1:6">
      <c r="A322" t="s">
        <v>667</v>
      </c>
      <c r="B322" t="s">
        <v>668</v>
      </c>
      <c r="C322">
        <v>5848</v>
      </c>
      <c r="D322">
        <v>6320</v>
      </c>
      <c r="E322">
        <v>6970</v>
      </c>
      <c r="F322" t="s">
        <v>644</v>
      </c>
    </row>
    <row r="323" spans="1:6">
      <c r="A323" t="s">
        <v>669</v>
      </c>
      <c r="B323" t="s">
        <v>670</v>
      </c>
      <c r="C323">
        <v>3230</v>
      </c>
      <c r="D323">
        <v>3663</v>
      </c>
      <c r="E323">
        <v>4810</v>
      </c>
      <c r="F323" t="s">
        <v>644</v>
      </c>
    </row>
    <row r="324" spans="1:6">
      <c r="A324" t="s">
        <v>671</v>
      </c>
      <c r="B324" t="s">
        <v>672</v>
      </c>
      <c r="C324">
        <v>2431</v>
      </c>
      <c r="D324">
        <v>2660</v>
      </c>
      <c r="E324">
        <v>3075</v>
      </c>
      <c r="F324" t="s">
        <v>644</v>
      </c>
    </row>
    <row r="325" spans="1:6">
      <c r="A325" t="s">
        <v>673</v>
      </c>
      <c r="B325" t="s">
        <v>674</v>
      </c>
      <c r="C325">
        <v>5432</v>
      </c>
      <c r="D325">
        <v>6081</v>
      </c>
      <c r="E325">
        <v>6845</v>
      </c>
      <c r="F325" t="s">
        <v>644</v>
      </c>
    </row>
    <row r="326" spans="1:6">
      <c r="A326" t="s">
        <v>675</v>
      </c>
      <c r="B326" t="s">
        <v>676</v>
      </c>
      <c r="C326">
        <v>2404</v>
      </c>
      <c r="D326">
        <v>2501</v>
      </c>
      <c r="E326">
        <v>2475</v>
      </c>
      <c r="F326" t="s">
        <v>644</v>
      </c>
    </row>
    <row r="327" spans="1:6">
      <c r="A327" t="s">
        <v>677</v>
      </c>
      <c r="B327" t="s">
        <v>678</v>
      </c>
      <c r="C327">
        <v>10824</v>
      </c>
      <c r="D327">
        <v>13442</v>
      </c>
      <c r="E327">
        <v>21005</v>
      </c>
      <c r="F327" t="s">
        <v>641</v>
      </c>
    </row>
    <row r="328" spans="1:6">
      <c r="A328" t="s">
        <v>679</v>
      </c>
      <c r="B328" t="s">
        <v>680</v>
      </c>
      <c r="C328">
        <v>8002</v>
      </c>
      <c r="D328">
        <v>8927</v>
      </c>
      <c r="E328">
        <v>10505</v>
      </c>
      <c r="F328" t="s">
        <v>644</v>
      </c>
    </row>
    <row r="329" spans="1:6">
      <c r="A329" t="s">
        <v>681</v>
      </c>
      <c r="B329" t="s">
        <v>682</v>
      </c>
      <c r="C329">
        <v>1816</v>
      </c>
      <c r="D329">
        <v>1943</v>
      </c>
      <c r="E329">
        <v>2200</v>
      </c>
      <c r="F329" t="s">
        <v>644</v>
      </c>
    </row>
    <row r="330" spans="1:6">
      <c r="A330" t="s">
        <v>683</v>
      </c>
      <c r="B330" t="s">
        <v>684</v>
      </c>
      <c r="C330">
        <v>6969</v>
      </c>
      <c r="D330">
        <v>8781</v>
      </c>
      <c r="E330">
        <v>13280</v>
      </c>
      <c r="F330" t="s">
        <v>641</v>
      </c>
    </row>
    <row r="331" spans="1:6">
      <c r="A331" t="s">
        <v>685</v>
      </c>
      <c r="B331" t="s">
        <v>686</v>
      </c>
      <c r="C331">
        <v>3135</v>
      </c>
      <c r="D331">
        <v>6072</v>
      </c>
      <c r="E331">
        <v>7595</v>
      </c>
      <c r="F331" t="s">
        <v>641</v>
      </c>
    </row>
    <row r="332" spans="1:6">
      <c r="A332" t="s">
        <v>687</v>
      </c>
      <c r="B332" t="s">
        <v>688</v>
      </c>
      <c r="C332">
        <v>5314</v>
      </c>
      <c r="D332">
        <v>5471</v>
      </c>
      <c r="E332">
        <v>5990</v>
      </c>
      <c r="F332" t="s">
        <v>644</v>
      </c>
    </row>
    <row r="333" spans="1:6">
      <c r="A333" t="s">
        <v>689</v>
      </c>
      <c r="B333" t="s">
        <v>690</v>
      </c>
      <c r="C333">
        <v>1465</v>
      </c>
      <c r="D333">
        <v>1225</v>
      </c>
      <c r="E333">
        <v>1180</v>
      </c>
      <c r="F333" t="s">
        <v>691</v>
      </c>
    </row>
    <row r="334" spans="1:6">
      <c r="A334" t="s">
        <v>692</v>
      </c>
      <c r="B334" t="s">
        <v>693</v>
      </c>
      <c r="C334">
        <v>97954</v>
      </c>
      <c r="D334">
        <v>100619</v>
      </c>
      <c r="E334">
        <v>105920</v>
      </c>
      <c r="F334" t="s">
        <v>694</v>
      </c>
    </row>
    <row r="335" spans="1:6">
      <c r="A335" t="s">
        <v>695</v>
      </c>
      <c r="B335" t="s">
        <v>696</v>
      </c>
      <c r="C335">
        <v>145435</v>
      </c>
      <c r="D335">
        <v>161074</v>
      </c>
      <c r="E335">
        <v>178410</v>
      </c>
      <c r="F335" t="s">
        <v>694</v>
      </c>
    </row>
    <row r="336" spans="1:6">
      <c r="A336" t="s">
        <v>697</v>
      </c>
      <c r="B336" t="s">
        <v>698</v>
      </c>
      <c r="C336">
        <v>98464</v>
      </c>
      <c r="D336">
        <v>97701</v>
      </c>
      <c r="E336">
        <v>98220</v>
      </c>
      <c r="F336" t="s">
        <v>694</v>
      </c>
    </row>
    <row r="337" spans="1:6">
      <c r="A337" t="s">
        <v>699</v>
      </c>
      <c r="B337" t="s">
        <v>700</v>
      </c>
      <c r="C337">
        <v>92333</v>
      </c>
      <c r="D337">
        <v>89317</v>
      </c>
      <c r="E337">
        <v>82150</v>
      </c>
      <c r="F337" t="s">
        <v>691</v>
      </c>
    </row>
    <row r="338" spans="1:6">
      <c r="A338" t="s">
        <v>701</v>
      </c>
      <c r="B338" t="s">
        <v>702</v>
      </c>
      <c r="C338">
        <v>97161</v>
      </c>
      <c r="D338">
        <v>103805</v>
      </c>
      <c r="E338">
        <v>112900</v>
      </c>
      <c r="F338" t="s">
        <v>694</v>
      </c>
    </row>
    <row r="339" spans="1:6">
      <c r="A339" t="s">
        <v>703</v>
      </c>
      <c r="B339" t="s">
        <v>704</v>
      </c>
      <c r="C339">
        <v>97256</v>
      </c>
      <c r="D339">
        <v>98482</v>
      </c>
      <c r="E339">
        <v>104545</v>
      </c>
      <c r="F339" t="s">
        <v>694</v>
      </c>
    </row>
    <row r="340" spans="1:6">
      <c r="A340" t="s">
        <v>705</v>
      </c>
      <c r="B340" t="s">
        <v>706</v>
      </c>
      <c r="C340">
        <v>90032</v>
      </c>
      <c r="D340">
        <v>90218</v>
      </c>
      <c r="E340">
        <v>94315</v>
      </c>
      <c r="F340" t="s">
        <v>694</v>
      </c>
    </row>
    <row r="341" spans="1:6">
      <c r="A341" t="s">
        <v>707</v>
      </c>
      <c r="B341" t="s">
        <v>708</v>
      </c>
      <c r="C341">
        <v>71763</v>
      </c>
      <c r="D341">
        <v>73744</v>
      </c>
      <c r="E341">
        <v>74235</v>
      </c>
      <c r="F341" t="s">
        <v>691</v>
      </c>
    </row>
    <row r="342" spans="1:6">
      <c r="A342" t="s">
        <v>709</v>
      </c>
      <c r="B342" t="s">
        <v>710</v>
      </c>
      <c r="C342">
        <v>88778</v>
      </c>
      <c r="D342">
        <v>89381</v>
      </c>
      <c r="E342">
        <v>79825</v>
      </c>
      <c r="F342" t="s">
        <v>691</v>
      </c>
    </row>
    <row r="343" spans="1:6">
      <c r="A343" t="s">
        <v>711</v>
      </c>
      <c r="B343" t="s">
        <v>712</v>
      </c>
      <c r="C343">
        <v>82091</v>
      </c>
      <c r="D343">
        <v>78976</v>
      </c>
      <c r="E343">
        <v>74055</v>
      </c>
      <c r="F343" t="s">
        <v>691</v>
      </c>
    </row>
    <row r="344" spans="1:6">
      <c r="A344" t="s">
        <v>713</v>
      </c>
      <c r="B344" t="s">
        <v>714</v>
      </c>
      <c r="C344">
        <v>92692</v>
      </c>
      <c r="D344">
        <v>90231</v>
      </c>
      <c r="E344">
        <v>87030</v>
      </c>
      <c r="F344" t="s">
        <v>694</v>
      </c>
    </row>
    <row r="345" spans="1:6">
      <c r="A345" t="s">
        <v>715</v>
      </c>
      <c r="B345" t="s">
        <v>716</v>
      </c>
      <c r="C345">
        <v>66320</v>
      </c>
      <c r="D345">
        <v>66653</v>
      </c>
      <c r="E345">
        <v>69950</v>
      </c>
      <c r="F345" t="s">
        <v>694</v>
      </c>
    </row>
    <row r="346" spans="1:6">
      <c r="A346" t="s">
        <v>717</v>
      </c>
      <c r="B346" t="s">
        <v>718</v>
      </c>
      <c r="C346">
        <v>56524</v>
      </c>
      <c r="D346">
        <v>74175</v>
      </c>
      <c r="E346">
        <v>80720</v>
      </c>
      <c r="F346" t="s">
        <v>694</v>
      </c>
    </row>
    <row r="347" spans="1:6">
      <c r="A347" t="s">
        <v>719</v>
      </c>
      <c r="B347" t="s">
        <v>720</v>
      </c>
      <c r="C347">
        <v>60088</v>
      </c>
      <c r="D347">
        <v>69453</v>
      </c>
      <c r="E347">
        <v>77545</v>
      </c>
      <c r="F347" t="s">
        <v>694</v>
      </c>
    </row>
    <row r="348" spans="1:6">
      <c r="A348" t="s">
        <v>721</v>
      </c>
      <c r="B348" t="s">
        <v>722</v>
      </c>
      <c r="C348">
        <v>63730</v>
      </c>
      <c r="D348">
        <v>67306</v>
      </c>
      <c r="E348">
        <v>71870</v>
      </c>
      <c r="F348" t="s">
        <v>694</v>
      </c>
    </row>
    <row r="349" spans="1:6">
      <c r="A349" t="s">
        <v>723</v>
      </c>
      <c r="B349" t="s">
        <v>724</v>
      </c>
      <c r="C349">
        <v>94209</v>
      </c>
      <c r="D349">
        <v>92506</v>
      </c>
      <c r="E349">
        <v>76975</v>
      </c>
      <c r="F349" t="s">
        <v>691</v>
      </c>
    </row>
    <row r="350" spans="1:6">
      <c r="A350" t="s">
        <v>725</v>
      </c>
      <c r="B350" t="s">
        <v>726</v>
      </c>
      <c r="C350">
        <v>79113</v>
      </c>
      <c r="D350">
        <v>82301</v>
      </c>
      <c r="E350">
        <v>77935</v>
      </c>
      <c r="F350" t="s">
        <v>691</v>
      </c>
    </row>
    <row r="351" spans="1:6">
      <c r="A351" t="s">
        <v>727</v>
      </c>
      <c r="B351" t="s">
        <v>728</v>
      </c>
      <c r="C351">
        <v>45530</v>
      </c>
      <c r="D351">
        <v>48050</v>
      </c>
      <c r="E351">
        <v>51070</v>
      </c>
      <c r="F351" t="s">
        <v>694</v>
      </c>
    </row>
    <row r="352" spans="1:6">
      <c r="A352" t="s">
        <v>729</v>
      </c>
      <c r="B352" t="s">
        <v>730</v>
      </c>
      <c r="C352">
        <v>97262</v>
      </c>
      <c r="D352">
        <v>95991</v>
      </c>
      <c r="E352">
        <v>93900</v>
      </c>
      <c r="F352" t="s">
        <v>691</v>
      </c>
    </row>
    <row r="353" spans="1:6">
      <c r="A353" t="s">
        <v>731</v>
      </c>
      <c r="B353" t="s">
        <v>732</v>
      </c>
      <c r="C353">
        <v>63368</v>
      </c>
      <c r="D353">
        <v>63322</v>
      </c>
      <c r="E353">
        <v>64420</v>
      </c>
      <c r="F353" t="s">
        <v>694</v>
      </c>
    </row>
    <row r="354" spans="1:6">
      <c r="A354" t="s">
        <v>733</v>
      </c>
      <c r="B354" t="s">
        <v>734</v>
      </c>
      <c r="C354">
        <v>219027</v>
      </c>
      <c r="D354">
        <v>217640</v>
      </c>
      <c r="E354">
        <v>219380</v>
      </c>
      <c r="F354" t="s">
        <v>694</v>
      </c>
    </row>
    <row r="355" spans="1:6">
      <c r="A355" t="s">
        <v>735</v>
      </c>
      <c r="B355" t="s">
        <v>736</v>
      </c>
      <c r="C355">
        <v>47180</v>
      </c>
      <c r="D355">
        <v>47721</v>
      </c>
      <c r="E355">
        <v>65945</v>
      </c>
      <c r="F355" t="s">
        <v>694</v>
      </c>
    </row>
    <row r="356" spans="1:6">
      <c r="A356" t="s">
        <v>737</v>
      </c>
      <c r="B356" t="s">
        <v>738</v>
      </c>
      <c r="C356">
        <v>110305</v>
      </c>
      <c r="D356">
        <v>104750</v>
      </c>
      <c r="E356">
        <v>93270</v>
      </c>
      <c r="F356" t="s">
        <v>691</v>
      </c>
    </row>
    <row r="357" spans="1:6">
      <c r="A357" t="s">
        <v>739</v>
      </c>
      <c r="B357" t="s">
        <v>740</v>
      </c>
      <c r="C357">
        <v>52919</v>
      </c>
      <c r="D357">
        <v>54684</v>
      </c>
      <c r="E357">
        <v>59275</v>
      </c>
      <c r="F357" t="s">
        <v>694</v>
      </c>
    </row>
    <row r="358" spans="1:6">
      <c r="A358" t="s">
        <v>741</v>
      </c>
      <c r="B358" t="s">
        <v>742</v>
      </c>
      <c r="C358">
        <v>72633</v>
      </c>
      <c r="D358">
        <v>67015</v>
      </c>
      <c r="E358">
        <v>57590</v>
      </c>
      <c r="F358" t="s">
        <v>691</v>
      </c>
    </row>
    <row r="359" spans="1:6">
      <c r="A359" t="s">
        <v>743</v>
      </c>
      <c r="B359" t="s">
        <v>744</v>
      </c>
      <c r="C359">
        <v>88251</v>
      </c>
      <c r="D359">
        <v>83834</v>
      </c>
      <c r="E359">
        <v>84400</v>
      </c>
      <c r="F359" t="s">
        <v>694</v>
      </c>
    </row>
    <row r="360" spans="1:6">
      <c r="A360" t="s">
        <v>745</v>
      </c>
      <c r="B360" t="s">
        <v>746</v>
      </c>
      <c r="C360">
        <v>224748</v>
      </c>
      <c r="D360">
        <v>229777</v>
      </c>
      <c r="E360">
        <v>221775</v>
      </c>
      <c r="F360" t="s">
        <v>691</v>
      </c>
    </row>
    <row r="361" spans="1:6">
      <c r="A361" t="s">
        <v>747</v>
      </c>
      <c r="B361" t="s">
        <v>748</v>
      </c>
      <c r="C361">
        <v>105967</v>
      </c>
      <c r="D361">
        <v>102147</v>
      </c>
      <c r="E361">
        <v>93005</v>
      </c>
      <c r="F361" t="s">
        <v>691</v>
      </c>
    </row>
    <row r="362" spans="1:6">
      <c r="A362" t="s">
        <v>749</v>
      </c>
      <c r="B362" t="s">
        <v>750</v>
      </c>
      <c r="C362">
        <v>45018</v>
      </c>
      <c r="D362">
        <v>52286</v>
      </c>
      <c r="E362">
        <v>57155</v>
      </c>
      <c r="F362" t="s">
        <v>456</v>
      </c>
    </row>
    <row r="363" spans="1:6">
      <c r="A363" t="s">
        <v>751</v>
      </c>
      <c r="B363" t="s">
        <v>752</v>
      </c>
      <c r="C363">
        <v>67662</v>
      </c>
      <c r="D363">
        <v>67364</v>
      </c>
      <c r="E363">
        <v>68150</v>
      </c>
      <c r="F363" t="s">
        <v>753</v>
      </c>
    </row>
    <row r="364" spans="1:6">
      <c r="A364" t="s">
        <v>754</v>
      </c>
      <c r="B364" t="s">
        <v>755</v>
      </c>
      <c r="C364">
        <v>52969</v>
      </c>
      <c r="D364">
        <v>63426</v>
      </c>
      <c r="E364">
        <v>71835</v>
      </c>
      <c r="F364" t="s">
        <v>753</v>
      </c>
    </row>
    <row r="365" spans="1:6">
      <c r="A365" t="s">
        <v>756</v>
      </c>
      <c r="B365" t="s">
        <v>757</v>
      </c>
      <c r="C365">
        <v>7338</v>
      </c>
      <c r="D365">
        <v>8813</v>
      </c>
      <c r="E365">
        <v>10215</v>
      </c>
      <c r="F365" t="s">
        <v>753</v>
      </c>
    </row>
    <row r="366" spans="1:6">
      <c r="A366" t="s">
        <v>758</v>
      </c>
      <c r="B366" t="s">
        <v>759</v>
      </c>
      <c r="C366">
        <v>2415</v>
      </c>
      <c r="D366">
        <v>2751</v>
      </c>
      <c r="E366">
        <v>4010</v>
      </c>
      <c r="F366" t="s">
        <v>753</v>
      </c>
    </row>
    <row r="367" spans="1:6">
      <c r="A367" t="s">
        <v>760</v>
      </c>
      <c r="B367" t="s">
        <v>761</v>
      </c>
      <c r="C367">
        <v>4143</v>
      </c>
      <c r="D367">
        <v>5307</v>
      </c>
      <c r="E367">
        <v>8235</v>
      </c>
      <c r="F367" t="s">
        <v>753</v>
      </c>
    </row>
    <row r="368" spans="1:6">
      <c r="A368" t="s">
        <v>762</v>
      </c>
      <c r="B368" t="s">
        <v>763</v>
      </c>
      <c r="C368">
        <v>5146</v>
      </c>
      <c r="D368">
        <v>8273</v>
      </c>
      <c r="E368">
        <v>16540</v>
      </c>
      <c r="F368" t="s">
        <v>753</v>
      </c>
    </row>
    <row r="369" spans="1:6">
      <c r="A369" t="s">
        <v>764</v>
      </c>
      <c r="B369" t="s">
        <v>765</v>
      </c>
      <c r="C369">
        <v>6314</v>
      </c>
      <c r="D369">
        <v>8710</v>
      </c>
      <c r="E369">
        <v>11775</v>
      </c>
      <c r="F369" t="s">
        <v>456</v>
      </c>
    </row>
    <row r="370" spans="1:6">
      <c r="A370" t="s">
        <v>766</v>
      </c>
      <c r="B370" t="s">
        <v>767</v>
      </c>
      <c r="C370">
        <v>9213</v>
      </c>
      <c r="D370">
        <v>11575</v>
      </c>
      <c r="E370">
        <v>15175</v>
      </c>
      <c r="F370" t="s">
        <v>753</v>
      </c>
    </row>
    <row r="371" spans="1:6">
      <c r="A371" t="s">
        <v>768</v>
      </c>
      <c r="B371" t="s">
        <v>769</v>
      </c>
      <c r="C371">
        <v>12091</v>
      </c>
      <c r="D371">
        <v>18541</v>
      </c>
      <c r="E371">
        <v>26030</v>
      </c>
      <c r="F371" t="s">
        <v>753</v>
      </c>
    </row>
    <row r="372" spans="1:6">
      <c r="A372" t="s">
        <v>770</v>
      </c>
      <c r="B372" t="s">
        <v>771</v>
      </c>
      <c r="C372">
        <v>5825</v>
      </c>
      <c r="D372">
        <v>8758</v>
      </c>
      <c r="E372">
        <v>12690</v>
      </c>
      <c r="F372" t="s">
        <v>753</v>
      </c>
    </row>
    <row r="373" spans="1:6">
      <c r="A373" t="s">
        <v>772</v>
      </c>
      <c r="B373" t="s">
        <v>773</v>
      </c>
      <c r="C373">
        <v>2551</v>
      </c>
      <c r="D373">
        <v>4121</v>
      </c>
      <c r="E373">
        <v>6870</v>
      </c>
      <c r="F373" t="s">
        <v>753</v>
      </c>
    </row>
    <row r="374" spans="1:6">
      <c r="A374" t="s">
        <v>774</v>
      </c>
      <c r="B374" t="s">
        <v>775</v>
      </c>
      <c r="C374">
        <v>15851</v>
      </c>
      <c r="D374">
        <v>18902</v>
      </c>
      <c r="E374">
        <v>24365</v>
      </c>
      <c r="F374" t="s">
        <v>753</v>
      </c>
    </row>
    <row r="375" spans="1:6">
      <c r="A375" t="s">
        <v>776</v>
      </c>
      <c r="B375" t="s">
        <v>777</v>
      </c>
      <c r="C375">
        <v>10101</v>
      </c>
      <c r="D375">
        <v>22615</v>
      </c>
      <c r="E375">
        <v>34250</v>
      </c>
      <c r="F375" t="s">
        <v>753</v>
      </c>
    </row>
    <row r="376" spans="1:6">
      <c r="A376" t="s">
        <v>778</v>
      </c>
      <c r="B376" t="s">
        <v>779</v>
      </c>
      <c r="C376">
        <v>7153</v>
      </c>
      <c r="D376">
        <v>9960</v>
      </c>
      <c r="E376">
        <v>13680</v>
      </c>
      <c r="F376" t="s">
        <v>753</v>
      </c>
    </row>
    <row r="377" spans="1:6">
      <c r="A377" t="s">
        <v>780</v>
      </c>
      <c r="B377" t="s">
        <v>781</v>
      </c>
      <c r="C377">
        <v>2114</v>
      </c>
      <c r="D377">
        <v>2511</v>
      </c>
      <c r="E377">
        <v>3275</v>
      </c>
      <c r="F377" t="s">
        <v>753</v>
      </c>
    </row>
    <row r="378" spans="1:6">
      <c r="A378" t="s">
        <v>782</v>
      </c>
      <c r="B378" t="s">
        <v>783</v>
      </c>
      <c r="C378">
        <v>1830</v>
      </c>
      <c r="D378">
        <v>1956</v>
      </c>
      <c r="E378">
        <v>3365</v>
      </c>
      <c r="F378" t="s">
        <v>753</v>
      </c>
    </row>
    <row r="379" spans="1:6">
      <c r="A379" t="s">
        <v>784</v>
      </c>
      <c r="B379" t="s">
        <v>785</v>
      </c>
      <c r="C379">
        <v>7480</v>
      </c>
      <c r="D379">
        <v>8845</v>
      </c>
      <c r="E379">
        <v>10295</v>
      </c>
      <c r="F379" t="s">
        <v>753</v>
      </c>
    </row>
    <row r="380" spans="1:6">
      <c r="A380" t="s">
        <v>786</v>
      </c>
      <c r="B380" t="s">
        <v>787</v>
      </c>
      <c r="C380">
        <v>5490</v>
      </c>
      <c r="D380">
        <v>6930</v>
      </c>
      <c r="E380">
        <v>9045</v>
      </c>
      <c r="F380" t="s">
        <v>753</v>
      </c>
    </row>
    <row r="381" spans="1:6">
      <c r="A381" t="s">
        <v>788</v>
      </c>
      <c r="B381" t="s">
        <v>789</v>
      </c>
      <c r="C381">
        <v>3751</v>
      </c>
      <c r="D381">
        <v>4569</v>
      </c>
      <c r="E381">
        <v>5380</v>
      </c>
      <c r="F381" t="s">
        <v>753</v>
      </c>
    </row>
    <row r="382" spans="1:6">
      <c r="A382" t="s">
        <v>790</v>
      </c>
      <c r="B382" t="s">
        <v>791</v>
      </c>
      <c r="C382">
        <v>4141</v>
      </c>
      <c r="D382">
        <v>5255</v>
      </c>
      <c r="E382">
        <v>6830</v>
      </c>
      <c r="F382" t="s">
        <v>753</v>
      </c>
    </row>
    <row r="383" spans="1:6">
      <c r="A383" t="s">
        <v>792</v>
      </c>
      <c r="B383" t="s">
        <v>793</v>
      </c>
      <c r="C383">
        <v>5660</v>
      </c>
      <c r="D383">
        <v>6515</v>
      </c>
      <c r="E383">
        <v>7765</v>
      </c>
      <c r="F383" t="s">
        <v>753</v>
      </c>
    </row>
    <row r="384" spans="1:6">
      <c r="A384" t="s">
        <v>794</v>
      </c>
      <c r="B384" t="s">
        <v>795</v>
      </c>
      <c r="C384">
        <v>5399</v>
      </c>
      <c r="D384">
        <v>6949</v>
      </c>
      <c r="E384">
        <v>12560</v>
      </c>
      <c r="F384" t="s">
        <v>753</v>
      </c>
    </row>
    <row r="385" spans="1:6">
      <c r="A385" t="s">
        <v>796</v>
      </c>
      <c r="B385" t="s">
        <v>797</v>
      </c>
      <c r="C385">
        <v>5132</v>
      </c>
      <c r="D385">
        <v>7021</v>
      </c>
      <c r="E385">
        <v>9060</v>
      </c>
      <c r="F385" t="s">
        <v>753</v>
      </c>
    </row>
    <row r="386" spans="1:6">
      <c r="A386" t="s">
        <v>798</v>
      </c>
      <c r="B386" t="s">
        <v>799</v>
      </c>
      <c r="C386">
        <v>12406</v>
      </c>
      <c r="D386">
        <v>17381</v>
      </c>
      <c r="E386">
        <v>22540</v>
      </c>
      <c r="F386" t="s">
        <v>753</v>
      </c>
    </row>
    <row r="387" spans="1:6">
      <c r="A387" t="s">
        <v>800</v>
      </c>
      <c r="B387" t="s">
        <v>801</v>
      </c>
      <c r="C387">
        <v>6130</v>
      </c>
      <c r="D387">
        <v>6744</v>
      </c>
      <c r="E387">
        <v>9330</v>
      </c>
      <c r="F387" t="s">
        <v>753</v>
      </c>
    </row>
    <row r="388" spans="1:6">
      <c r="A388" t="s">
        <v>802</v>
      </c>
      <c r="B388" t="s">
        <v>803</v>
      </c>
      <c r="C388">
        <v>7237</v>
      </c>
      <c r="D388">
        <v>8958</v>
      </c>
      <c r="E388">
        <v>11305</v>
      </c>
      <c r="F388" t="s">
        <v>753</v>
      </c>
    </row>
    <row r="389" spans="1:6">
      <c r="A389" t="s">
        <v>804</v>
      </c>
      <c r="B389" t="s">
        <v>805</v>
      </c>
      <c r="C389">
        <v>7380</v>
      </c>
      <c r="D389">
        <v>6534</v>
      </c>
      <c r="E389">
        <v>8375</v>
      </c>
      <c r="F389" t="s">
        <v>753</v>
      </c>
    </row>
    <row r="390" spans="1:6">
      <c r="A390" t="s">
        <v>806</v>
      </c>
      <c r="B390" t="s">
        <v>807</v>
      </c>
      <c r="C390">
        <v>12030</v>
      </c>
      <c r="D390">
        <v>14264</v>
      </c>
      <c r="E390">
        <v>20495</v>
      </c>
      <c r="F390" t="s">
        <v>753</v>
      </c>
    </row>
    <row r="391" spans="1:6">
      <c r="A391" t="s">
        <v>808</v>
      </c>
      <c r="B391" t="s">
        <v>809</v>
      </c>
      <c r="C391">
        <v>9100</v>
      </c>
      <c r="D391">
        <v>12123</v>
      </c>
      <c r="E391">
        <v>15190</v>
      </c>
      <c r="F391" t="s">
        <v>810</v>
      </c>
    </row>
    <row r="392" spans="1:6">
      <c r="A392" t="s">
        <v>811</v>
      </c>
      <c r="B392" t="s">
        <v>812</v>
      </c>
      <c r="C392">
        <v>582</v>
      </c>
      <c r="D392">
        <v>601</v>
      </c>
      <c r="E392">
        <v>670</v>
      </c>
      <c r="F392" t="s">
        <v>810</v>
      </c>
    </row>
    <row r="393" spans="1:6">
      <c r="A393" t="s">
        <v>813</v>
      </c>
      <c r="B393" t="s">
        <v>814</v>
      </c>
      <c r="C393">
        <v>1773</v>
      </c>
      <c r="D393">
        <v>1981</v>
      </c>
      <c r="E393">
        <v>2370</v>
      </c>
      <c r="F393" t="s">
        <v>810</v>
      </c>
    </row>
    <row r="394" spans="1:6">
      <c r="A394" t="s">
        <v>815</v>
      </c>
      <c r="B394" t="s">
        <v>816</v>
      </c>
      <c r="C394">
        <v>1483</v>
      </c>
      <c r="D394">
        <v>1701</v>
      </c>
      <c r="E394">
        <v>2125</v>
      </c>
      <c r="F394" t="s">
        <v>810</v>
      </c>
    </row>
    <row r="395" spans="1:6">
      <c r="A395" t="s">
        <v>817</v>
      </c>
      <c r="B395" t="s">
        <v>818</v>
      </c>
      <c r="C395">
        <v>2564</v>
      </c>
      <c r="D395">
        <v>2577</v>
      </c>
      <c r="E395">
        <v>2875</v>
      </c>
      <c r="F395" t="s">
        <v>810</v>
      </c>
    </row>
    <row r="396" spans="1:6">
      <c r="A396" t="s">
        <v>819</v>
      </c>
      <c r="B396" t="s">
        <v>820</v>
      </c>
      <c r="C396">
        <v>2455</v>
      </c>
      <c r="D396">
        <v>2272</v>
      </c>
      <c r="E396">
        <v>2325</v>
      </c>
      <c r="F396" t="s">
        <v>810</v>
      </c>
    </row>
    <row r="397" spans="1:6">
      <c r="A397" t="s">
        <v>821</v>
      </c>
      <c r="B397" t="s">
        <v>822</v>
      </c>
      <c r="C397">
        <v>4018</v>
      </c>
      <c r="D397">
        <v>4611</v>
      </c>
      <c r="E397">
        <v>5650</v>
      </c>
      <c r="F397" t="s">
        <v>810</v>
      </c>
    </row>
    <row r="398" spans="1:6">
      <c r="A398" t="s">
        <v>823</v>
      </c>
      <c r="B398" t="s">
        <v>824</v>
      </c>
      <c r="C398">
        <v>1461</v>
      </c>
      <c r="D398">
        <v>1399</v>
      </c>
      <c r="E398">
        <v>1360</v>
      </c>
      <c r="F398" t="s">
        <v>810</v>
      </c>
    </row>
    <row r="399" spans="1:6">
      <c r="A399" t="s">
        <v>825</v>
      </c>
      <c r="B399" t="s">
        <v>826</v>
      </c>
      <c r="C399">
        <v>3527</v>
      </c>
      <c r="D399">
        <v>3581</v>
      </c>
      <c r="E399">
        <v>3765</v>
      </c>
      <c r="F399" t="s">
        <v>810</v>
      </c>
    </row>
    <row r="400" spans="1:6">
      <c r="A400" t="s">
        <v>827</v>
      </c>
      <c r="B400" t="s">
        <v>828</v>
      </c>
      <c r="C400">
        <v>3043</v>
      </c>
      <c r="D400">
        <v>2951</v>
      </c>
      <c r="E400">
        <v>3065</v>
      </c>
      <c r="F400" t="s">
        <v>810</v>
      </c>
    </row>
    <row r="401" spans="1:6">
      <c r="A401" t="s">
        <v>829</v>
      </c>
      <c r="B401" t="s">
        <v>830</v>
      </c>
      <c r="C401">
        <v>3486</v>
      </c>
      <c r="D401">
        <v>3532</v>
      </c>
      <c r="E401">
        <v>3770</v>
      </c>
      <c r="F401" t="s">
        <v>810</v>
      </c>
    </row>
    <row r="402" spans="1:6">
      <c r="A402" t="s">
        <v>831</v>
      </c>
      <c r="B402" t="s">
        <v>832</v>
      </c>
      <c r="C402">
        <v>1831</v>
      </c>
      <c r="D402">
        <v>1656</v>
      </c>
      <c r="E402">
        <v>1845</v>
      </c>
      <c r="F402" t="s">
        <v>810</v>
      </c>
    </row>
    <row r="403" spans="1:6">
      <c r="A403" t="s">
        <v>833</v>
      </c>
      <c r="B403" t="s">
        <v>834</v>
      </c>
      <c r="C403">
        <v>1565</v>
      </c>
      <c r="D403">
        <v>1929</v>
      </c>
      <c r="E403">
        <v>2090</v>
      </c>
      <c r="F403" t="s">
        <v>835</v>
      </c>
    </row>
    <row r="404" spans="1:6">
      <c r="A404" t="s">
        <v>836</v>
      </c>
      <c r="B404" t="s">
        <v>837</v>
      </c>
      <c r="C404">
        <v>3371</v>
      </c>
      <c r="D404">
        <v>4261</v>
      </c>
      <c r="E404">
        <v>5170</v>
      </c>
      <c r="F404" t="s">
        <v>835</v>
      </c>
    </row>
    <row r="405" spans="1:6">
      <c r="A405" t="s">
        <v>838</v>
      </c>
      <c r="B405" t="s">
        <v>839</v>
      </c>
      <c r="C405">
        <v>3894</v>
      </c>
      <c r="D405">
        <v>5723</v>
      </c>
      <c r="E405">
        <v>6900</v>
      </c>
      <c r="F405" t="s">
        <v>835</v>
      </c>
    </row>
    <row r="406" spans="1:6">
      <c r="A406" t="s">
        <v>840</v>
      </c>
      <c r="B406" t="s">
        <v>841</v>
      </c>
      <c r="C406">
        <v>4512</v>
      </c>
      <c r="D406">
        <v>6407</v>
      </c>
      <c r="E406">
        <v>7875</v>
      </c>
      <c r="F406" t="s">
        <v>835</v>
      </c>
    </row>
    <row r="407" spans="1:6">
      <c r="A407" t="s">
        <v>842</v>
      </c>
      <c r="B407" t="s">
        <v>843</v>
      </c>
      <c r="C407">
        <v>6857</v>
      </c>
      <c r="D407">
        <v>10850</v>
      </c>
      <c r="E407">
        <v>14460</v>
      </c>
      <c r="F407" t="s">
        <v>835</v>
      </c>
    </row>
    <row r="408" spans="1:6">
      <c r="A408" t="s">
        <v>844</v>
      </c>
      <c r="B408" t="s">
        <v>845</v>
      </c>
      <c r="C408">
        <v>1402</v>
      </c>
      <c r="D408">
        <v>2161</v>
      </c>
      <c r="E408">
        <v>2625</v>
      </c>
      <c r="F408" t="s">
        <v>835</v>
      </c>
    </row>
    <row r="409" spans="1:6">
      <c r="A409" t="s">
        <v>846</v>
      </c>
      <c r="B409" t="s">
        <v>847</v>
      </c>
      <c r="C409">
        <v>4477</v>
      </c>
      <c r="D409">
        <v>5835</v>
      </c>
      <c r="E409">
        <v>7930</v>
      </c>
      <c r="F409" t="s">
        <v>835</v>
      </c>
    </row>
    <row r="410" spans="1:6">
      <c r="A410" t="s">
        <v>848</v>
      </c>
      <c r="B410" t="s">
        <v>849</v>
      </c>
      <c r="C410">
        <v>6818</v>
      </c>
      <c r="D410">
        <v>16328</v>
      </c>
      <c r="E410">
        <v>21805</v>
      </c>
      <c r="F410" t="s">
        <v>835</v>
      </c>
    </row>
    <row r="411" spans="1:6">
      <c r="A411" t="s">
        <v>850</v>
      </c>
      <c r="B411" t="s">
        <v>851</v>
      </c>
      <c r="C411">
        <v>4065</v>
      </c>
      <c r="D411">
        <v>4919</v>
      </c>
      <c r="E411">
        <v>6710</v>
      </c>
      <c r="F411" t="s">
        <v>835</v>
      </c>
    </row>
    <row r="412" spans="1:6">
      <c r="A412" t="s">
        <v>852</v>
      </c>
      <c r="B412" t="s">
        <v>853</v>
      </c>
      <c r="C412">
        <v>5851</v>
      </c>
      <c r="D412">
        <v>7691</v>
      </c>
      <c r="E412">
        <v>9360</v>
      </c>
      <c r="F412" t="s">
        <v>835</v>
      </c>
    </row>
    <row r="413" spans="1:6">
      <c r="A413" t="s">
        <v>854</v>
      </c>
      <c r="B413" t="s">
        <v>855</v>
      </c>
      <c r="C413">
        <v>4225</v>
      </c>
      <c r="D413">
        <v>5697</v>
      </c>
      <c r="E413">
        <v>8645</v>
      </c>
      <c r="F413" t="s">
        <v>835</v>
      </c>
    </row>
    <row r="414" spans="1:6">
      <c r="A414" t="s">
        <v>856</v>
      </c>
      <c r="B414" t="s">
        <v>857</v>
      </c>
      <c r="C414">
        <v>6012</v>
      </c>
      <c r="D414">
        <v>7889</v>
      </c>
      <c r="E414">
        <v>9870</v>
      </c>
      <c r="F414" t="s">
        <v>835</v>
      </c>
    </row>
    <row r="415" spans="1:6">
      <c r="A415" t="s">
        <v>858</v>
      </c>
      <c r="B415" t="s">
        <v>859</v>
      </c>
      <c r="C415">
        <v>5185</v>
      </c>
      <c r="D415">
        <v>7275</v>
      </c>
      <c r="E415">
        <v>8220</v>
      </c>
      <c r="F415" t="s">
        <v>835</v>
      </c>
    </row>
    <row r="416" spans="1:6">
      <c r="A416" t="s">
        <v>860</v>
      </c>
      <c r="B416" t="s">
        <v>861</v>
      </c>
      <c r="C416">
        <v>7322</v>
      </c>
      <c r="D416">
        <v>8841</v>
      </c>
      <c r="E416">
        <v>9795</v>
      </c>
      <c r="F416" t="s">
        <v>835</v>
      </c>
    </row>
    <row r="417" spans="1:6">
      <c r="A417" t="s">
        <v>862</v>
      </c>
      <c r="B417" t="s">
        <v>863</v>
      </c>
      <c r="C417">
        <v>1356</v>
      </c>
      <c r="D417">
        <v>1883</v>
      </c>
      <c r="E417">
        <v>2725</v>
      </c>
      <c r="F417" t="s">
        <v>835</v>
      </c>
    </row>
    <row r="418" spans="1:6">
      <c r="A418" t="s">
        <v>864</v>
      </c>
      <c r="B418" t="s">
        <v>865</v>
      </c>
      <c r="C418">
        <v>13500</v>
      </c>
      <c r="D418">
        <v>15899</v>
      </c>
      <c r="E418">
        <v>17730</v>
      </c>
      <c r="F418" t="s">
        <v>835</v>
      </c>
    </row>
    <row r="419" spans="1:6">
      <c r="A419" t="s">
        <v>866</v>
      </c>
      <c r="B419" t="s">
        <v>867</v>
      </c>
      <c r="C419">
        <v>1153</v>
      </c>
      <c r="D419">
        <v>1496</v>
      </c>
      <c r="E419">
        <v>2365</v>
      </c>
      <c r="F419" t="s">
        <v>835</v>
      </c>
    </row>
    <row r="420" spans="1:6">
      <c r="A420" t="s">
        <v>868</v>
      </c>
      <c r="B420" t="s">
        <v>869</v>
      </c>
      <c r="C420">
        <v>2014</v>
      </c>
      <c r="D420">
        <v>12296</v>
      </c>
      <c r="E420">
        <v>20050</v>
      </c>
      <c r="F420" t="s">
        <v>835</v>
      </c>
    </row>
    <row r="421" spans="1:6">
      <c r="A421" t="s">
        <v>870</v>
      </c>
      <c r="B421" t="s">
        <v>871</v>
      </c>
      <c r="C421">
        <v>1643</v>
      </c>
      <c r="D421">
        <v>1938</v>
      </c>
      <c r="E421">
        <v>2955</v>
      </c>
      <c r="F421" t="s">
        <v>835</v>
      </c>
    </row>
    <row r="422" spans="1:6">
      <c r="A422" t="s">
        <v>872</v>
      </c>
      <c r="B422" t="s">
        <v>873</v>
      </c>
      <c r="C422">
        <v>2351</v>
      </c>
      <c r="D422">
        <v>3061</v>
      </c>
      <c r="E422">
        <v>4725</v>
      </c>
      <c r="F422" t="s">
        <v>835</v>
      </c>
    </row>
    <row r="423" spans="1:6">
      <c r="A423" t="s">
        <v>874</v>
      </c>
      <c r="B423" t="s">
        <v>875</v>
      </c>
      <c r="C423">
        <v>22304</v>
      </c>
      <c r="D423">
        <v>24233</v>
      </c>
      <c r="E423">
        <v>26720</v>
      </c>
      <c r="F423" t="s">
        <v>835</v>
      </c>
    </row>
    <row r="424" spans="1:6">
      <c r="A424" t="s">
        <v>876</v>
      </c>
      <c r="B424" t="s">
        <v>877</v>
      </c>
      <c r="C424">
        <v>5143</v>
      </c>
      <c r="D424">
        <v>10259</v>
      </c>
      <c r="E424">
        <v>12585</v>
      </c>
      <c r="F424" t="s">
        <v>835</v>
      </c>
    </row>
    <row r="425" spans="1:6">
      <c r="A425" t="s">
        <v>878</v>
      </c>
      <c r="B425" t="s">
        <v>879</v>
      </c>
      <c r="C425">
        <v>1606</v>
      </c>
      <c r="D425">
        <v>1984</v>
      </c>
      <c r="E425">
        <v>2225</v>
      </c>
      <c r="F425" t="s">
        <v>835</v>
      </c>
    </row>
    <row r="426" spans="1:6">
      <c r="A426" t="s">
        <v>880</v>
      </c>
      <c r="B426" t="s">
        <v>881</v>
      </c>
      <c r="C426">
        <v>3220</v>
      </c>
      <c r="D426">
        <v>3243</v>
      </c>
      <c r="E426">
        <v>4140</v>
      </c>
      <c r="F426" t="s">
        <v>835</v>
      </c>
    </row>
    <row r="427" spans="1:6">
      <c r="A427" t="s">
        <v>882</v>
      </c>
      <c r="B427" t="s">
        <v>883</v>
      </c>
      <c r="C427">
        <v>3512</v>
      </c>
      <c r="D427">
        <v>7615</v>
      </c>
      <c r="E427">
        <v>10000</v>
      </c>
      <c r="F427" t="s">
        <v>835</v>
      </c>
    </row>
    <row r="428" spans="1:6">
      <c r="A428" t="s">
        <v>884</v>
      </c>
      <c r="B428" t="s">
        <v>885</v>
      </c>
      <c r="C428">
        <v>6656</v>
      </c>
      <c r="D428">
        <v>11747</v>
      </c>
      <c r="E428">
        <v>14285</v>
      </c>
      <c r="F428" t="s">
        <v>835</v>
      </c>
    </row>
    <row r="429" spans="1:6">
      <c r="A429" t="s">
        <v>886</v>
      </c>
      <c r="B429" t="s">
        <v>887</v>
      </c>
      <c r="C429">
        <v>3466</v>
      </c>
      <c r="D429">
        <v>4208</v>
      </c>
      <c r="E429">
        <v>5060</v>
      </c>
      <c r="F429" t="s">
        <v>835</v>
      </c>
    </row>
    <row r="430" spans="1:6">
      <c r="A430" t="s">
        <v>888</v>
      </c>
      <c r="B430" t="s">
        <v>889</v>
      </c>
      <c r="C430">
        <v>2483</v>
      </c>
      <c r="D430">
        <v>2947</v>
      </c>
      <c r="E430">
        <v>3955</v>
      </c>
      <c r="F430" t="s">
        <v>835</v>
      </c>
    </row>
    <row r="431" spans="1:6">
      <c r="A431" t="s">
        <v>890</v>
      </c>
      <c r="B431" t="s">
        <v>891</v>
      </c>
      <c r="C431">
        <v>6534</v>
      </c>
      <c r="D431">
        <v>7312</v>
      </c>
      <c r="E431">
        <v>8635</v>
      </c>
      <c r="F431" t="s">
        <v>835</v>
      </c>
    </row>
    <row r="432" spans="1:6">
      <c r="A432" t="s">
        <v>892</v>
      </c>
      <c r="B432" t="s">
        <v>893</v>
      </c>
      <c r="C432">
        <v>6828</v>
      </c>
      <c r="D432">
        <v>10255</v>
      </c>
      <c r="E432">
        <v>13130</v>
      </c>
      <c r="F432" t="s">
        <v>835</v>
      </c>
    </row>
    <row r="433" spans="1:6">
      <c r="A433" t="s">
        <v>894</v>
      </c>
      <c r="B433" t="s">
        <v>895</v>
      </c>
      <c r="C433">
        <v>2948</v>
      </c>
      <c r="D433">
        <v>3400</v>
      </c>
      <c r="E433">
        <v>3995</v>
      </c>
      <c r="F433" t="s">
        <v>835</v>
      </c>
    </row>
    <row r="434" spans="1:6">
      <c r="A434" t="s">
        <v>896</v>
      </c>
      <c r="B434" t="s">
        <v>897</v>
      </c>
      <c r="C434">
        <v>10180</v>
      </c>
      <c r="D434">
        <v>15882</v>
      </c>
      <c r="E434">
        <v>16505</v>
      </c>
      <c r="F434" t="s">
        <v>835</v>
      </c>
    </row>
    <row r="435" spans="1:6">
      <c r="A435" t="s">
        <v>898</v>
      </c>
      <c r="B435" t="s">
        <v>899</v>
      </c>
      <c r="C435">
        <v>1578</v>
      </c>
      <c r="D435">
        <v>2200</v>
      </c>
      <c r="E435">
        <v>2745</v>
      </c>
      <c r="F435" t="s">
        <v>835</v>
      </c>
    </row>
    <row r="436" spans="1:6">
      <c r="A436" t="s">
        <v>900</v>
      </c>
      <c r="B436" t="s">
        <v>901</v>
      </c>
      <c r="C436">
        <v>2294</v>
      </c>
      <c r="D436">
        <v>2767</v>
      </c>
      <c r="E436">
        <v>5110</v>
      </c>
      <c r="F436" t="s">
        <v>110</v>
      </c>
    </row>
    <row r="437" spans="1:6">
      <c r="A437" t="s">
        <v>902</v>
      </c>
      <c r="B437" t="s">
        <v>903</v>
      </c>
      <c r="C437">
        <v>2471</v>
      </c>
      <c r="D437">
        <v>3559</v>
      </c>
      <c r="E437">
        <v>4465</v>
      </c>
      <c r="F437" t="s">
        <v>110</v>
      </c>
    </row>
    <row r="438" spans="1:6">
      <c r="A438" t="s">
        <v>904</v>
      </c>
      <c r="B438" t="s">
        <v>905</v>
      </c>
      <c r="C438">
        <v>16275</v>
      </c>
      <c r="D438">
        <v>19942</v>
      </c>
      <c r="E438">
        <v>23445</v>
      </c>
      <c r="F438" t="s">
        <v>110</v>
      </c>
    </row>
    <row r="439" spans="1:6">
      <c r="A439" t="s">
        <v>906</v>
      </c>
      <c r="B439" t="s">
        <v>907</v>
      </c>
      <c r="C439">
        <v>1694</v>
      </c>
      <c r="D439">
        <v>1757</v>
      </c>
      <c r="E439">
        <v>1880</v>
      </c>
      <c r="F439" t="s">
        <v>110</v>
      </c>
    </row>
    <row r="440" spans="1:6">
      <c r="A440" t="s">
        <v>908</v>
      </c>
      <c r="B440" t="s">
        <v>909</v>
      </c>
      <c r="C440">
        <v>1013</v>
      </c>
      <c r="D440">
        <v>1317</v>
      </c>
      <c r="E440">
        <v>2295</v>
      </c>
      <c r="F440" t="s">
        <v>110</v>
      </c>
    </row>
    <row r="441" spans="1:6">
      <c r="A441" t="s">
        <v>910</v>
      </c>
      <c r="B441" t="s">
        <v>911</v>
      </c>
      <c r="C441">
        <v>1461</v>
      </c>
      <c r="D441">
        <v>1813</v>
      </c>
      <c r="E441">
        <v>4835</v>
      </c>
      <c r="F441" t="s">
        <v>110</v>
      </c>
    </row>
    <row r="442" spans="1:6">
      <c r="A442" t="s">
        <v>912</v>
      </c>
      <c r="B442" t="s">
        <v>913</v>
      </c>
      <c r="C442">
        <v>714</v>
      </c>
      <c r="D442">
        <v>1102</v>
      </c>
      <c r="E442">
        <v>1770</v>
      </c>
      <c r="F442" t="s">
        <v>110</v>
      </c>
    </row>
    <row r="443" spans="1:6">
      <c r="A443" t="s">
        <v>914</v>
      </c>
      <c r="B443" t="s">
        <v>915</v>
      </c>
      <c r="C443">
        <v>2442</v>
      </c>
      <c r="D443">
        <v>2960</v>
      </c>
      <c r="E443">
        <v>4235</v>
      </c>
      <c r="F443" t="s">
        <v>110</v>
      </c>
    </row>
    <row r="444" spans="1:6">
      <c r="A444" t="s">
        <v>916</v>
      </c>
      <c r="B444" t="s">
        <v>917</v>
      </c>
      <c r="C444">
        <v>2363</v>
      </c>
      <c r="D444">
        <v>2663</v>
      </c>
      <c r="E444">
        <v>3935</v>
      </c>
      <c r="F444" t="s">
        <v>110</v>
      </c>
    </row>
    <row r="445" spans="1:6">
      <c r="A445" t="s">
        <v>918</v>
      </c>
      <c r="B445" t="s">
        <v>919</v>
      </c>
      <c r="C445">
        <v>2196</v>
      </c>
      <c r="D445">
        <v>2609</v>
      </c>
      <c r="E445">
        <v>3450</v>
      </c>
      <c r="F445" t="s">
        <v>110</v>
      </c>
    </row>
    <row r="446" spans="1:6">
      <c r="A446" t="s">
        <v>920</v>
      </c>
      <c r="B446" t="s">
        <v>921</v>
      </c>
      <c r="C446">
        <v>3378</v>
      </c>
      <c r="D446">
        <v>4457</v>
      </c>
      <c r="E446">
        <v>6015</v>
      </c>
      <c r="F446" t="s">
        <v>110</v>
      </c>
    </row>
    <row r="447" spans="1:6">
      <c r="A447" t="s">
        <v>922</v>
      </c>
      <c r="B447" t="s">
        <v>923</v>
      </c>
      <c r="C447">
        <v>2146</v>
      </c>
      <c r="D447">
        <v>2322</v>
      </c>
      <c r="E447">
        <v>3250</v>
      </c>
      <c r="F447" t="s">
        <v>110</v>
      </c>
    </row>
    <row r="448" spans="1:6">
      <c r="A448" t="s">
        <v>924</v>
      </c>
      <c r="B448" t="s">
        <v>925</v>
      </c>
      <c r="C448">
        <v>646</v>
      </c>
      <c r="D448">
        <v>629</v>
      </c>
      <c r="E448">
        <v>735</v>
      </c>
      <c r="F448" t="s">
        <v>110</v>
      </c>
    </row>
    <row r="449" spans="1:6">
      <c r="A449" t="s">
        <v>926</v>
      </c>
      <c r="B449" t="s">
        <v>927</v>
      </c>
      <c r="C449">
        <v>8264</v>
      </c>
      <c r="D449">
        <v>9680</v>
      </c>
      <c r="E449">
        <v>10960</v>
      </c>
      <c r="F449" t="s">
        <v>928</v>
      </c>
    </row>
    <row r="450" spans="1:6">
      <c r="A450" t="s">
        <v>929</v>
      </c>
      <c r="B450" t="s">
        <v>930</v>
      </c>
      <c r="C450">
        <v>7416</v>
      </c>
      <c r="D450">
        <v>9145</v>
      </c>
      <c r="E450">
        <v>11925</v>
      </c>
      <c r="F450" t="s">
        <v>928</v>
      </c>
    </row>
    <row r="451" spans="1:6">
      <c r="A451" t="s">
        <v>931</v>
      </c>
      <c r="B451" t="s">
        <v>932</v>
      </c>
      <c r="C451">
        <v>4540</v>
      </c>
      <c r="D451">
        <v>5846</v>
      </c>
      <c r="E451">
        <v>7735</v>
      </c>
      <c r="F451" t="s">
        <v>928</v>
      </c>
    </row>
    <row r="452" spans="1:6">
      <c r="A452" t="s">
        <v>933</v>
      </c>
      <c r="B452" t="s">
        <v>934</v>
      </c>
      <c r="C452">
        <v>13182</v>
      </c>
      <c r="D452">
        <v>15232</v>
      </c>
      <c r="E452">
        <v>18755</v>
      </c>
      <c r="F452" t="s">
        <v>928</v>
      </c>
    </row>
    <row r="453" spans="1:6">
      <c r="A453" t="s">
        <v>935</v>
      </c>
      <c r="B453" t="s">
        <v>936</v>
      </c>
      <c r="C453">
        <v>11347</v>
      </c>
      <c r="D453">
        <v>13736</v>
      </c>
      <c r="E453">
        <v>14395</v>
      </c>
      <c r="F453" t="s">
        <v>928</v>
      </c>
    </row>
    <row r="454" spans="1:6">
      <c r="A454" t="s">
        <v>937</v>
      </c>
      <c r="B454" t="s">
        <v>938</v>
      </c>
      <c r="C454">
        <v>7243</v>
      </c>
      <c r="D454">
        <v>8016</v>
      </c>
      <c r="E454">
        <v>9095</v>
      </c>
      <c r="F454" t="s">
        <v>928</v>
      </c>
    </row>
    <row r="455" spans="1:6">
      <c r="A455" t="s">
        <v>939</v>
      </c>
      <c r="B455" t="s">
        <v>940</v>
      </c>
      <c r="C455">
        <v>10575</v>
      </c>
      <c r="D455">
        <v>11278</v>
      </c>
      <c r="E455">
        <v>11705</v>
      </c>
      <c r="F455" t="s">
        <v>928</v>
      </c>
    </row>
    <row r="456" spans="1:6">
      <c r="A456" t="s">
        <v>941</v>
      </c>
      <c r="B456" t="s">
        <v>942</v>
      </c>
      <c r="C456">
        <v>3947</v>
      </c>
      <c r="D456">
        <v>4312</v>
      </c>
      <c r="E456">
        <v>5095</v>
      </c>
      <c r="F456" t="s">
        <v>928</v>
      </c>
    </row>
    <row r="457" spans="1:6">
      <c r="A457" t="s">
        <v>943</v>
      </c>
      <c r="B457" t="s">
        <v>944</v>
      </c>
      <c r="C457">
        <v>13100</v>
      </c>
      <c r="D457">
        <v>14791</v>
      </c>
      <c r="E457">
        <v>16530</v>
      </c>
      <c r="F457" t="s">
        <v>928</v>
      </c>
    </row>
    <row r="458" spans="1:6">
      <c r="A458" t="s">
        <v>945</v>
      </c>
      <c r="B458" t="s">
        <v>946</v>
      </c>
      <c r="C458">
        <v>20466</v>
      </c>
      <c r="D458">
        <v>23358</v>
      </c>
      <c r="E458">
        <v>29120</v>
      </c>
      <c r="F458" t="s">
        <v>928</v>
      </c>
    </row>
    <row r="459" spans="1:6">
      <c r="A459" t="s">
        <v>947</v>
      </c>
      <c r="B459" t="s">
        <v>948</v>
      </c>
      <c r="C459">
        <v>12884</v>
      </c>
      <c r="D459">
        <v>15667</v>
      </c>
      <c r="E459">
        <v>17155</v>
      </c>
      <c r="F459" t="s">
        <v>928</v>
      </c>
    </row>
    <row r="460" spans="1:6">
      <c r="A460" t="s">
        <v>949</v>
      </c>
      <c r="B460" t="s">
        <v>950</v>
      </c>
      <c r="C460">
        <v>6225</v>
      </c>
      <c r="D460">
        <v>7878</v>
      </c>
      <c r="E460">
        <v>10165</v>
      </c>
      <c r="F460" t="s">
        <v>928</v>
      </c>
    </row>
    <row r="461" spans="1:6">
      <c r="A461" t="s">
        <v>951</v>
      </c>
      <c r="B461" t="s">
        <v>952</v>
      </c>
      <c r="C461">
        <v>2891</v>
      </c>
      <c r="D461">
        <v>3561</v>
      </c>
      <c r="E461">
        <v>4635</v>
      </c>
      <c r="F461" t="s">
        <v>928</v>
      </c>
    </row>
    <row r="462" spans="1:6">
      <c r="A462" t="s">
        <v>953</v>
      </c>
      <c r="B462" t="s">
        <v>954</v>
      </c>
      <c r="C462">
        <v>734</v>
      </c>
      <c r="D462">
        <v>843</v>
      </c>
      <c r="E462">
        <v>1390</v>
      </c>
      <c r="F462" t="s">
        <v>928</v>
      </c>
    </row>
    <row r="463" spans="1:6">
      <c r="A463" t="s">
        <v>955</v>
      </c>
      <c r="B463" t="s">
        <v>956</v>
      </c>
      <c r="C463">
        <v>15504</v>
      </c>
      <c r="D463">
        <v>18153</v>
      </c>
      <c r="E463">
        <v>23365</v>
      </c>
      <c r="F463" t="s">
        <v>928</v>
      </c>
    </row>
    <row r="464" spans="1:6">
      <c r="A464" t="s">
        <v>957</v>
      </c>
      <c r="B464" t="s">
        <v>958</v>
      </c>
      <c r="C464">
        <v>12466</v>
      </c>
      <c r="D464">
        <v>14834</v>
      </c>
      <c r="E464">
        <v>18425</v>
      </c>
      <c r="F464" t="s">
        <v>928</v>
      </c>
    </row>
    <row r="465" spans="1:6">
      <c r="A465" t="s">
        <v>959</v>
      </c>
      <c r="B465" t="s">
        <v>960</v>
      </c>
      <c r="C465">
        <v>730</v>
      </c>
      <c r="D465">
        <v>848</v>
      </c>
      <c r="E465">
        <v>1175</v>
      </c>
      <c r="F465" t="s">
        <v>928</v>
      </c>
    </row>
    <row r="466" spans="1:6">
      <c r="A466" t="s">
        <v>961</v>
      </c>
      <c r="B466" t="s">
        <v>962</v>
      </c>
      <c r="C466">
        <v>5642</v>
      </c>
      <c r="D466">
        <v>7007</v>
      </c>
      <c r="E466">
        <v>8885</v>
      </c>
      <c r="F466" t="s">
        <v>928</v>
      </c>
    </row>
    <row r="467" spans="1:6">
      <c r="A467" t="s">
        <v>963</v>
      </c>
      <c r="B467" t="s">
        <v>964</v>
      </c>
      <c r="C467">
        <v>8434</v>
      </c>
      <c r="D467">
        <v>8689</v>
      </c>
      <c r="E467">
        <v>10665</v>
      </c>
      <c r="F467" t="s">
        <v>928</v>
      </c>
    </row>
    <row r="468" spans="1:6">
      <c r="A468" t="s">
        <v>965</v>
      </c>
      <c r="B468" t="s">
        <v>966</v>
      </c>
      <c r="C468">
        <v>11331</v>
      </c>
      <c r="D468">
        <v>12479</v>
      </c>
      <c r="E468">
        <v>14595</v>
      </c>
      <c r="F468" t="s">
        <v>928</v>
      </c>
    </row>
    <row r="469" spans="1:6">
      <c r="A469" t="s">
        <v>967</v>
      </c>
      <c r="B469" t="s">
        <v>968</v>
      </c>
      <c r="C469">
        <v>13419</v>
      </c>
      <c r="D469">
        <v>15898</v>
      </c>
      <c r="E469">
        <v>18635</v>
      </c>
      <c r="F469" t="s">
        <v>928</v>
      </c>
    </row>
    <row r="470" spans="1:6">
      <c r="A470" t="s">
        <v>969</v>
      </c>
      <c r="B470" t="s">
        <v>970</v>
      </c>
      <c r="C470">
        <v>12193</v>
      </c>
      <c r="D470">
        <v>13430</v>
      </c>
      <c r="E470">
        <v>16045</v>
      </c>
      <c r="F470" t="s">
        <v>928</v>
      </c>
    </row>
    <row r="471" spans="1:6">
      <c r="A471" t="s">
        <v>971</v>
      </c>
      <c r="B471" t="s">
        <v>972</v>
      </c>
      <c r="C471">
        <v>1280</v>
      </c>
      <c r="D471">
        <v>1453</v>
      </c>
      <c r="E471">
        <v>1600</v>
      </c>
      <c r="F471" t="s">
        <v>928</v>
      </c>
    </row>
    <row r="472" spans="1:6">
      <c r="A472" t="s">
        <v>973</v>
      </c>
      <c r="B472" t="s">
        <v>974</v>
      </c>
      <c r="C472">
        <v>4649</v>
      </c>
      <c r="D472">
        <v>5592</v>
      </c>
      <c r="E472">
        <v>6145</v>
      </c>
      <c r="F472" t="s">
        <v>928</v>
      </c>
    </row>
    <row r="473" spans="1:6">
      <c r="A473" t="s">
        <v>975</v>
      </c>
      <c r="B473" t="s">
        <v>976</v>
      </c>
      <c r="C473">
        <v>6645</v>
      </c>
      <c r="D473">
        <v>7619</v>
      </c>
      <c r="E473">
        <v>10395</v>
      </c>
      <c r="F473" t="s">
        <v>928</v>
      </c>
    </row>
    <row r="474" spans="1:6">
      <c r="A474" t="s">
        <v>977</v>
      </c>
      <c r="B474" t="s">
        <v>978</v>
      </c>
      <c r="C474">
        <v>2730</v>
      </c>
      <c r="D474">
        <v>3246</v>
      </c>
      <c r="E474">
        <v>3485</v>
      </c>
      <c r="F474" t="s">
        <v>928</v>
      </c>
    </row>
    <row r="475" spans="1:6">
      <c r="A475" t="s">
        <v>979</v>
      </c>
      <c r="B475" t="s">
        <v>980</v>
      </c>
      <c r="C475">
        <v>2419</v>
      </c>
      <c r="D475">
        <v>2733</v>
      </c>
      <c r="E475">
        <v>3130</v>
      </c>
      <c r="F475" t="s">
        <v>928</v>
      </c>
    </row>
    <row r="476" spans="1:6">
      <c r="A476" t="s">
        <v>981</v>
      </c>
      <c r="B476" t="s">
        <v>982</v>
      </c>
      <c r="C476">
        <v>1290</v>
      </c>
      <c r="D476">
        <v>1650</v>
      </c>
      <c r="E476">
        <v>2160</v>
      </c>
      <c r="F476" t="s">
        <v>928</v>
      </c>
    </row>
    <row r="477" spans="1:6">
      <c r="A477" t="s">
        <v>983</v>
      </c>
      <c r="B477" t="s">
        <v>984</v>
      </c>
      <c r="C477">
        <v>6031</v>
      </c>
      <c r="D477">
        <v>7416</v>
      </c>
      <c r="E477">
        <v>10445</v>
      </c>
      <c r="F477" t="s">
        <v>928</v>
      </c>
    </row>
    <row r="478" spans="1:6">
      <c r="A478" t="s">
        <v>985</v>
      </c>
      <c r="B478" t="s">
        <v>986</v>
      </c>
      <c r="C478">
        <v>6064</v>
      </c>
      <c r="D478">
        <v>7214</v>
      </c>
      <c r="E478">
        <v>9815</v>
      </c>
      <c r="F478" t="s">
        <v>928</v>
      </c>
    </row>
    <row r="479" spans="1:6">
      <c r="A479" t="s">
        <v>987</v>
      </c>
      <c r="B479" t="s">
        <v>988</v>
      </c>
      <c r="C479">
        <v>5310</v>
      </c>
      <c r="D479">
        <v>6032</v>
      </c>
      <c r="E479">
        <v>8580</v>
      </c>
      <c r="F479" t="s">
        <v>928</v>
      </c>
    </row>
    <row r="480" spans="1:6">
      <c r="A480" t="s">
        <v>989</v>
      </c>
      <c r="B480" t="s">
        <v>990</v>
      </c>
      <c r="C480">
        <v>4125</v>
      </c>
      <c r="D480">
        <v>4444</v>
      </c>
      <c r="E480">
        <v>5260</v>
      </c>
      <c r="F480" t="s">
        <v>928</v>
      </c>
    </row>
    <row r="481" spans="1:6">
      <c r="A481" t="s">
        <v>991</v>
      </c>
      <c r="B481" t="s">
        <v>992</v>
      </c>
      <c r="C481">
        <v>10195</v>
      </c>
      <c r="D481">
        <v>15834</v>
      </c>
      <c r="E481">
        <v>20155</v>
      </c>
      <c r="F481" t="s">
        <v>928</v>
      </c>
    </row>
    <row r="482" spans="1:6">
      <c r="A482" t="s">
        <v>993</v>
      </c>
      <c r="B482" t="s">
        <v>994</v>
      </c>
      <c r="C482">
        <v>3004</v>
      </c>
      <c r="D482">
        <v>3672</v>
      </c>
      <c r="E482">
        <v>5240</v>
      </c>
      <c r="F482" t="s">
        <v>928</v>
      </c>
    </row>
    <row r="483" spans="1:6">
      <c r="A483" t="s">
        <v>995</v>
      </c>
      <c r="B483" t="s">
        <v>996</v>
      </c>
      <c r="C483">
        <v>3172</v>
      </c>
      <c r="D483">
        <v>3557</v>
      </c>
      <c r="E483">
        <v>4500</v>
      </c>
      <c r="F483" t="s">
        <v>928</v>
      </c>
    </row>
    <row r="484" spans="1:6">
      <c r="A484" t="s">
        <v>997</v>
      </c>
      <c r="B484" t="s">
        <v>998</v>
      </c>
      <c r="C484">
        <v>6127</v>
      </c>
      <c r="D484">
        <v>6872</v>
      </c>
      <c r="E484">
        <v>8220</v>
      </c>
      <c r="F484" t="s">
        <v>928</v>
      </c>
    </row>
    <row r="485" spans="1:6">
      <c r="A485" t="s">
        <v>999</v>
      </c>
      <c r="B485" t="s">
        <v>1000</v>
      </c>
      <c r="C485">
        <v>2752</v>
      </c>
      <c r="D485">
        <v>3092</v>
      </c>
      <c r="E485">
        <v>4170</v>
      </c>
      <c r="F485" t="s">
        <v>928</v>
      </c>
    </row>
    <row r="486" spans="1:6">
      <c r="A486" t="s">
        <v>1001</v>
      </c>
      <c r="B486" t="s">
        <v>1002</v>
      </c>
      <c r="C486">
        <v>4951</v>
      </c>
      <c r="D486">
        <v>5361</v>
      </c>
      <c r="E486">
        <v>6920</v>
      </c>
      <c r="F486" t="s">
        <v>928</v>
      </c>
    </row>
    <row r="487" spans="1:6">
      <c r="A487" t="s">
        <v>1003</v>
      </c>
      <c r="B487" t="s">
        <v>1004</v>
      </c>
      <c r="C487">
        <v>5354</v>
      </c>
      <c r="D487">
        <v>6416</v>
      </c>
      <c r="E487">
        <v>9635</v>
      </c>
      <c r="F487" t="s">
        <v>928</v>
      </c>
    </row>
    <row r="488" spans="1:6">
      <c r="A488" t="s">
        <v>1005</v>
      </c>
      <c r="B488" t="s">
        <v>1006</v>
      </c>
      <c r="C488">
        <v>9930</v>
      </c>
      <c r="D488">
        <v>12016</v>
      </c>
      <c r="E488">
        <v>16990</v>
      </c>
      <c r="F488" t="s">
        <v>928</v>
      </c>
    </row>
    <row r="489" spans="1:6">
      <c r="A489" t="s">
        <v>1007</v>
      </c>
      <c r="B489" t="s">
        <v>1008</v>
      </c>
      <c r="C489">
        <v>1399</v>
      </c>
      <c r="D489">
        <v>1532</v>
      </c>
      <c r="E489">
        <v>2255</v>
      </c>
      <c r="F489" t="s">
        <v>928</v>
      </c>
    </row>
    <row r="490" spans="1:6">
      <c r="A490" t="s">
        <v>1009</v>
      </c>
      <c r="B490" t="s">
        <v>1010</v>
      </c>
      <c r="C490">
        <v>9737</v>
      </c>
      <c r="D490">
        <v>12371</v>
      </c>
      <c r="E490">
        <v>14930</v>
      </c>
      <c r="F490" t="s">
        <v>928</v>
      </c>
    </row>
    <row r="491" spans="1:6">
      <c r="A491" t="s">
        <v>1011</v>
      </c>
      <c r="B491" t="s">
        <v>1012</v>
      </c>
      <c r="C491">
        <v>6157</v>
      </c>
      <c r="D491">
        <v>8774</v>
      </c>
      <c r="E491">
        <v>13400</v>
      </c>
      <c r="F491" t="s">
        <v>928</v>
      </c>
    </row>
    <row r="492" spans="1:6">
      <c r="A492" t="s">
        <v>1013</v>
      </c>
      <c r="B492" t="s">
        <v>1014</v>
      </c>
      <c r="C492">
        <v>5996</v>
      </c>
      <c r="D492">
        <v>6620</v>
      </c>
      <c r="E492">
        <v>7940</v>
      </c>
      <c r="F492" t="s">
        <v>928</v>
      </c>
    </row>
    <row r="493" spans="1:6">
      <c r="A493" t="s">
        <v>1015</v>
      </c>
      <c r="B493" t="s">
        <v>1016</v>
      </c>
      <c r="C493">
        <v>2275</v>
      </c>
      <c r="D493">
        <v>2531</v>
      </c>
      <c r="E493">
        <v>2985</v>
      </c>
      <c r="F493" t="s">
        <v>928</v>
      </c>
    </row>
    <row r="494" spans="1:6">
      <c r="A494" t="s">
        <v>1017</v>
      </c>
      <c r="B494" t="s">
        <v>1018</v>
      </c>
      <c r="C494">
        <v>6498</v>
      </c>
      <c r="D494">
        <v>7752</v>
      </c>
      <c r="E494">
        <v>10005</v>
      </c>
      <c r="F494" t="s">
        <v>928</v>
      </c>
    </row>
    <row r="495" spans="1:6">
      <c r="A495" t="s">
        <v>1019</v>
      </c>
      <c r="B495" t="s">
        <v>1020</v>
      </c>
      <c r="C495">
        <v>3128</v>
      </c>
      <c r="D495">
        <v>3377</v>
      </c>
      <c r="E495">
        <v>5155</v>
      </c>
      <c r="F495" t="s">
        <v>928</v>
      </c>
    </row>
    <row r="496" spans="1:6">
      <c r="A496" t="s">
        <v>1021</v>
      </c>
      <c r="B496" t="s">
        <v>1022</v>
      </c>
      <c r="C496">
        <v>19923</v>
      </c>
      <c r="D496">
        <v>20452</v>
      </c>
      <c r="E496">
        <v>21915</v>
      </c>
      <c r="F496" t="s">
        <v>288</v>
      </c>
    </row>
    <row r="497" spans="1:6">
      <c r="A497" t="s">
        <v>1023</v>
      </c>
      <c r="B497" t="s">
        <v>1024</v>
      </c>
      <c r="C497">
        <v>37249</v>
      </c>
      <c r="D497">
        <v>37202</v>
      </c>
      <c r="E497">
        <v>35790</v>
      </c>
      <c r="F497" t="s">
        <v>1025</v>
      </c>
    </row>
    <row r="498" spans="1:6">
      <c r="A498" t="s">
        <v>1026</v>
      </c>
      <c r="B498" t="s">
        <v>1027</v>
      </c>
      <c r="C498">
        <v>44912</v>
      </c>
      <c r="D498">
        <v>48891</v>
      </c>
      <c r="E498">
        <v>55535</v>
      </c>
      <c r="F498" t="s">
        <v>1025</v>
      </c>
    </row>
    <row r="499" spans="1:6">
      <c r="A499" t="s">
        <v>1028</v>
      </c>
      <c r="B499" t="s">
        <v>1029</v>
      </c>
      <c r="C499">
        <v>54920</v>
      </c>
      <c r="D499">
        <v>55701</v>
      </c>
      <c r="E499">
        <v>54925</v>
      </c>
      <c r="F499" t="s">
        <v>141</v>
      </c>
    </row>
    <row r="500" spans="1:6">
      <c r="A500" t="s">
        <v>1030</v>
      </c>
      <c r="B500" t="s">
        <v>1031</v>
      </c>
      <c r="C500">
        <v>19146</v>
      </c>
      <c r="D500">
        <v>22141</v>
      </c>
      <c r="E500">
        <v>21725</v>
      </c>
      <c r="F500" t="s">
        <v>135</v>
      </c>
    </row>
    <row r="501" spans="1:6">
      <c r="A501" t="s">
        <v>1032</v>
      </c>
      <c r="B501" t="s">
        <v>1033</v>
      </c>
      <c r="C501">
        <v>28460</v>
      </c>
      <c r="D501">
        <v>28060</v>
      </c>
      <c r="E501">
        <v>27355</v>
      </c>
      <c r="F501" t="s">
        <v>1025</v>
      </c>
    </row>
    <row r="502" spans="1:6">
      <c r="A502" t="s">
        <v>1034</v>
      </c>
      <c r="B502" t="s">
        <v>1035</v>
      </c>
      <c r="C502">
        <v>19461</v>
      </c>
      <c r="D502">
        <v>20830</v>
      </c>
      <c r="E502">
        <v>23325</v>
      </c>
      <c r="F502" t="s">
        <v>141</v>
      </c>
    </row>
    <row r="503" spans="1:6">
      <c r="A503" t="s">
        <v>1036</v>
      </c>
      <c r="B503" t="s">
        <v>1037</v>
      </c>
      <c r="C503">
        <v>217684</v>
      </c>
      <c r="D503">
        <v>214973</v>
      </c>
      <c r="E503">
        <v>194465</v>
      </c>
      <c r="F503" t="s">
        <v>135</v>
      </c>
    </row>
    <row r="504" spans="1:6">
      <c r="A504" t="s">
        <v>1038</v>
      </c>
      <c r="B504" t="s">
        <v>1039</v>
      </c>
      <c r="C504">
        <v>213931</v>
      </c>
      <c r="D504">
        <v>210287</v>
      </c>
      <c r="E504">
        <v>184990</v>
      </c>
      <c r="F504" t="s">
        <v>141</v>
      </c>
    </row>
    <row r="505" spans="1:6">
      <c r="A505" t="s">
        <v>1040</v>
      </c>
      <c r="B505" t="s">
        <v>1041</v>
      </c>
      <c r="C505">
        <v>39721</v>
      </c>
      <c r="D505">
        <v>40389</v>
      </c>
      <c r="E505">
        <v>37690</v>
      </c>
      <c r="F505" t="s">
        <v>141</v>
      </c>
    </row>
    <row r="506" spans="1:6">
      <c r="A506" t="s">
        <v>1042</v>
      </c>
      <c r="B506" t="s">
        <v>1043</v>
      </c>
      <c r="C506">
        <v>36833</v>
      </c>
      <c r="D506">
        <v>37070</v>
      </c>
      <c r="E506">
        <v>33975</v>
      </c>
      <c r="F506" t="s">
        <v>1025</v>
      </c>
    </row>
    <row r="507" spans="1:6">
      <c r="A507" t="s">
        <v>1044</v>
      </c>
      <c r="B507" t="s">
        <v>1045</v>
      </c>
      <c r="C507">
        <v>30305</v>
      </c>
      <c r="D507">
        <v>30830</v>
      </c>
      <c r="E507">
        <v>32805</v>
      </c>
      <c r="F507" t="s">
        <v>141</v>
      </c>
    </row>
    <row r="508" spans="1:6">
      <c r="A508" t="s">
        <v>1046</v>
      </c>
      <c r="B508" t="s">
        <v>1047</v>
      </c>
      <c r="C508">
        <v>28626</v>
      </c>
      <c r="D508">
        <v>32124</v>
      </c>
      <c r="E508">
        <v>34230</v>
      </c>
      <c r="F508" t="s">
        <v>135</v>
      </c>
    </row>
    <row r="509" spans="1:6">
      <c r="A509" t="s">
        <v>1048</v>
      </c>
      <c r="B509" t="s">
        <v>1049</v>
      </c>
      <c r="C509">
        <v>54244</v>
      </c>
      <c r="D509">
        <v>49928</v>
      </c>
      <c r="E509">
        <v>44605</v>
      </c>
      <c r="F509" t="s">
        <v>141</v>
      </c>
    </row>
    <row r="510" spans="1:6">
      <c r="A510" t="s">
        <v>1050</v>
      </c>
      <c r="B510" t="s">
        <v>1051</v>
      </c>
      <c r="C510">
        <v>27734</v>
      </c>
      <c r="D510">
        <v>28574</v>
      </c>
      <c r="E510">
        <v>31160</v>
      </c>
      <c r="F510" t="s">
        <v>135</v>
      </c>
    </row>
    <row r="511" spans="1:6">
      <c r="A511" t="s">
        <v>1052</v>
      </c>
      <c r="B511" t="s">
        <v>1053</v>
      </c>
      <c r="C511">
        <v>22742</v>
      </c>
      <c r="D511">
        <v>23935</v>
      </c>
      <c r="E511">
        <v>23375</v>
      </c>
      <c r="F511" t="s">
        <v>138</v>
      </c>
    </row>
    <row r="512" spans="1:6">
      <c r="A512" t="s">
        <v>1054</v>
      </c>
      <c r="B512" t="s">
        <v>1055</v>
      </c>
      <c r="C512">
        <v>23914</v>
      </c>
      <c r="D512">
        <v>24612</v>
      </c>
      <c r="E512">
        <v>27545</v>
      </c>
      <c r="F512" t="s">
        <v>141</v>
      </c>
    </row>
    <row r="513" spans="1:6">
      <c r="A513" t="s">
        <v>1056</v>
      </c>
      <c r="B513" t="s">
        <v>1057</v>
      </c>
      <c r="C513">
        <v>1872</v>
      </c>
      <c r="D513">
        <v>1861</v>
      </c>
      <c r="E513">
        <v>2180</v>
      </c>
      <c r="F513" t="s">
        <v>141</v>
      </c>
    </row>
    <row r="514" spans="1:6">
      <c r="A514" t="s">
        <v>1058</v>
      </c>
      <c r="B514" t="s">
        <v>1059</v>
      </c>
      <c r="C514">
        <v>13987</v>
      </c>
      <c r="D514">
        <v>13987</v>
      </c>
      <c r="E514">
        <v>13580</v>
      </c>
      <c r="F514" t="s">
        <v>1025</v>
      </c>
    </row>
    <row r="515" spans="1:6">
      <c r="A515" t="s">
        <v>1060</v>
      </c>
      <c r="B515" t="s">
        <v>1061</v>
      </c>
      <c r="C515">
        <v>1218</v>
      </c>
      <c r="D515">
        <v>1427</v>
      </c>
      <c r="E515">
        <v>1775</v>
      </c>
      <c r="F515" t="s">
        <v>1025</v>
      </c>
    </row>
    <row r="516" spans="1:6">
      <c r="A516" t="s">
        <v>1062</v>
      </c>
      <c r="B516" t="s">
        <v>1063</v>
      </c>
      <c r="C516">
        <v>5390</v>
      </c>
      <c r="D516">
        <v>6112</v>
      </c>
      <c r="E516">
        <v>8605</v>
      </c>
      <c r="F516" t="s">
        <v>141</v>
      </c>
    </row>
    <row r="517" spans="1:6">
      <c r="A517" t="s">
        <v>1064</v>
      </c>
      <c r="B517" t="s">
        <v>1065</v>
      </c>
      <c r="C517">
        <v>18012</v>
      </c>
      <c r="D517">
        <v>17344</v>
      </c>
      <c r="E517">
        <v>17530</v>
      </c>
      <c r="F517" t="s">
        <v>141</v>
      </c>
    </row>
    <row r="518" spans="1:6">
      <c r="A518" t="s">
        <v>1066</v>
      </c>
      <c r="B518" t="s">
        <v>1067</v>
      </c>
      <c r="C518">
        <v>1912</v>
      </c>
      <c r="D518">
        <v>2090</v>
      </c>
      <c r="E518">
        <v>2530</v>
      </c>
      <c r="F518" t="s">
        <v>141</v>
      </c>
    </row>
    <row r="519" spans="1:6">
      <c r="A519" t="s">
        <v>1068</v>
      </c>
      <c r="B519" t="s">
        <v>1069</v>
      </c>
      <c r="C519">
        <v>6214</v>
      </c>
      <c r="D519">
        <v>6563</v>
      </c>
      <c r="E519">
        <v>7510</v>
      </c>
      <c r="F519" t="s">
        <v>141</v>
      </c>
    </row>
    <row r="520" spans="1:6">
      <c r="A520" t="s">
        <v>1070</v>
      </c>
      <c r="B520" t="s">
        <v>1071</v>
      </c>
      <c r="C520">
        <v>4151</v>
      </c>
      <c r="D520">
        <v>4228</v>
      </c>
      <c r="E520">
        <v>4285</v>
      </c>
      <c r="F520" t="s">
        <v>141</v>
      </c>
    </row>
    <row r="521" spans="1:6">
      <c r="A521" t="s">
        <v>1072</v>
      </c>
      <c r="B521" t="s">
        <v>1073</v>
      </c>
      <c r="C521">
        <v>6311</v>
      </c>
      <c r="D521">
        <v>6133</v>
      </c>
      <c r="E521">
        <v>5525</v>
      </c>
      <c r="F521" t="s">
        <v>1025</v>
      </c>
    </row>
    <row r="522" spans="1:6">
      <c r="A522" t="s">
        <v>1074</v>
      </c>
      <c r="B522" t="s">
        <v>1075</v>
      </c>
      <c r="C522">
        <v>1793</v>
      </c>
      <c r="D522">
        <v>1808</v>
      </c>
      <c r="E522">
        <v>1985</v>
      </c>
      <c r="F522" t="s">
        <v>1025</v>
      </c>
    </row>
    <row r="523" spans="1:6">
      <c r="A523" t="s">
        <v>1076</v>
      </c>
      <c r="B523" t="s">
        <v>1077</v>
      </c>
      <c r="C523">
        <v>1655</v>
      </c>
      <c r="D523">
        <v>2159</v>
      </c>
      <c r="E523">
        <v>3580</v>
      </c>
      <c r="F523" t="s">
        <v>141</v>
      </c>
    </row>
    <row r="524" spans="1:6">
      <c r="A524" t="s">
        <v>1078</v>
      </c>
      <c r="B524" t="s">
        <v>1079</v>
      </c>
      <c r="C524">
        <v>1007</v>
      </c>
      <c r="D524">
        <v>1221</v>
      </c>
      <c r="E524">
        <v>1600</v>
      </c>
      <c r="F524" t="s">
        <v>141</v>
      </c>
    </row>
    <row r="525" spans="1:6">
      <c r="A525" t="s">
        <v>1080</v>
      </c>
      <c r="B525" t="s">
        <v>1081</v>
      </c>
      <c r="C525">
        <v>2443</v>
      </c>
      <c r="D525">
        <v>2524</v>
      </c>
      <c r="E525">
        <v>2735</v>
      </c>
      <c r="F525" t="s">
        <v>1025</v>
      </c>
    </row>
    <row r="526" spans="1:6">
      <c r="A526" t="s">
        <v>1082</v>
      </c>
      <c r="B526" t="s">
        <v>1083</v>
      </c>
      <c r="C526">
        <v>1056</v>
      </c>
      <c r="D526">
        <v>1335</v>
      </c>
      <c r="E526">
        <v>1495</v>
      </c>
      <c r="F526" t="s">
        <v>1025</v>
      </c>
    </row>
    <row r="527" spans="1:6">
      <c r="A527" t="s">
        <v>1084</v>
      </c>
      <c r="B527" t="s">
        <v>1085</v>
      </c>
      <c r="C527">
        <v>10332</v>
      </c>
      <c r="D527">
        <v>11551</v>
      </c>
      <c r="E527">
        <v>11810</v>
      </c>
      <c r="F527" t="s">
        <v>141</v>
      </c>
    </row>
    <row r="528" spans="1:6">
      <c r="A528" t="s">
        <v>1086</v>
      </c>
      <c r="B528" t="s">
        <v>1087</v>
      </c>
      <c r="C528">
        <v>9735</v>
      </c>
      <c r="D528">
        <v>10208</v>
      </c>
      <c r="E528">
        <v>11115</v>
      </c>
      <c r="F528" t="s">
        <v>1025</v>
      </c>
    </row>
    <row r="529" spans="1:6">
      <c r="A529" t="s">
        <v>1088</v>
      </c>
      <c r="B529" t="s">
        <v>1089</v>
      </c>
      <c r="C529">
        <v>1780</v>
      </c>
      <c r="D529">
        <v>1996</v>
      </c>
      <c r="E529">
        <v>1815</v>
      </c>
      <c r="F529" t="s">
        <v>1025</v>
      </c>
    </row>
    <row r="530" spans="1:6">
      <c r="A530" t="s">
        <v>1090</v>
      </c>
      <c r="B530" t="s">
        <v>1091</v>
      </c>
      <c r="C530">
        <v>2247</v>
      </c>
      <c r="D530">
        <v>2278</v>
      </c>
      <c r="E530">
        <v>2465</v>
      </c>
      <c r="F530" t="s">
        <v>1025</v>
      </c>
    </row>
    <row r="531" spans="1:6">
      <c r="A531" t="s">
        <v>1092</v>
      </c>
      <c r="B531" t="s">
        <v>1093</v>
      </c>
      <c r="C531">
        <v>3932</v>
      </c>
      <c r="D531">
        <v>4167</v>
      </c>
      <c r="E531">
        <v>4650</v>
      </c>
      <c r="F531" t="s">
        <v>1025</v>
      </c>
    </row>
    <row r="532" spans="1:6">
      <c r="A532" t="s">
        <v>1094</v>
      </c>
      <c r="B532" t="s">
        <v>1095</v>
      </c>
      <c r="C532">
        <v>7193</v>
      </c>
      <c r="D532">
        <v>7120</v>
      </c>
      <c r="E532">
        <v>7165</v>
      </c>
      <c r="F532" t="s">
        <v>1025</v>
      </c>
    </row>
    <row r="533" spans="1:6">
      <c r="A533" t="s">
        <v>1096</v>
      </c>
      <c r="B533" t="s">
        <v>1097</v>
      </c>
      <c r="C533">
        <v>4170</v>
      </c>
      <c r="D533">
        <v>4566</v>
      </c>
      <c r="E533">
        <v>6095</v>
      </c>
      <c r="F533" t="s">
        <v>141</v>
      </c>
    </row>
    <row r="534" spans="1:6">
      <c r="A534" t="s">
        <v>1098</v>
      </c>
      <c r="B534" t="s">
        <v>1099</v>
      </c>
      <c r="C534">
        <v>17774</v>
      </c>
      <c r="D534">
        <v>18748</v>
      </c>
      <c r="E534">
        <v>19510</v>
      </c>
      <c r="F534" t="s">
        <v>135</v>
      </c>
    </row>
    <row r="535" spans="1:6">
      <c r="A535" t="s">
        <v>1100</v>
      </c>
      <c r="B535" t="s">
        <v>1101</v>
      </c>
      <c r="C535">
        <v>3216</v>
      </c>
      <c r="D535">
        <v>3332</v>
      </c>
      <c r="E535">
        <v>3815</v>
      </c>
      <c r="F535" t="s">
        <v>288</v>
      </c>
    </row>
    <row r="536" spans="1:6">
      <c r="A536" t="s">
        <v>1102</v>
      </c>
      <c r="B536" t="s">
        <v>1103</v>
      </c>
      <c r="C536">
        <v>10613</v>
      </c>
      <c r="D536">
        <v>10518</v>
      </c>
      <c r="E536">
        <v>10525</v>
      </c>
      <c r="F536" t="s">
        <v>1025</v>
      </c>
    </row>
    <row r="537" spans="1:6">
      <c r="A537" t="s">
        <v>1104</v>
      </c>
      <c r="B537" t="s">
        <v>1105</v>
      </c>
      <c r="C537">
        <v>8329</v>
      </c>
      <c r="D537">
        <v>10683</v>
      </c>
      <c r="E537">
        <v>13255</v>
      </c>
      <c r="F537" t="s">
        <v>141</v>
      </c>
    </row>
    <row r="538" spans="1:6">
      <c r="A538" t="s">
        <v>1106</v>
      </c>
      <c r="B538" t="s">
        <v>1107</v>
      </c>
      <c r="C538">
        <v>8189</v>
      </c>
      <c r="D538">
        <v>8518</v>
      </c>
      <c r="E538">
        <v>8475</v>
      </c>
      <c r="F538" t="s">
        <v>141</v>
      </c>
    </row>
    <row r="539" spans="1:6">
      <c r="A539" t="s">
        <v>1108</v>
      </c>
      <c r="B539" t="s">
        <v>1109</v>
      </c>
      <c r="C539">
        <v>13591</v>
      </c>
      <c r="D539">
        <v>14109</v>
      </c>
      <c r="E539">
        <v>13555</v>
      </c>
      <c r="F539" t="s">
        <v>141</v>
      </c>
    </row>
    <row r="540" spans="1:6">
      <c r="A540" t="s">
        <v>1110</v>
      </c>
      <c r="B540" t="s">
        <v>1111</v>
      </c>
      <c r="C540">
        <v>5827</v>
      </c>
      <c r="D540">
        <v>6821</v>
      </c>
      <c r="E540">
        <v>8025</v>
      </c>
      <c r="F540" t="s">
        <v>141</v>
      </c>
    </row>
    <row r="541" spans="1:6">
      <c r="A541" t="s">
        <v>1112</v>
      </c>
      <c r="B541" t="s">
        <v>1113</v>
      </c>
      <c r="C541">
        <v>8686</v>
      </c>
      <c r="D541">
        <v>9050</v>
      </c>
      <c r="E541">
        <v>9185</v>
      </c>
      <c r="F541" t="s">
        <v>141</v>
      </c>
    </row>
    <row r="542" spans="1:6">
      <c r="A542" t="s">
        <v>1114</v>
      </c>
      <c r="B542" t="s">
        <v>1115</v>
      </c>
      <c r="C542">
        <v>7415</v>
      </c>
      <c r="D542">
        <v>8355</v>
      </c>
      <c r="E542">
        <v>9580</v>
      </c>
      <c r="F542" t="s">
        <v>1025</v>
      </c>
    </row>
    <row r="543" spans="1:6">
      <c r="A543" t="s">
        <v>1116</v>
      </c>
      <c r="B543" t="s">
        <v>1117</v>
      </c>
      <c r="C543">
        <v>2786</v>
      </c>
      <c r="D543">
        <v>3592</v>
      </c>
      <c r="E543">
        <v>7205</v>
      </c>
      <c r="F543" t="s">
        <v>135</v>
      </c>
    </row>
    <row r="544" spans="1:6">
      <c r="A544" t="s">
        <v>1118</v>
      </c>
      <c r="B544" t="s">
        <v>1119</v>
      </c>
      <c r="C544">
        <v>3664</v>
      </c>
      <c r="D544">
        <v>4951</v>
      </c>
      <c r="E544">
        <v>6905</v>
      </c>
      <c r="F544" t="s">
        <v>1025</v>
      </c>
    </row>
    <row r="545" spans="1:6">
      <c r="A545" t="s">
        <v>1120</v>
      </c>
      <c r="B545" t="s">
        <v>1121</v>
      </c>
      <c r="C545">
        <v>4691</v>
      </c>
      <c r="D545">
        <v>6569</v>
      </c>
      <c r="E545">
        <v>9010</v>
      </c>
      <c r="F545" t="s">
        <v>141</v>
      </c>
    </row>
    <row r="546" spans="1:6">
      <c r="A546" t="s">
        <v>1122</v>
      </c>
      <c r="B546" t="s">
        <v>1123</v>
      </c>
      <c r="C546">
        <v>876</v>
      </c>
      <c r="D546">
        <v>1006</v>
      </c>
      <c r="E546">
        <v>1295</v>
      </c>
      <c r="F546" t="s">
        <v>288</v>
      </c>
    </row>
    <row r="547" spans="1:6">
      <c r="A547" t="s">
        <v>1124</v>
      </c>
      <c r="B547" t="s">
        <v>1125</v>
      </c>
      <c r="C547">
        <v>3710</v>
      </c>
      <c r="D547">
        <v>3821</v>
      </c>
      <c r="E547">
        <v>3990</v>
      </c>
      <c r="F547" t="s">
        <v>1025</v>
      </c>
    </row>
    <row r="548" spans="1:6">
      <c r="A548" t="s">
        <v>1126</v>
      </c>
      <c r="B548" t="s">
        <v>1127</v>
      </c>
      <c r="C548">
        <v>5080</v>
      </c>
      <c r="D548">
        <v>5178</v>
      </c>
      <c r="E548">
        <v>5325</v>
      </c>
      <c r="F548" t="s">
        <v>1025</v>
      </c>
    </row>
    <row r="549" spans="1:6">
      <c r="A549" t="s">
        <v>1128</v>
      </c>
      <c r="B549" t="s">
        <v>1129</v>
      </c>
      <c r="C549">
        <v>2966</v>
      </c>
      <c r="D549">
        <v>3680</v>
      </c>
      <c r="E549">
        <v>4680</v>
      </c>
      <c r="F549" t="s">
        <v>135</v>
      </c>
    </row>
    <row r="550" spans="1:6">
      <c r="A550" t="s">
        <v>1130</v>
      </c>
      <c r="B550" t="s">
        <v>1131</v>
      </c>
      <c r="C550">
        <v>8314</v>
      </c>
      <c r="D550">
        <v>8503</v>
      </c>
      <c r="E550">
        <v>10535</v>
      </c>
      <c r="F550" t="s">
        <v>141</v>
      </c>
    </row>
    <row r="551" spans="1:6">
      <c r="A551" t="s">
        <v>1132</v>
      </c>
      <c r="B551" t="s">
        <v>1133</v>
      </c>
      <c r="C551">
        <v>5955</v>
      </c>
      <c r="D551">
        <v>6359</v>
      </c>
      <c r="E551">
        <v>8165</v>
      </c>
      <c r="F551" t="s">
        <v>141</v>
      </c>
    </row>
    <row r="552" spans="1:6">
      <c r="A552" t="s">
        <v>1134</v>
      </c>
      <c r="B552" t="s">
        <v>1135</v>
      </c>
      <c r="C552">
        <v>4993</v>
      </c>
      <c r="D552">
        <v>5559</v>
      </c>
      <c r="E552">
        <v>6030</v>
      </c>
      <c r="F552" t="s">
        <v>141</v>
      </c>
    </row>
    <row r="553" spans="1:6">
      <c r="A553" t="s">
        <v>1136</v>
      </c>
      <c r="B553" t="s">
        <v>1137</v>
      </c>
      <c r="C553">
        <v>13978</v>
      </c>
      <c r="D553">
        <v>16794</v>
      </c>
      <c r="E553">
        <v>18865</v>
      </c>
      <c r="F553" t="s">
        <v>135</v>
      </c>
    </row>
    <row r="554" spans="1:6">
      <c r="A554" t="s">
        <v>1138</v>
      </c>
      <c r="B554" t="s">
        <v>1139</v>
      </c>
      <c r="C554">
        <v>5781</v>
      </c>
      <c r="D554">
        <v>5560</v>
      </c>
      <c r="E554">
        <v>5495</v>
      </c>
      <c r="F554" t="s">
        <v>141</v>
      </c>
    </row>
    <row r="555" spans="1:6">
      <c r="A555" t="s">
        <v>1140</v>
      </c>
      <c r="B555" t="s">
        <v>1141</v>
      </c>
      <c r="C555">
        <v>4424</v>
      </c>
      <c r="D555">
        <v>4955</v>
      </c>
      <c r="E555">
        <v>6680</v>
      </c>
      <c r="F555" t="s">
        <v>141</v>
      </c>
    </row>
    <row r="556" spans="1:6">
      <c r="A556" t="s">
        <v>1142</v>
      </c>
      <c r="B556" t="s">
        <v>1143</v>
      </c>
      <c r="C556">
        <v>3375</v>
      </c>
      <c r="D556">
        <v>3502</v>
      </c>
      <c r="E556">
        <v>4080</v>
      </c>
      <c r="F556" t="s">
        <v>141</v>
      </c>
    </row>
    <row r="557" spans="1:6">
      <c r="A557" t="s">
        <v>1144</v>
      </c>
      <c r="B557" t="s">
        <v>1145</v>
      </c>
      <c r="C557">
        <v>1408</v>
      </c>
      <c r="D557">
        <v>1515</v>
      </c>
      <c r="E557">
        <v>1965</v>
      </c>
      <c r="F557" t="s">
        <v>1025</v>
      </c>
    </row>
    <row r="558" spans="1:6">
      <c r="A558" t="s">
        <v>1146</v>
      </c>
      <c r="B558" t="s">
        <v>1147</v>
      </c>
      <c r="C558">
        <v>14101</v>
      </c>
      <c r="D558">
        <v>14485</v>
      </c>
      <c r="E558">
        <v>15380</v>
      </c>
      <c r="F558" t="s">
        <v>1025</v>
      </c>
    </row>
    <row r="559" spans="1:6">
      <c r="A559" t="s">
        <v>1148</v>
      </c>
      <c r="B559" t="s">
        <v>1149</v>
      </c>
      <c r="C559">
        <v>1451</v>
      </c>
      <c r="D559">
        <v>1400</v>
      </c>
      <c r="E559">
        <v>1655</v>
      </c>
      <c r="F559" t="s">
        <v>141</v>
      </c>
    </row>
    <row r="560" spans="1:6">
      <c r="A560" t="s">
        <v>1150</v>
      </c>
      <c r="B560" t="s">
        <v>1151</v>
      </c>
      <c r="C560">
        <v>14530</v>
      </c>
      <c r="D560">
        <v>15311</v>
      </c>
      <c r="E560">
        <v>16305</v>
      </c>
      <c r="F560" t="s">
        <v>141</v>
      </c>
    </row>
    <row r="561" spans="1:6">
      <c r="A561" t="s">
        <v>1152</v>
      </c>
      <c r="B561" t="s">
        <v>1153</v>
      </c>
      <c r="C561">
        <v>4568</v>
      </c>
      <c r="D561">
        <v>6096</v>
      </c>
      <c r="E561">
        <v>7510</v>
      </c>
      <c r="F561" t="s">
        <v>1025</v>
      </c>
    </row>
    <row r="562" spans="1:6">
      <c r="A562" t="s">
        <v>1154</v>
      </c>
      <c r="B562" t="s">
        <v>1155</v>
      </c>
      <c r="C562">
        <v>6315</v>
      </c>
      <c r="D562">
        <v>7396</v>
      </c>
      <c r="E562">
        <v>7545</v>
      </c>
      <c r="F562" t="s">
        <v>135</v>
      </c>
    </row>
    <row r="563" spans="1:6">
      <c r="A563" t="s">
        <v>1156</v>
      </c>
      <c r="B563" t="s">
        <v>1157</v>
      </c>
      <c r="C563">
        <v>3721</v>
      </c>
      <c r="D563">
        <v>3767</v>
      </c>
      <c r="E563">
        <v>4350</v>
      </c>
      <c r="F563" t="s">
        <v>141</v>
      </c>
    </row>
    <row r="564" spans="1:6">
      <c r="A564" t="s">
        <v>1158</v>
      </c>
      <c r="B564" t="s">
        <v>1159</v>
      </c>
      <c r="C564">
        <v>1576</v>
      </c>
      <c r="D564">
        <v>1760</v>
      </c>
      <c r="E564">
        <v>3135</v>
      </c>
      <c r="F564" t="s">
        <v>141</v>
      </c>
    </row>
    <row r="565" spans="1:6">
      <c r="A565" t="s">
        <v>1160</v>
      </c>
      <c r="B565" t="s">
        <v>1161</v>
      </c>
      <c r="C565">
        <v>1336</v>
      </c>
      <c r="D565">
        <v>1526</v>
      </c>
      <c r="E565">
        <v>2175</v>
      </c>
      <c r="F565" t="s">
        <v>1025</v>
      </c>
    </row>
    <row r="566" spans="1:6">
      <c r="A566" t="s">
        <v>1162</v>
      </c>
      <c r="B566" t="s">
        <v>1163</v>
      </c>
      <c r="C566">
        <v>9533</v>
      </c>
      <c r="D566">
        <v>12693</v>
      </c>
      <c r="E566">
        <v>15445</v>
      </c>
      <c r="F566" t="s">
        <v>1025</v>
      </c>
    </row>
    <row r="567" spans="1:6">
      <c r="A567" t="s">
        <v>1164</v>
      </c>
      <c r="B567" t="s">
        <v>1165</v>
      </c>
      <c r="C567">
        <v>10708</v>
      </c>
      <c r="D567">
        <v>17200</v>
      </c>
      <c r="E567">
        <v>17000</v>
      </c>
      <c r="F567" t="s">
        <v>141</v>
      </c>
    </row>
    <row r="568" spans="1:6">
      <c r="A568" t="s">
        <v>1166</v>
      </c>
      <c r="B568" t="s">
        <v>1167</v>
      </c>
      <c r="C568">
        <v>2992</v>
      </c>
      <c r="D568">
        <v>2963</v>
      </c>
      <c r="E568">
        <v>3810</v>
      </c>
      <c r="F568" t="s">
        <v>141</v>
      </c>
    </row>
    <row r="569" spans="1:6">
      <c r="A569" t="s">
        <v>1168</v>
      </c>
      <c r="B569" t="s">
        <v>1169</v>
      </c>
      <c r="C569">
        <v>11459</v>
      </c>
      <c r="D569">
        <v>13851</v>
      </c>
      <c r="E569">
        <v>16470</v>
      </c>
      <c r="F569" t="s">
        <v>1025</v>
      </c>
    </row>
    <row r="570" spans="1:6">
      <c r="A570" t="s">
        <v>1170</v>
      </c>
      <c r="B570" t="s">
        <v>1171</v>
      </c>
      <c r="C570">
        <v>3534</v>
      </c>
      <c r="D570">
        <v>3515</v>
      </c>
      <c r="E570">
        <v>3700</v>
      </c>
      <c r="F570" t="s">
        <v>141</v>
      </c>
    </row>
    <row r="571" spans="1:6">
      <c r="A571" t="s">
        <v>1172</v>
      </c>
      <c r="B571" t="s">
        <v>1173</v>
      </c>
      <c r="C571">
        <v>12198</v>
      </c>
      <c r="D571">
        <v>11985</v>
      </c>
      <c r="E571">
        <v>11705</v>
      </c>
      <c r="F571" t="s">
        <v>1025</v>
      </c>
    </row>
    <row r="572" spans="1:6">
      <c r="A572" t="s">
        <v>1174</v>
      </c>
      <c r="B572" t="s">
        <v>1175</v>
      </c>
      <c r="C572">
        <v>6329</v>
      </c>
      <c r="D572">
        <v>7035</v>
      </c>
      <c r="E572">
        <v>7635</v>
      </c>
      <c r="F572" t="s">
        <v>135</v>
      </c>
    </row>
    <row r="573" spans="1:6">
      <c r="A573" t="s">
        <v>1176</v>
      </c>
      <c r="B573" t="s">
        <v>1177</v>
      </c>
      <c r="C573">
        <v>5834</v>
      </c>
      <c r="D573">
        <v>6863</v>
      </c>
      <c r="E573">
        <v>9160</v>
      </c>
      <c r="F573" t="s">
        <v>1025</v>
      </c>
    </row>
    <row r="574" spans="1:6">
      <c r="A574" t="s">
        <v>1178</v>
      </c>
      <c r="B574" t="s">
        <v>1179</v>
      </c>
      <c r="C574">
        <v>2810</v>
      </c>
      <c r="D574">
        <v>3530</v>
      </c>
      <c r="E574">
        <v>4245</v>
      </c>
      <c r="F574" t="s">
        <v>141</v>
      </c>
    </row>
    <row r="575" spans="1:6">
      <c r="A575" t="s">
        <v>1180</v>
      </c>
      <c r="B575" t="s">
        <v>1181</v>
      </c>
      <c r="C575">
        <v>4177</v>
      </c>
      <c r="D575">
        <v>4364</v>
      </c>
      <c r="E575">
        <v>5120</v>
      </c>
      <c r="F575" t="s">
        <v>1025</v>
      </c>
    </row>
    <row r="576" spans="1:6">
      <c r="A576" t="s">
        <v>1182</v>
      </c>
      <c r="B576" t="s">
        <v>1183</v>
      </c>
      <c r="C576">
        <v>3374</v>
      </c>
      <c r="D576">
        <v>3473</v>
      </c>
      <c r="E576">
        <v>3655</v>
      </c>
      <c r="F576" t="s">
        <v>1025</v>
      </c>
    </row>
    <row r="577" spans="1:6">
      <c r="A577" t="s">
        <v>1184</v>
      </c>
      <c r="B577" t="s">
        <v>1185</v>
      </c>
      <c r="C577">
        <v>2414</v>
      </c>
      <c r="D577">
        <v>4411</v>
      </c>
      <c r="E577">
        <v>5915</v>
      </c>
      <c r="F577" t="s">
        <v>1025</v>
      </c>
    </row>
    <row r="578" spans="1:6">
      <c r="A578" t="s">
        <v>1186</v>
      </c>
      <c r="B578" t="s">
        <v>1187</v>
      </c>
      <c r="C578">
        <v>708</v>
      </c>
      <c r="D578">
        <v>815</v>
      </c>
      <c r="E578">
        <v>1610</v>
      </c>
      <c r="F578" t="s">
        <v>1025</v>
      </c>
    </row>
    <row r="579" spans="1:6">
      <c r="A579" t="s">
        <v>1188</v>
      </c>
      <c r="B579" t="s">
        <v>1189</v>
      </c>
      <c r="C579">
        <v>3581</v>
      </c>
      <c r="D579">
        <v>4059</v>
      </c>
      <c r="E579">
        <v>4155</v>
      </c>
      <c r="F579" t="s">
        <v>135</v>
      </c>
    </row>
    <row r="580" spans="1:6">
      <c r="A580" t="s">
        <v>1190</v>
      </c>
      <c r="B580" t="s">
        <v>1191</v>
      </c>
      <c r="C580">
        <v>10119</v>
      </c>
      <c r="D580">
        <v>10523</v>
      </c>
      <c r="E580">
        <v>11080</v>
      </c>
      <c r="F580" t="s">
        <v>141</v>
      </c>
    </row>
    <row r="581" spans="1:6">
      <c r="A581" t="s">
        <v>1192</v>
      </c>
      <c r="B581" t="s">
        <v>1193</v>
      </c>
      <c r="C581">
        <v>9152</v>
      </c>
      <c r="D581">
        <v>9383</v>
      </c>
      <c r="E581">
        <v>10420</v>
      </c>
      <c r="F581" t="s">
        <v>141</v>
      </c>
    </row>
    <row r="582" spans="1:6">
      <c r="A582" t="s">
        <v>1194</v>
      </c>
      <c r="B582" t="s">
        <v>1195</v>
      </c>
      <c r="C582">
        <v>1191</v>
      </c>
      <c r="D582">
        <v>1743</v>
      </c>
      <c r="E582">
        <v>2785</v>
      </c>
      <c r="F582" t="s">
        <v>135</v>
      </c>
    </row>
    <row r="583" spans="1:6">
      <c r="A583" t="s">
        <v>1196</v>
      </c>
      <c r="B583" t="s">
        <v>1197</v>
      </c>
      <c r="C583">
        <v>5005</v>
      </c>
      <c r="D583">
        <v>4975</v>
      </c>
      <c r="E583">
        <v>5695</v>
      </c>
      <c r="F583" t="s">
        <v>141</v>
      </c>
    </row>
    <row r="584" spans="1:6">
      <c r="A584" t="s">
        <v>1198</v>
      </c>
      <c r="B584" t="s">
        <v>1199</v>
      </c>
      <c r="C584">
        <v>8635</v>
      </c>
      <c r="D584">
        <v>8604</v>
      </c>
      <c r="E584">
        <v>7895</v>
      </c>
      <c r="F584" t="s">
        <v>1025</v>
      </c>
    </row>
    <row r="585" spans="1:6">
      <c r="A585" t="s">
        <v>1200</v>
      </c>
      <c r="B585" t="s">
        <v>1201</v>
      </c>
      <c r="C585">
        <v>1964</v>
      </c>
      <c r="D585">
        <v>1960</v>
      </c>
      <c r="E585">
        <v>2205</v>
      </c>
      <c r="F585" t="s">
        <v>1025</v>
      </c>
    </row>
    <row r="586" spans="1:6">
      <c r="A586" t="s">
        <v>1202</v>
      </c>
      <c r="B586" t="s">
        <v>1203</v>
      </c>
      <c r="C586">
        <v>4884</v>
      </c>
      <c r="D586">
        <v>5103</v>
      </c>
      <c r="E586">
        <v>7060</v>
      </c>
      <c r="F586" t="s">
        <v>141</v>
      </c>
    </row>
    <row r="587" spans="1:6">
      <c r="A587" t="s">
        <v>1204</v>
      </c>
      <c r="B587" t="s">
        <v>1205</v>
      </c>
      <c r="C587">
        <v>3542</v>
      </c>
      <c r="D587">
        <v>4265</v>
      </c>
      <c r="E587">
        <v>8950</v>
      </c>
      <c r="F587" t="s">
        <v>1025</v>
      </c>
    </row>
    <row r="588" spans="1:6">
      <c r="A588" t="s">
        <v>1206</v>
      </c>
      <c r="B588" t="s">
        <v>1207</v>
      </c>
      <c r="C588">
        <v>2689</v>
      </c>
      <c r="D588">
        <v>3224</v>
      </c>
      <c r="E588">
        <v>3940</v>
      </c>
      <c r="F588" t="s">
        <v>141</v>
      </c>
    </row>
    <row r="589" spans="1:6">
      <c r="A589" t="s">
        <v>1208</v>
      </c>
      <c r="B589" t="s">
        <v>1209</v>
      </c>
      <c r="C589">
        <v>19445</v>
      </c>
      <c r="D589">
        <v>19237</v>
      </c>
      <c r="E589">
        <v>18290</v>
      </c>
      <c r="F589" t="s">
        <v>141</v>
      </c>
    </row>
    <row r="590" spans="1:6">
      <c r="A590" t="s">
        <v>1210</v>
      </c>
      <c r="B590" t="s">
        <v>1211</v>
      </c>
      <c r="C590">
        <v>13034</v>
      </c>
      <c r="D590">
        <v>13636</v>
      </c>
      <c r="E590">
        <v>14145</v>
      </c>
      <c r="F590" t="s">
        <v>141</v>
      </c>
    </row>
    <row r="591" spans="1:6">
      <c r="A591" t="s">
        <v>1212</v>
      </c>
      <c r="B591" t="s">
        <v>1213</v>
      </c>
      <c r="C591">
        <v>4988</v>
      </c>
      <c r="D591">
        <v>7335</v>
      </c>
      <c r="E591">
        <v>10360</v>
      </c>
      <c r="F591" t="s">
        <v>1025</v>
      </c>
    </row>
    <row r="592" spans="1:6">
      <c r="A592" t="s">
        <v>1214</v>
      </c>
      <c r="B592" t="s">
        <v>1215</v>
      </c>
      <c r="C592">
        <v>1931</v>
      </c>
      <c r="D592">
        <v>2002</v>
      </c>
      <c r="E592">
        <v>3380</v>
      </c>
      <c r="F592" t="s">
        <v>141</v>
      </c>
    </row>
    <row r="593" spans="1:6">
      <c r="A593" t="s">
        <v>1216</v>
      </c>
      <c r="B593" t="s">
        <v>1217</v>
      </c>
      <c r="C593">
        <v>782</v>
      </c>
      <c r="D593">
        <v>740</v>
      </c>
      <c r="E593">
        <v>745</v>
      </c>
      <c r="F593" t="s">
        <v>1025</v>
      </c>
    </row>
    <row r="594" spans="1:6">
      <c r="A594" t="s">
        <v>1218</v>
      </c>
      <c r="B594" t="s">
        <v>1219</v>
      </c>
      <c r="C594">
        <v>3693</v>
      </c>
      <c r="D594">
        <v>4799</v>
      </c>
      <c r="E594">
        <v>7345</v>
      </c>
      <c r="F594" t="s">
        <v>141</v>
      </c>
    </row>
    <row r="595" spans="1:6">
      <c r="A595" t="s">
        <v>1220</v>
      </c>
      <c r="B595" t="s">
        <v>1221</v>
      </c>
      <c r="C595">
        <v>5520</v>
      </c>
      <c r="D595">
        <v>5551</v>
      </c>
      <c r="E595">
        <v>7195</v>
      </c>
      <c r="F595" t="s">
        <v>141</v>
      </c>
    </row>
    <row r="596" spans="1:6">
      <c r="A596" t="s">
        <v>1222</v>
      </c>
      <c r="B596" t="s">
        <v>1223</v>
      </c>
      <c r="C596">
        <v>8177</v>
      </c>
      <c r="D596">
        <v>3380</v>
      </c>
      <c r="E596">
        <v>4040</v>
      </c>
      <c r="F596" t="s">
        <v>288</v>
      </c>
    </row>
    <row r="597" spans="1:6">
      <c r="A597" t="s">
        <v>1224</v>
      </c>
      <c r="B597" t="s">
        <v>1225</v>
      </c>
      <c r="C597">
        <v>12210</v>
      </c>
      <c r="D597">
        <v>13896</v>
      </c>
      <c r="E597">
        <v>15125</v>
      </c>
      <c r="F597" t="s">
        <v>141</v>
      </c>
    </row>
    <row r="598" spans="1:6">
      <c r="A598" t="s">
        <v>1226</v>
      </c>
      <c r="B598" t="s">
        <v>1227</v>
      </c>
      <c r="C598">
        <v>4578</v>
      </c>
      <c r="D598">
        <v>6169</v>
      </c>
      <c r="E598">
        <v>8780</v>
      </c>
      <c r="F598" t="s">
        <v>1025</v>
      </c>
    </row>
    <row r="599" spans="1:6">
      <c r="A599" t="s">
        <v>1228</v>
      </c>
      <c r="B599" t="s">
        <v>1229</v>
      </c>
      <c r="C599">
        <v>1404</v>
      </c>
      <c r="D599">
        <v>1430</v>
      </c>
      <c r="E599">
        <v>1685</v>
      </c>
      <c r="F599" t="s">
        <v>141</v>
      </c>
    </row>
    <row r="600" spans="1:6">
      <c r="A600" t="s">
        <v>1230</v>
      </c>
      <c r="B600" t="s">
        <v>1231</v>
      </c>
      <c r="C600">
        <v>4746</v>
      </c>
      <c r="D600">
        <v>5523</v>
      </c>
      <c r="E600">
        <v>6275</v>
      </c>
      <c r="F600" t="s">
        <v>141</v>
      </c>
    </row>
    <row r="601" spans="1:6">
      <c r="A601" t="s">
        <v>1232</v>
      </c>
      <c r="B601" t="s">
        <v>1233</v>
      </c>
      <c r="C601">
        <v>4226</v>
      </c>
      <c r="D601">
        <v>4946</v>
      </c>
      <c r="E601">
        <v>7355</v>
      </c>
      <c r="F601" t="s">
        <v>141</v>
      </c>
    </row>
    <row r="602" spans="1:6">
      <c r="A602" t="s">
        <v>1234</v>
      </c>
      <c r="B602" t="s">
        <v>1235</v>
      </c>
      <c r="C602">
        <v>2524</v>
      </c>
      <c r="D602">
        <v>2471</v>
      </c>
      <c r="E602">
        <v>2595</v>
      </c>
      <c r="F602" t="s">
        <v>1025</v>
      </c>
    </row>
    <row r="603" spans="1:6">
      <c r="A603" t="s">
        <v>1236</v>
      </c>
      <c r="B603" t="s">
        <v>1237</v>
      </c>
      <c r="C603">
        <v>12926</v>
      </c>
      <c r="D603">
        <v>15122</v>
      </c>
      <c r="E603">
        <v>17465</v>
      </c>
      <c r="F603" t="s">
        <v>138</v>
      </c>
    </row>
    <row r="604" spans="1:6">
      <c r="A604" t="s">
        <v>1238</v>
      </c>
      <c r="B604" t="s">
        <v>1239</v>
      </c>
      <c r="C604">
        <v>891</v>
      </c>
      <c r="D604">
        <v>917</v>
      </c>
      <c r="E604">
        <v>1060</v>
      </c>
      <c r="F604" t="s">
        <v>1025</v>
      </c>
    </row>
    <row r="605" spans="1:6">
      <c r="A605" t="s">
        <v>1240</v>
      </c>
      <c r="B605" t="s">
        <v>1241</v>
      </c>
      <c r="C605">
        <v>8753</v>
      </c>
      <c r="D605">
        <v>12917</v>
      </c>
      <c r="E605">
        <v>16630</v>
      </c>
      <c r="F605" t="s">
        <v>141</v>
      </c>
    </row>
    <row r="606" spans="1:6">
      <c r="A606" t="s">
        <v>1242</v>
      </c>
      <c r="B606" t="s">
        <v>1243</v>
      </c>
      <c r="C606">
        <v>3486</v>
      </c>
      <c r="D606">
        <v>4225</v>
      </c>
      <c r="E606">
        <v>6145</v>
      </c>
      <c r="F606" t="s">
        <v>1025</v>
      </c>
    </row>
    <row r="607" spans="1:6">
      <c r="A607" t="s">
        <v>1244</v>
      </c>
      <c r="B607" t="s">
        <v>1245</v>
      </c>
      <c r="C607">
        <v>5839</v>
      </c>
      <c r="D607">
        <v>5854</v>
      </c>
      <c r="E607">
        <v>6620</v>
      </c>
      <c r="F607" t="s">
        <v>1025</v>
      </c>
    </row>
    <row r="608" spans="1:6">
      <c r="A608" t="s">
        <v>1246</v>
      </c>
      <c r="B608" t="s">
        <v>1247</v>
      </c>
      <c r="C608">
        <v>7919</v>
      </c>
      <c r="D608">
        <v>8983</v>
      </c>
      <c r="E608">
        <v>12800</v>
      </c>
      <c r="F608" t="s">
        <v>1025</v>
      </c>
    </row>
    <row r="609" spans="1:6">
      <c r="A609" t="s">
        <v>1248</v>
      </c>
      <c r="B609" t="s">
        <v>1249</v>
      </c>
      <c r="C609">
        <v>1993</v>
      </c>
      <c r="D609">
        <v>2053</v>
      </c>
      <c r="E609">
        <v>2275</v>
      </c>
      <c r="F609" t="s">
        <v>1025</v>
      </c>
    </row>
    <row r="610" spans="1:6">
      <c r="A610" t="s">
        <v>1250</v>
      </c>
      <c r="B610" t="s">
        <v>1251</v>
      </c>
      <c r="C610">
        <v>3389</v>
      </c>
      <c r="D610">
        <v>4710</v>
      </c>
      <c r="E610">
        <v>6685</v>
      </c>
      <c r="F610" t="s">
        <v>1025</v>
      </c>
    </row>
    <row r="611" spans="1:6">
      <c r="A611" t="s">
        <v>1252</v>
      </c>
      <c r="B611" t="s">
        <v>1253</v>
      </c>
      <c r="C611">
        <v>3689</v>
      </c>
      <c r="D611">
        <v>4566</v>
      </c>
      <c r="E611">
        <v>6505</v>
      </c>
      <c r="F611" t="s">
        <v>1025</v>
      </c>
    </row>
    <row r="612" spans="1:6">
      <c r="A612" t="s">
        <v>1254</v>
      </c>
      <c r="B612" t="s">
        <v>1255</v>
      </c>
      <c r="C612">
        <v>3692</v>
      </c>
      <c r="D612">
        <v>4554</v>
      </c>
      <c r="E612">
        <v>6160</v>
      </c>
      <c r="F612" t="s">
        <v>1025</v>
      </c>
    </row>
    <row r="613" spans="1:6">
      <c r="A613" t="s">
        <v>1256</v>
      </c>
      <c r="B613" t="s">
        <v>1257</v>
      </c>
      <c r="C613">
        <v>2063</v>
      </c>
      <c r="D613">
        <v>2548</v>
      </c>
      <c r="E613">
        <v>3525</v>
      </c>
      <c r="F613" t="s">
        <v>1025</v>
      </c>
    </row>
    <row r="614" spans="1:6">
      <c r="A614" t="s">
        <v>1258</v>
      </c>
      <c r="B614" t="s">
        <v>1259</v>
      </c>
      <c r="C614">
        <v>0</v>
      </c>
      <c r="D614">
        <v>5204</v>
      </c>
      <c r="E614">
        <v>5775</v>
      </c>
      <c r="F614" t="s">
        <v>288</v>
      </c>
    </row>
    <row r="615" spans="1:6">
      <c r="A615" t="s">
        <v>1260</v>
      </c>
      <c r="B615" t="s">
        <v>1261</v>
      </c>
      <c r="C615">
        <v>11280</v>
      </c>
      <c r="D615">
        <v>12984</v>
      </c>
      <c r="E615">
        <v>16915</v>
      </c>
      <c r="F615" t="s">
        <v>1025</v>
      </c>
    </row>
    <row r="616" spans="1:6">
      <c r="A616" t="s">
        <v>1262</v>
      </c>
      <c r="B616" t="s">
        <v>1263</v>
      </c>
      <c r="C616">
        <v>6960</v>
      </c>
      <c r="D616">
        <v>8990</v>
      </c>
      <c r="E616">
        <v>15065</v>
      </c>
      <c r="F616" t="s">
        <v>138</v>
      </c>
    </row>
    <row r="617" spans="1:6">
      <c r="A617" t="s">
        <v>1264</v>
      </c>
      <c r="B617" t="s">
        <v>1265</v>
      </c>
      <c r="C617">
        <v>11976</v>
      </c>
      <c r="D617">
        <v>17305</v>
      </c>
      <c r="E617">
        <v>22515</v>
      </c>
      <c r="F617" t="s">
        <v>1025</v>
      </c>
    </row>
    <row r="618" spans="1:6">
      <c r="A618" t="s">
        <v>1266</v>
      </c>
      <c r="B618" t="s">
        <v>1267</v>
      </c>
      <c r="C618">
        <v>11014</v>
      </c>
      <c r="D618">
        <v>23423</v>
      </c>
      <c r="E618">
        <v>39270</v>
      </c>
      <c r="F618" t="s">
        <v>135</v>
      </c>
    </row>
    <row r="619" spans="1:6">
      <c r="A619" t="s">
        <v>1268</v>
      </c>
      <c r="B619" t="s">
        <v>1269</v>
      </c>
      <c r="C619">
        <v>2370</v>
      </c>
      <c r="D619">
        <v>3117</v>
      </c>
      <c r="E619">
        <v>4725</v>
      </c>
      <c r="F619" t="s">
        <v>1025</v>
      </c>
    </row>
    <row r="620" spans="1:6">
      <c r="A620" t="s">
        <v>1270</v>
      </c>
      <c r="B620" t="s">
        <v>1271</v>
      </c>
      <c r="C620">
        <v>90669</v>
      </c>
      <c r="D620">
        <v>95267</v>
      </c>
      <c r="E620">
        <v>99195</v>
      </c>
      <c r="F620" t="s">
        <v>1272</v>
      </c>
    </row>
    <row r="621" spans="1:6">
      <c r="A621" t="s">
        <v>1273</v>
      </c>
      <c r="B621" t="s">
        <v>1274</v>
      </c>
      <c r="C621">
        <v>1913</v>
      </c>
      <c r="D621">
        <v>2331</v>
      </c>
      <c r="E621">
        <v>2820</v>
      </c>
      <c r="F621" t="s">
        <v>1272</v>
      </c>
    </row>
    <row r="622" spans="1:6">
      <c r="A622" t="s">
        <v>1275</v>
      </c>
      <c r="B622" t="s">
        <v>1276</v>
      </c>
      <c r="C622">
        <v>1030</v>
      </c>
      <c r="D622">
        <v>1045</v>
      </c>
      <c r="E622">
        <v>1030</v>
      </c>
      <c r="F622" t="s">
        <v>1272</v>
      </c>
    </row>
    <row r="623" spans="1:6">
      <c r="A623" t="s">
        <v>1277</v>
      </c>
      <c r="B623" t="s">
        <v>1278</v>
      </c>
      <c r="C623">
        <v>7330</v>
      </c>
      <c r="D623">
        <v>8184</v>
      </c>
      <c r="E623">
        <v>9555</v>
      </c>
      <c r="F623" t="s">
        <v>1272</v>
      </c>
    </row>
    <row r="624" spans="1:6">
      <c r="A624" t="s">
        <v>1279</v>
      </c>
      <c r="B624" t="s">
        <v>1280</v>
      </c>
      <c r="C624">
        <v>11938</v>
      </c>
      <c r="D624">
        <v>13592</v>
      </c>
      <c r="E624">
        <v>16535</v>
      </c>
      <c r="F624" t="s">
        <v>1272</v>
      </c>
    </row>
    <row r="625" spans="1:6">
      <c r="A625" t="s">
        <v>1281</v>
      </c>
      <c r="B625" t="s">
        <v>1282</v>
      </c>
      <c r="C625">
        <v>10505</v>
      </c>
      <c r="D625">
        <v>12182</v>
      </c>
      <c r="E625">
        <v>14675</v>
      </c>
      <c r="F625" t="s">
        <v>1272</v>
      </c>
    </row>
    <row r="626" spans="1:6">
      <c r="A626" t="s">
        <v>1283</v>
      </c>
      <c r="B626" t="s">
        <v>1284</v>
      </c>
      <c r="C626">
        <v>3235</v>
      </c>
      <c r="D626">
        <v>3877</v>
      </c>
      <c r="E626">
        <v>5005</v>
      </c>
      <c r="F626" t="s">
        <v>1272</v>
      </c>
    </row>
    <row r="627" spans="1:6">
      <c r="A627" t="s">
        <v>1285</v>
      </c>
      <c r="B627" t="s">
        <v>1286</v>
      </c>
      <c r="C627">
        <v>4142</v>
      </c>
      <c r="D627">
        <v>4870</v>
      </c>
      <c r="E627">
        <v>6525</v>
      </c>
      <c r="F627" t="s">
        <v>1272</v>
      </c>
    </row>
    <row r="628" spans="1:6">
      <c r="A628" t="s">
        <v>1287</v>
      </c>
      <c r="B628" t="s">
        <v>1288</v>
      </c>
      <c r="C628">
        <v>1968</v>
      </c>
      <c r="D628">
        <v>3999</v>
      </c>
      <c r="E628">
        <v>6015</v>
      </c>
      <c r="F628" t="s">
        <v>1272</v>
      </c>
    </row>
    <row r="629" spans="1:6">
      <c r="A629" t="s">
        <v>1289</v>
      </c>
      <c r="B629" t="s">
        <v>1290</v>
      </c>
      <c r="C629">
        <v>1880</v>
      </c>
      <c r="D629">
        <v>2335</v>
      </c>
      <c r="E629">
        <v>2885</v>
      </c>
      <c r="F629" t="s">
        <v>1272</v>
      </c>
    </row>
    <row r="630" spans="1:6">
      <c r="A630" t="s">
        <v>1291</v>
      </c>
      <c r="B630" t="s">
        <v>1292</v>
      </c>
      <c r="C630">
        <v>4657</v>
      </c>
      <c r="D630">
        <v>6931</v>
      </c>
      <c r="E630">
        <v>9845</v>
      </c>
      <c r="F630" t="s">
        <v>1272</v>
      </c>
    </row>
    <row r="631" spans="1:6">
      <c r="A631" t="s">
        <v>1293</v>
      </c>
      <c r="B631" t="s">
        <v>1294</v>
      </c>
      <c r="C631">
        <v>3940</v>
      </c>
      <c r="D631">
        <v>4288</v>
      </c>
      <c r="E631">
        <v>5015</v>
      </c>
      <c r="F631" t="s">
        <v>1272</v>
      </c>
    </row>
    <row r="632" spans="1:6">
      <c r="A632" t="s">
        <v>1295</v>
      </c>
      <c r="B632" t="s">
        <v>1296</v>
      </c>
      <c r="C632">
        <v>14352</v>
      </c>
      <c r="D632">
        <v>18732</v>
      </c>
      <c r="E632">
        <v>24145</v>
      </c>
      <c r="F632" t="s">
        <v>1272</v>
      </c>
    </row>
    <row r="633" spans="1:6">
      <c r="A633" t="s">
        <v>1297</v>
      </c>
      <c r="B633" t="s">
        <v>1298</v>
      </c>
      <c r="C633">
        <v>11828</v>
      </c>
      <c r="D633">
        <v>17957</v>
      </c>
      <c r="E633">
        <v>24245</v>
      </c>
      <c r="F633" t="s">
        <v>1272</v>
      </c>
    </row>
    <row r="634" spans="1:6">
      <c r="A634" t="s">
        <v>1299</v>
      </c>
      <c r="B634" t="s">
        <v>1300</v>
      </c>
      <c r="C634">
        <v>2709</v>
      </c>
      <c r="D634">
        <v>3081</v>
      </c>
      <c r="E634">
        <v>3975</v>
      </c>
      <c r="F634" t="s">
        <v>1272</v>
      </c>
    </row>
    <row r="635" spans="1:6">
      <c r="A635" t="s">
        <v>1301</v>
      </c>
      <c r="B635" t="s">
        <v>1302</v>
      </c>
      <c r="C635">
        <v>3599</v>
      </c>
      <c r="D635">
        <v>3935</v>
      </c>
      <c r="E635">
        <v>5190</v>
      </c>
      <c r="F635" t="s">
        <v>1272</v>
      </c>
    </row>
    <row r="636" spans="1:6">
      <c r="A636" t="s">
        <v>1303</v>
      </c>
      <c r="B636" t="s">
        <v>1304</v>
      </c>
      <c r="C636">
        <v>7428</v>
      </c>
      <c r="D636">
        <v>8532</v>
      </c>
      <c r="E636">
        <v>10720</v>
      </c>
      <c r="F636" t="s">
        <v>1272</v>
      </c>
    </row>
    <row r="637" spans="1:6">
      <c r="A637" t="s">
        <v>1305</v>
      </c>
      <c r="B637" t="s">
        <v>1306</v>
      </c>
      <c r="C637">
        <v>3135</v>
      </c>
      <c r="D637">
        <v>3049</v>
      </c>
      <c r="E637">
        <v>3865</v>
      </c>
      <c r="F637" t="s">
        <v>1272</v>
      </c>
    </row>
    <row r="638" spans="1:6">
      <c r="A638" t="s">
        <v>1307</v>
      </c>
      <c r="B638" t="s">
        <v>1308</v>
      </c>
      <c r="C638">
        <v>5470</v>
      </c>
      <c r="D638">
        <v>5809</v>
      </c>
      <c r="E638">
        <v>6515</v>
      </c>
      <c r="F638" t="s">
        <v>1272</v>
      </c>
    </row>
    <row r="639" spans="1:6">
      <c r="A639" t="s">
        <v>1309</v>
      </c>
      <c r="B639" t="s">
        <v>1310</v>
      </c>
      <c r="C639">
        <v>7227</v>
      </c>
      <c r="D639">
        <v>8060</v>
      </c>
      <c r="E639">
        <v>9140</v>
      </c>
      <c r="F639" t="s">
        <v>1311</v>
      </c>
    </row>
    <row r="640" spans="1:6">
      <c r="A640" t="s">
        <v>1312</v>
      </c>
      <c r="B640" t="s">
        <v>1313</v>
      </c>
      <c r="C640">
        <v>4257</v>
      </c>
      <c r="D640">
        <v>4928</v>
      </c>
      <c r="E640">
        <v>6045</v>
      </c>
      <c r="F640" t="s">
        <v>1311</v>
      </c>
    </row>
    <row r="641" spans="1:6">
      <c r="A641" t="s">
        <v>1314</v>
      </c>
      <c r="B641" t="s">
        <v>1315</v>
      </c>
      <c r="C641">
        <v>6068</v>
      </c>
      <c r="D641">
        <v>7105</v>
      </c>
      <c r="E641">
        <v>7670</v>
      </c>
      <c r="F641" t="s">
        <v>1311</v>
      </c>
    </row>
    <row r="642" spans="1:6">
      <c r="A642" t="s">
        <v>1316</v>
      </c>
      <c r="B642" t="s">
        <v>1317</v>
      </c>
      <c r="C642">
        <v>6808</v>
      </c>
      <c r="D642">
        <v>7069</v>
      </c>
      <c r="E642">
        <v>7395</v>
      </c>
      <c r="F642" t="s">
        <v>1311</v>
      </c>
    </row>
    <row r="643" spans="1:6">
      <c r="A643" t="s">
        <v>1318</v>
      </c>
      <c r="B643" t="s">
        <v>1319</v>
      </c>
      <c r="C643">
        <v>5621</v>
      </c>
      <c r="D643">
        <v>6104</v>
      </c>
      <c r="E643">
        <v>6360</v>
      </c>
      <c r="F643" t="s">
        <v>1311</v>
      </c>
    </row>
    <row r="644" spans="1:6">
      <c r="A644" t="s">
        <v>1320</v>
      </c>
      <c r="B644" t="s">
        <v>1321</v>
      </c>
      <c r="C644">
        <v>20937</v>
      </c>
      <c r="D644">
        <v>24763</v>
      </c>
      <c r="E644">
        <v>25825</v>
      </c>
      <c r="F644" t="s">
        <v>1311</v>
      </c>
    </row>
    <row r="645" spans="1:6">
      <c r="A645" t="s">
        <v>1322</v>
      </c>
      <c r="B645" t="s">
        <v>1323</v>
      </c>
      <c r="C645">
        <v>1486</v>
      </c>
      <c r="D645">
        <v>1683</v>
      </c>
      <c r="E645">
        <v>2180</v>
      </c>
      <c r="F645" t="s">
        <v>1311</v>
      </c>
    </row>
    <row r="646" spans="1:6">
      <c r="A646" t="s">
        <v>1324</v>
      </c>
      <c r="B646" t="s">
        <v>1325</v>
      </c>
      <c r="C646">
        <v>7036</v>
      </c>
      <c r="D646">
        <v>7934</v>
      </c>
      <c r="E646">
        <v>9515</v>
      </c>
      <c r="F646" t="s">
        <v>1311</v>
      </c>
    </row>
    <row r="647" spans="1:6">
      <c r="A647" t="s">
        <v>1326</v>
      </c>
      <c r="B647" t="s">
        <v>1327</v>
      </c>
      <c r="C647">
        <v>2277</v>
      </c>
      <c r="D647">
        <v>2466</v>
      </c>
      <c r="E647">
        <v>2715</v>
      </c>
      <c r="F647" t="s">
        <v>1311</v>
      </c>
    </row>
    <row r="648" spans="1:6">
      <c r="A648" t="s">
        <v>1328</v>
      </c>
      <c r="B648" t="s">
        <v>1329</v>
      </c>
      <c r="C648">
        <v>3338</v>
      </c>
      <c r="D648">
        <v>3808</v>
      </c>
      <c r="E648">
        <v>4850</v>
      </c>
      <c r="F648" t="s">
        <v>1311</v>
      </c>
    </row>
    <row r="649" spans="1:6">
      <c r="A649" t="s">
        <v>1330</v>
      </c>
      <c r="B649" t="s">
        <v>1331</v>
      </c>
      <c r="C649">
        <v>5194</v>
      </c>
      <c r="D649">
        <v>5854</v>
      </c>
      <c r="E649">
        <v>6855</v>
      </c>
      <c r="F649" t="s">
        <v>1311</v>
      </c>
    </row>
    <row r="650" spans="1:6">
      <c r="A650" t="s">
        <v>1332</v>
      </c>
      <c r="B650" t="s">
        <v>1333</v>
      </c>
      <c r="C650">
        <v>7091</v>
      </c>
      <c r="D650">
        <v>9310</v>
      </c>
      <c r="E650">
        <v>13530</v>
      </c>
      <c r="F650" t="s">
        <v>1311</v>
      </c>
    </row>
    <row r="651" spans="1:6">
      <c r="A651" t="s">
        <v>1334</v>
      </c>
      <c r="B651" t="s">
        <v>1335</v>
      </c>
      <c r="C651">
        <v>4177</v>
      </c>
      <c r="D651">
        <v>4696</v>
      </c>
      <c r="E651">
        <v>5935</v>
      </c>
      <c r="F651" t="s">
        <v>1311</v>
      </c>
    </row>
    <row r="652" spans="1:6">
      <c r="A652" t="s">
        <v>1336</v>
      </c>
      <c r="B652" t="s">
        <v>1337</v>
      </c>
      <c r="C652">
        <v>5061</v>
      </c>
      <c r="D652">
        <v>5458</v>
      </c>
      <c r="E652">
        <v>6405</v>
      </c>
      <c r="F652" t="s">
        <v>1311</v>
      </c>
    </row>
    <row r="653" spans="1:6">
      <c r="A653" t="s">
        <v>1338</v>
      </c>
      <c r="B653" t="s">
        <v>1339</v>
      </c>
      <c r="C653">
        <v>27100</v>
      </c>
      <c r="D653">
        <v>29577</v>
      </c>
      <c r="E653">
        <v>31010</v>
      </c>
      <c r="F653" t="s">
        <v>1340</v>
      </c>
    </row>
    <row r="654" spans="1:6">
      <c r="A654" t="s">
        <v>1341</v>
      </c>
      <c r="B654" t="s">
        <v>1342</v>
      </c>
      <c r="C654">
        <v>779</v>
      </c>
      <c r="D654">
        <v>798</v>
      </c>
      <c r="E654">
        <v>875</v>
      </c>
      <c r="F654" t="s">
        <v>1311</v>
      </c>
    </row>
    <row r="655" spans="1:6">
      <c r="A655" t="s">
        <v>1343</v>
      </c>
      <c r="B655" t="s">
        <v>1344</v>
      </c>
      <c r="C655">
        <v>2036</v>
      </c>
      <c r="D655">
        <v>2199</v>
      </c>
      <c r="E655">
        <v>2580</v>
      </c>
      <c r="F655" t="s">
        <v>1340</v>
      </c>
    </row>
    <row r="656" spans="1:6">
      <c r="A656" t="s">
        <v>1345</v>
      </c>
      <c r="B656" t="s">
        <v>1346</v>
      </c>
      <c r="C656">
        <v>1291</v>
      </c>
      <c r="D656">
        <v>1468</v>
      </c>
      <c r="E656">
        <v>1570</v>
      </c>
      <c r="F656" t="s">
        <v>1340</v>
      </c>
    </row>
    <row r="657" spans="1:6">
      <c r="A657" t="s">
        <v>1347</v>
      </c>
      <c r="B657" t="s">
        <v>1348</v>
      </c>
      <c r="C657">
        <v>9071</v>
      </c>
      <c r="D657">
        <v>10287</v>
      </c>
      <c r="E657">
        <v>12100</v>
      </c>
      <c r="F657" t="s">
        <v>1340</v>
      </c>
    </row>
    <row r="658" spans="1:6">
      <c r="A658" t="s">
        <v>1349</v>
      </c>
      <c r="B658" t="s">
        <v>1350</v>
      </c>
      <c r="C658">
        <v>5268</v>
      </c>
      <c r="D658">
        <v>5572</v>
      </c>
      <c r="E658">
        <v>5980</v>
      </c>
      <c r="F658" t="s">
        <v>1311</v>
      </c>
    </row>
    <row r="659" spans="1:6">
      <c r="A659" t="s">
        <v>1351</v>
      </c>
      <c r="B659" t="s">
        <v>1352</v>
      </c>
      <c r="C659">
        <v>1162</v>
      </c>
      <c r="D659">
        <v>1278</v>
      </c>
      <c r="E659">
        <v>1490</v>
      </c>
      <c r="F659" t="s">
        <v>1311</v>
      </c>
    </row>
    <row r="660" spans="1:6">
      <c r="A660" t="s">
        <v>1353</v>
      </c>
      <c r="B660" t="s">
        <v>1354</v>
      </c>
      <c r="C660">
        <v>3611</v>
      </c>
      <c r="D660">
        <v>3869</v>
      </c>
      <c r="E660">
        <v>4205</v>
      </c>
      <c r="F660" t="s">
        <v>1311</v>
      </c>
    </row>
    <row r="661" spans="1:6">
      <c r="A661" t="s">
        <v>1355</v>
      </c>
      <c r="B661" t="s">
        <v>1356</v>
      </c>
      <c r="C661">
        <v>1706</v>
      </c>
      <c r="D661">
        <v>1876</v>
      </c>
      <c r="E661">
        <v>2435</v>
      </c>
      <c r="F661" t="s">
        <v>1311</v>
      </c>
    </row>
    <row r="662" spans="1:6">
      <c r="A662" t="s">
        <v>1357</v>
      </c>
      <c r="B662" t="s">
        <v>1358</v>
      </c>
      <c r="C662">
        <v>694</v>
      </c>
      <c r="D662">
        <v>744</v>
      </c>
      <c r="E662">
        <v>855</v>
      </c>
      <c r="F662" t="s">
        <v>1311</v>
      </c>
    </row>
    <row r="663" spans="1:6">
      <c r="A663" t="s">
        <v>1359</v>
      </c>
      <c r="B663" t="s">
        <v>1360</v>
      </c>
      <c r="C663">
        <v>15124</v>
      </c>
      <c r="D663">
        <v>19622</v>
      </c>
      <c r="E663">
        <v>22145</v>
      </c>
      <c r="F663" t="s">
        <v>1340</v>
      </c>
    </row>
    <row r="664" spans="1:6">
      <c r="A664" t="s">
        <v>1361</v>
      </c>
      <c r="B664" t="s">
        <v>1362</v>
      </c>
      <c r="C664">
        <v>3389</v>
      </c>
      <c r="D664">
        <v>4172</v>
      </c>
      <c r="E664">
        <v>5005</v>
      </c>
      <c r="F664" t="s">
        <v>1311</v>
      </c>
    </row>
    <row r="665" spans="1:6">
      <c r="A665" t="s">
        <v>1363</v>
      </c>
      <c r="B665" t="s">
        <v>1364</v>
      </c>
      <c r="C665">
        <v>523</v>
      </c>
      <c r="D665">
        <v>610</v>
      </c>
      <c r="E665">
        <v>765</v>
      </c>
      <c r="F665" t="s">
        <v>1311</v>
      </c>
    </row>
    <row r="666" spans="1:6">
      <c r="A666" t="s">
        <v>1365</v>
      </c>
      <c r="B666" t="s">
        <v>1366</v>
      </c>
      <c r="C666">
        <v>3742</v>
      </c>
      <c r="D666">
        <v>4103</v>
      </c>
      <c r="E666">
        <v>4610</v>
      </c>
      <c r="F666" t="s">
        <v>1311</v>
      </c>
    </row>
    <row r="667" spans="1:6">
      <c r="A667" t="s">
        <v>1367</v>
      </c>
      <c r="B667" t="s">
        <v>1368</v>
      </c>
      <c r="C667">
        <v>3329</v>
      </c>
      <c r="D667">
        <v>3818</v>
      </c>
      <c r="E667">
        <v>4380</v>
      </c>
      <c r="F667" t="s">
        <v>1311</v>
      </c>
    </row>
    <row r="668" spans="1:6">
      <c r="A668" t="s">
        <v>1369</v>
      </c>
      <c r="B668" t="s">
        <v>1370</v>
      </c>
      <c r="C668">
        <v>9483</v>
      </c>
      <c r="D668">
        <v>10922</v>
      </c>
      <c r="E668">
        <v>14885</v>
      </c>
      <c r="F668" t="s">
        <v>1340</v>
      </c>
    </row>
    <row r="669" spans="1:6">
      <c r="A669" t="s">
        <v>1371</v>
      </c>
      <c r="B669" t="s">
        <v>1372</v>
      </c>
      <c r="C669">
        <v>3840</v>
      </c>
      <c r="D669">
        <v>5611</v>
      </c>
      <c r="E669">
        <v>9490</v>
      </c>
      <c r="F669" t="s">
        <v>1340</v>
      </c>
    </row>
    <row r="670" spans="1:6">
      <c r="A670" t="s">
        <v>1373</v>
      </c>
      <c r="B670" t="s">
        <v>1374</v>
      </c>
      <c r="C670">
        <v>3777</v>
      </c>
      <c r="D670">
        <v>3866</v>
      </c>
      <c r="E670">
        <v>4260</v>
      </c>
      <c r="F670" t="s">
        <v>1311</v>
      </c>
    </row>
    <row r="671" spans="1:6">
      <c r="A671" t="s">
        <v>1375</v>
      </c>
      <c r="B671" t="s">
        <v>1376</v>
      </c>
      <c r="C671">
        <v>4202</v>
      </c>
      <c r="D671">
        <v>4548</v>
      </c>
      <c r="E671">
        <v>5050</v>
      </c>
      <c r="F671" t="s">
        <v>1340</v>
      </c>
    </row>
    <row r="672" spans="1:6">
      <c r="A672" t="s">
        <v>1377</v>
      </c>
      <c r="B672" t="s">
        <v>1378</v>
      </c>
      <c r="C672">
        <v>5356</v>
      </c>
      <c r="D672">
        <v>5505</v>
      </c>
      <c r="E672">
        <v>6350</v>
      </c>
      <c r="F672" t="s">
        <v>1311</v>
      </c>
    </row>
    <row r="673" spans="1:6">
      <c r="A673" t="s">
        <v>1379</v>
      </c>
      <c r="B673" t="s">
        <v>1380</v>
      </c>
      <c r="C673">
        <v>7355</v>
      </c>
      <c r="D673">
        <v>7409</v>
      </c>
      <c r="E673">
        <v>8035</v>
      </c>
      <c r="F673" t="s">
        <v>1311</v>
      </c>
    </row>
    <row r="674" spans="1:6">
      <c r="A674" t="s">
        <v>1381</v>
      </c>
      <c r="B674" t="s">
        <v>1382</v>
      </c>
      <c r="C674">
        <v>4225</v>
      </c>
      <c r="D674">
        <v>5192</v>
      </c>
      <c r="E674">
        <v>7415</v>
      </c>
      <c r="F674" t="s">
        <v>1311</v>
      </c>
    </row>
    <row r="675" spans="1:6">
      <c r="A675" t="s">
        <v>1383</v>
      </c>
      <c r="B675" t="s">
        <v>1384</v>
      </c>
      <c r="C675">
        <v>15662</v>
      </c>
      <c r="D675">
        <v>17477</v>
      </c>
      <c r="E675">
        <v>17450</v>
      </c>
      <c r="F675" t="s">
        <v>1385</v>
      </c>
    </row>
    <row r="676" spans="1:6">
      <c r="A676" t="s">
        <v>1386</v>
      </c>
      <c r="B676" t="s">
        <v>1387</v>
      </c>
      <c r="C676">
        <v>37290</v>
      </c>
      <c r="D676">
        <v>40387</v>
      </c>
      <c r="E676">
        <v>43835</v>
      </c>
      <c r="F676" t="s">
        <v>1385</v>
      </c>
    </row>
    <row r="677" spans="1:6">
      <c r="A677" t="s">
        <v>1388</v>
      </c>
      <c r="B677" t="s">
        <v>1389</v>
      </c>
      <c r="C677">
        <v>1354</v>
      </c>
      <c r="D677">
        <v>1646</v>
      </c>
      <c r="E677">
        <v>2015</v>
      </c>
      <c r="F677" t="s">
        <v>1385</v>
      </c>
    </row>
    <row r="678" spans="1:6">
      <c r="A678" t="s">
        <v>1390</v>
      </c>
      <c r="B678" t="s">
        <v>1391</v>
      </c>
      <c r="C678">
        <v>1163</v>
      </c>
      <c r="D678">
        <v>1263</v>
      </c>
      <c r="E678">
        <v>1590</v>
      </c>
      <c r="F678" t="s">
        <v>1385</v>
      </c>
    </row>
    <row r="679" spans="1:6">
      <c r="A679" t="s">
        <v>1392</v>
      </c>
      <c r="B679" t="s">
        <v>1393</v>
      </c>
      <c r="C679">
        <v>849</v>
      </c>
      <c r="D679">
        <v>945</v>
      </c>
      <c r="E679">
        <v>1340</v>
      </c>
      <c r="F679" t="s">
        <v>1385</v>
      </c>
    </row>
    <row r="680" spans="1:6">
      <c r="A680" t="s">
        <v>1394</v>
      </c>
      <c r="B680" t="s">
        <v>1395</v>
      </c>
      <c r="C680">
        <v>2017</v>
      </c>
      <c r="D680">
        <v>2379</v>
      </c>
      <c r="E680">
        <v>3335</v>
      </c>
      <c r="F680" t="s">
        <v>1385</v>
      </c>
    </row>
    <row r="681" spans="1:6">
      <c r="A681" t="s">
        <v>1396</v>
      </c>
      <c r="B681" t="s">
        <v>1397</v>
      </c>
      <c r="C681">
        <v>1023</v>
      </c>
      <c r="D681">
        <v>1490</v>
      </c>
      <c r="E681">
        <v>1470</v>
      </c>
      <c r="F681" t="s">
        <v>1385</v>
      </c>
    </row>
    <row r="682" spans="1:6">
      <c r="A682" t="s">
        <v>1398</v>
      </c>
      <c r="B682" t="s">
        <v>1399</v>
      </c>
      <c r="C682">
        <v>7755</v>
      </c>
      <c r="D682">
        <v>8884</v>
      </c>
      <c r="E682">
        <v>10285</v>
      </c>
      <c r="F682" t="s">
        <v>1385</v>
      </c>
    </row>
    <row r="683" spans="1:6">
      <c r="A683" t="s">
        <v>1400</v>
      </c>
      <c r="B683" t="s">
        <v>1401</v>
      </c>
      <c r="C683">
        <v>1545</v>
      </c>
      <c r="D683">
        <v>1740</v>
      </c>
      <c r="E683">
        <v>2250</v>
      </c>
      <c r="F683" t="s">
        <v>1385</v>
      </c>
    </row>
    <row r="684" spans="1:6">
      <c r="A684" t="s">
        <v>1402</v>
      </c>
      <c r="B684" t="s">
        <v>1403</v>
      </c>
      <c r="C684">
        <v>1470</v>
      </c>
      <c r="D684">
        <v>1636</v>
      </c>
      <c r="E684">
        <v>1815</v>
      </c>
      <c r="F684" t="s">
        <v>1385</v>
      </c>
    </row>
    <row r="685" spans="1:6">
      <c r="A685" t="s">
        <v>1404</v>
      </c>
      <c r="B685" t="s">
        <v>1405</v>
      </c>
      <c r="C685">
        <v>954</v>
      </c>
      <c r="D685">
        <v>1072</v>
      </c>
      <c r="E685">
        <v>1535</v>
      </c>
      <c r="F685" t="s">
        <v>1385</v>
      </c>
    </row>
    <row r="686" spans="1:6">
      <c r="A686" t="s">
        <v>1406</v>
      </c>
      <c r="B686" t="s">
        <v>1407</v>
      </c>
      <c r="C686">
        <v>1398</v>
      </c>
      <c r="D686">
        <v>1717</v>
      </c>
      <c r="E686">
        <v>4195</v>
      </c>
      <c r="F686" t="s">
        <v>1385</v>
      </c>
    </row>
    <row r="687" spans="1:6">
      <c r="A687" t="s">
        <v>1408</v>
      </c>
      <c r="B687" t="s">
        <v>1409</v>
      </c>
      <c r="C687">
        <v>878</v>
      </c>
      <c r="D687">
        <v>885</v>
      </c>
      <c r="E687">
        <v>910</v>
      </c>
      <c r="F687" t="s">
        <v>1385</v>
      </c>
    </row>
    <row r="688" spans="1:6">
      <c r="A688" t="s">
        <v>1410</v>
      </c>
      <c r="B688" t="s">
        <v>1411</v>
      </c>
      <c r="C688">
        <v>1785</v>
      </c>
      <c r="D688">
        <v>2008</v>
      </c>
      <c r="E688">
        <v>3035</v>
      </c>
      <c r="F688" t="s">
        <v>1385</v>
      </c>
    </row>
    <row r="689" spans="1:6">
      <c r="A689" t="s">
        <v>1412</v>
      </c>
      <c r="B689" t="s">
        <v>1413</v>
      </c>
      <c r="C689">
        <v>9470</v>
      </c>
      <c r="D689">
        <v>11170</v>
      </c>
      <c r="E689">
        <v>15050</v>
      </c>
      <c r="F689" t="s">
        <v>1385</v>
      </c>
    </row>
    <row r="690" spans="1:6">
      <c r="A690" t="s">
        <v>1414</v>
      </c>
      <c r="B690" t="s">
        <v>1415</v>
      </c>
      <c r="C690">
        <v>5631</v>
      </c>
      <c r="D690">
        <v>5702</v>
      </c>
      <c r="E690">
        <v>7090</v>
      </c>
      <c r="F690" t="s">
        <v>1385</v>
      </c>
    </row>
    <row r="691" spans="1:6">
      <c r="A691" t="s">
        <v>1416</v>
      </c>
      <c r="B691" t="s">
        <v>1417</v>
      </c>
      <c r="C691">
        <v>5338</v>
      </c>
      <c r="D691">
        <v>5863</v>
      </c>
      <c r="E691">
        <v>6080</v>
      </c>
      <c r="F691" t="s">
        <v>1385</v>
      </c>
    </row>
    <row r="692" spans="1:6">
      <c r="A692" t="s">
        <v>1418</v>
      </c>
      <c r="B692" t="s">
        <v>1419</v>
      </c>
      <c r="C692">
        <v>6295</v>
      </c>
      <c r="D692">
        <v>6961</v>
      </c>
      <c r="E692">
        <v>7950</v>
      </c>
      <c r="F692" t="s">
        <v>1385</v>
      </c>
    </row>
    <row r="693" spans="1:6">
      <c r="A693" t="s">
        <v>1420</v>
      </c>
      <c r="B693" t="s">
        <v>1421</v>
      </c>
      <c r="C693">
        <v>5578</v>
      </c>
      <c r="D693">
        <v>5990</v>
      </c>
      <c r="E693">
        <v>6725</v>
      </c>
      <c r="F693" t="s">
        <v>1385</v>
      </c>
    </row>
    <row r="694" spans="1:6">
      <c r="A694" t="s">
        <v>1422</v>
      </c>
      <c r="B694" t="s">
        <v>1423</v>
      </c>
      <c r="C694">
        <v>7066</v>
      </c>
      <c r="D694">
        <v>8319</v>
      </c>
      <c r="E694">
        <v>11230</v>
      </c>
      <c r="F694" t="s">
        <v>1385</v>
      </c>
    </row>
    <row r="695" spans="1:6">
      <c r="A695" t="s">
        <v>1424</v>
      </c>
      <c r="B695" t="s">
        <v>1425</v>
      </c>
      <c r="C695">
        <v>3417</v>
      </c>
      <c r="D695">
        <v>3936</v>
      </c>
      <c r="E695">
        <v>4975</v>
      </c>
      <c r="F695" t="s">
        <v>1385</v>
      </c>
    </row>
    <row r="696" spans="1:6">
      <c r="A696" t="s">
        <v>1426</v>
      </c>
      <c r="B696" t="s">
        <v>1427</v>
      </c>
      <c r="C696">
        <v>3829</v>
      </c>
      <c r="D696">
        <v>3995</v>
      </c>
      <c r="E696">
        <v>4745</v>
      </c>
      <c r="F696" t="s">
        <v>1385</v>
      </c>
    </row>
    <row r="697" spans="1:6">
      <c r="A697" t="s">
        <v>1428</v>
      </c>
      <c r="B697" t="s">
        <v>1429</v>
      </c>
      <c r="C697">
        <v>5023</v>
      </c>
      <c r="D697">
        <v>5476</v>
      </c>
      <c r="E697">
        <v>6110</v>
      </c>
      <c r="F697" t="s">
        <v>1385</v>
      </c>
    </row>
    <row r="698" spans="1:6">
      <c r="A698" t="s">
        <v>1430</v>
      </c>
      <c r="B698" t="s">
        <v>1431</v>
      </c>
      <c r="C698">
        <v>5216</v>
      </c>
      <c r="D698">
        <v>5480</v>
      </c>
      <c r="E698">
        <v>6145</v>
      </c>
      <c r="F698" t="s">
        <v>1385</v>
      </c>
    </row>
    <row r="699" spans="1:6">
      <c r="A699" t="s">
        <v>1432</v>
      </c>
      <c r="B699" t="s">
        <v>1433</v>
      </c>
      <c r="C699">
        <v>10951</v>
      </c>
      <c r="D699">
        <v>15011</v>
      </c>
      <c r="E699">
        <v>20595</v>
      </c>
      <c r="F699" t="s">
        <v>1385</v>
      </c>
    </row>
    <row r="700" spans="1:6">
      <c r="A700" t="s">
        <v>1434</v>
      </c>
      <c r="B700" t="s">
        <v>1435</v>
      </c>
      <c r="C700">
        <v>5438</v>
      </c>
      <c r="D700">
        <v>5609</v>
      </c>
      <c r="E700">
        <v>6665</v>
      </c>
      <c r="F700" t="s">
        <v>1385</v>
      </c>
    </row>
    <row r="701" spans="1:6">
      <c r="A701" t="s">
        <v>1436</v>
      </c>
      <c r="B701" t="s">
        <v>1437</v>
      </c>
      <c r="C701">
        <v>2563</v>
      </c>
      <c r="D701">
        <v>2823</v>
      </c>
      <c r="E701">
        <v>3645</v>
      </c>
      <c r="F701" t="s">
        <v>1385</v>
      </c>
    </row>
    <row r="702" spans="1:6">
      <c r="A702" t="s">
        <v>1438</v>
      </c>
      <c r="B702" t="s">
        <v>1439</v>
      </c>
      <c r="C702">
        <v>5505</v>
      </c>
      <c r="D702">
        <v>5917</v>
      </c>
      <c r="E702">
        <v>6135</v>
      </c>
      <c r="F702" t="s">
        <v>1385</v>
      </c>
    </row>
    <row r="703" spans="1:6">
      <c r="A703" t="s">
        <v>1440</v>
      </c>
      <c r="B703" t="s">
        <v>1441</v>
      </c>
      <c r="C703">
        <v>5348</v>
      </c>
      <c r="D703">
        <v>5961</v>
      </c>
      <c r="E703">
        <v>7000</v>
      </c>
      <c r="F703" t="s">
        <v>1385</v>
      </c>
    </row>
    <row r="704" spans="1:6">
      <c r="A704" t="s">
        <v>1442</v>
      </c>
      <c r="B704" t="s">
        <v>1443</v>
      </c>
      <c r="C704">
        <v>38464</v>
      </c>
      <c r="D704">
        <v>43709</v>
      </c>
      <c r="E704">
        <v>51555</v>
      </c>
      <c r="F704" t="s">
        <v>1444</v>
      </c>
    </row>
    <row r="705" spans="1:6">
      <c r="A705" t="s">
        <v>1445</v>
      </c>
      <c r="B705" t="s">
        <v>1446</v>
      </c>
      <c r="C705">
        <v>786</v>
      </c>
      <c r="D705">
        <v>986</v>
      </c>
      <c r="E705">
        <v>1560</v>
      </c>
      <c r="F705" t="s">
        <v>1444</v>
      </c>
    </row>
    <row r="706" spans="1:6">
      <c r="A706" t="s">
        <v>1447</v>
      </c>
      <c r="B706" t="s">
        <v>1448</v>
      </c>
      <c r="C706">
        <v>1316</v>
      </c>
      <c r="D706">
        <v>1489</v>
      </c>
      <c r="E706">
        <v>1915</v>
      </c>
      <c r="F706" t="s">
        <v>1444</v>
      </c>
    </row>
    <row r="707" spans="1:6">
      <c r="A707" t="s">
        <v>1449</v>
      </c>
      <c r="B707" t="s">
        <v>1450</v>
      </c>
      <c r="C707">
        <v>4208</v>
      </c>
      <c r="D707">
        <v>9409</v>
      </c>
      <c r="E707">
        <v>13760</v>
      </c>
      <c r="F707" t="s">
        <v>1444</v>
      </c>
    </row>
    <row r="708" spans="1:6">
      <c r="A708" t="s">
        <v>1451</v>
      </c>
      <c r="B708" t="s">
        <v>1452</v>
      </c>
      <c r="C708">
        <v>1219</v>
      </c>
      <c r="D708">
        <v>1799</v>
      </c>
      <c r="E708">
        <v>3580</v>
      </c>
      <c r="F708" t="s">
        <v>1444</v>
      </c>
    </row>
    <row r="709" spans="1:6">
      <c r="A709" t="s">
        <v>1453</v>
      </c>
      <c r="B709" t="s">
        <v>1454</v>
      </c>
      <c r="C709">
        <v>1529</v>
      </c>
      <c r="D709">
        <v>1630</v>
      </c>
      <c r="E709">
        <v>1920</v>
      </c>
      <c r="F709" t="s">
        <v>1444</v>
      </c>
    </row>
    <row r="710" spans="1:6">
      <c r="A710" t="s">
        <v>1455</v>
      </c>
      <c r="B710" t="s">
        <v>1456</v>
      </c>
      <c r="C710">
        <v>1204</v>
      </c>
      <c r="D710">
        <v>1289</v>
      </c>
      <c r="E710">
        <v>1715</v>
      </c>
      <c r="F710" t="s">
        <v>1444</v>
      </c>
    </row>
    <row r="711" spans="1:6">
      <c r="A711" t="s">
        <v>1457</v>
      </c>
      <c r="B711" t="s">
        <v>1458</v>
      </c>
      <c r="C711">
        <v>1608</v>
      </c>
      <c r="D711">
        <v>1742</v>
      </c>
      <c r="E711">
        <v>1825</v>
      </c>
      <c r="F711" t="s">
        <v>1444</v>
      </c>
    </row>
    <row r="712" spans="1:6">
      <c r="A712" t="s">
        <v>1459</v>
      </c>
      <c r="B712" t="s">
        <v>1460</v>
      </c>
      <c r="C712">
        <v>11517</v>
      </c>
      <c r="D712">
        <v>12944</v>
      </c>
      <c r="E712">
        <v>15140</v>
      </c>
      <c r="F712" t="s">
        <v>1444</v>
      </c>
    </row>
    <row r="713" spans="1:6">
      <c r="A713" t="s">
        <v>1461</v>
      </c>
      <c r="B713" t="s">
        <v>1462</v>
      </c>
      <c r="C713">
        <v>675</v>
      </c>
      <c r="D713">
        <v>772</v>
      </c>
      <c r="E713">
        <v>1015</v>
      </c>
      <c r="F713" t="s">
        <v>1444</v>
      </c>
    </row>
    <row r="714" spans="1:6">
      <c r="A714" t="s">
        <v>1463</v>
      </c>
      <c r="B714" t="s">
        <v>1464</v>
      </c>
      <c r="C714">
        <v>1502</v>
      </c>
      <c r="D714">
        <v>1590</v>
      </c>
      <c r="E714">
        <v>2110</v>
      </c>
      <c r="F714" t="s">
        <v>1444</v>
      </c>
    </row>
    <row r="715" spans="1:6">
      <c r="A715" t="s">
        <v>1465</v>
      </c>
      <c r="B715" t="s">
        <v>1466</v>
      </c>
      <c r="C715">
        <v>1531</v>
      </c>
      <c r="D715">
        <v>1646</v>
      </c>
      <c r="E715">
        <v>1770</v>
      </c>
      <c r="F715" t="s">
        <v>1444</v>
      </c>
    </row>
    <row r="716" spans="1:6">
      <c r="A716" t="s">
        <v>1467</v>
      </c>
      <c r="B716" t="s">
        <v>1468</v>
      </c>
      <c r="C716">
        <v>5348</v>
      </c>
      <c r="D716">
        <v>6026</v>
      </c>
      <c r="E716">
        <v>7265</v>
      </c>
      <c r="F716" t="s">
        <v>1444</v>
      </c>
    </row>
    <row r="717" spans="1:6">
      <c r="A717" t="s">
        <v>1469</v>
      </c>
      <c r="B717" t="s">
        <v>1470</v>
      </c>
      <c r="C717">
        <v>8697</v>
      </c>
      <c r="D717">
        <v>9976</v>
      </c>
      <c r="E717">
        <v>12545</v>
      </c>
      <c r="F717" t="s">
        <v>1444</v>
      </c>
    </row>
    <row r="718" spans="1:6">
      <c r="A718" t="s">
        <v>1471</v>
      </c>
      <c r="B718" t="s">
        <v>1472</v>
      </c>
      <c r="C718">
        <v>3025</v>
      </c>
      <c r="D718">
        <v>3244</v>
      </c>
      <c r="E718">
        <v>4400</v>
      </c>
      <c r="F718" t="s">
        <v>1444</v>
      </c>
    </row>
    <row r="719" spans="1:6">
      <c r="A719" t="s">
        <v>1473</v>
      </c>
      <c r="B719" t="s">
        <v>1474</v>
      </c>
      <c r="C719">
        <v>5315</v>
      </c>
      <c r="D719">
        <v>5789</v>
      </c>
      <c r="E719">
        <v>5830</v>
      </c>
      <c r="F719" t="s">
        <v>1444</v>
      </c>
    </row>
    <row r="720" spans="1:6">
      <c r="A720" t="s">
        <v>1475</v>
      </c>
      <c r="B720" t="s">
        <v>1476</v>
      </c>
      <c r="C720">
        <v>4976</v>
      </c>
      <c r="D720">
        <v>5202</v>
      </c>
      <c r="E720">
        <v>6405</v>
      </c>
      <c r="F720" t="s">
        <v>1444</v>
      </c>
    </row>
    <row r="721" spans="1:6">
      <c r="A721" t="s">
        <v>1477</v>
      </c>
      <c r="B721" t="s">
        <v>1478</v>
      </c>
      <c r="C721">
        <v>3597</v>
      </c>
      <c r="D721">
        <v>3784</v>
      </c>
      <c r="E721">
        <v>4270</v>
      </c>
      <c r="F721" t="s">
        <v>1444</v>
      </c>
    </row>
    <row r="722" spans="1:6">
      <c r="A722" t="s">
        <v>1479</v>
      </c>
      <c r="B722" t="s">
        <v>1480</v>
      </c>
      <c r="C722">
        <v>5396</v>
      </c>
      <c r="D722">
        <v>5539</v>
      </c>
      <c r="E722">
        <v>5725</v>
      </c>
      <c r="F722" t="s">
        <v>1444</v>
      </c>
    </row>
    <row r="723" spans="1:6">
      <c r="A723" t="s">
        <v>1481</v>
      </c>
      <c r="B723" t="s">
        <v>1482</v>
      </c>
      <c r="C723">
        <v>4567</v>
      </c>
      <c r="D723">
        <v>4963</v>
      </c>
      <c r="E723">
        <v>7065</v>
      </c>
      <c r="F723" t="s">
        <v>1444</v>
      </c>
    </row>
    <row r="724" spans="1:6">
      <c r="A724" t="s">
        <v>1483</v>
      </c>
      <c r="B724" t="s">
        <v>1484</v>
      </c>
      <c r="C724">
        <v>4273</v>
      </c>
      <c r="D724">
        <v>4701</v>
      </c>
      <c r="E724">
        <v>6615</v>
      </c>
      <c r="F724" t="s">
        <v>1444</v>
      </c>
    </row>
    <row r="725" spans="1:6">
      <c r="A725" t="s">
        <v>1485</v>
      </c>
      <c r="B725" t="s">
        <v>1486</v>
      </c>
      <c r="C725">
        <v>87561</v>
      </c>
      <c r="D725">
        <v>86819</v>
      </c>
      <c r="E725">
        <v>78705</v>
      </c>
      <c r="F725" t="s">
        <v>502</v>
      </c>
    </row>
    <row r="726" spans="1:6">
      <c r="A726" t="s">
        <v>1487</v>
      </c>
      <c r="B726" t="s">
        <v>1488</v>
      </c>
      <c r="C726">
        <v>19880</v>
      </c>
      <c r="D726">
        <v>22238</v>
      </c>
      <c r="E726">
        <v>23665</v>
      </c>
      <c r="F726" t="s">
        <v>502</v>
      </c>
    </row>
    <row r="727" spans="1:6">
      <c r="A727" t="s">
        <v>1489</v>
      </c>
      <c r="B727" t="s">
        <v>1490</v>
      </c>
      <c r="C727">
        <v>2291</v>
      </c>
      <c r="D727">
        <v>2348</v>
      </c>
      <c r="E727">
        <v>2390</v>
      </c>
      <c r="F727" t="s">
        <v>1491</v>
      </c>
    </row>
    <row r="728" spans="1:6">
      <c r="A728" t="s">
        <v>1492</v>
      </c>
      <c r="B728" t="s">
        <v>1493</v>
      </c>
      <c r="C728">
        <v>1420</v>
      </c>
      <c r="D728">
        <v>1568</v>
      </c>
      <c r="E728">
        <v>1640</v>
      </c>
      <c r="F728" t="s">
        <v>1491</v>
      </c>
    </row>
    <row r="729" spans="1:6">
      <c r="A729" t="s">
        <v>1494</v>
      </c>
      <c r="B729" t="s">
        <v>1495</v>
      </c>
      <c r="C729">
        <v>8087</v>
      </c>
      <c r="D729">
        <v>8432</v>
      </c>
      <c r="E729">
        <v>8945</v>
      </c>
      <c r="F729" t="s">
        <v>1491</v>
      </c>
    </row>
    <row r="730" spans="1:6">
      <c r="A730" t="s">
        <v>1496</v>
      </c>
      <c r="B730" t="s">
        <v>1497</v>
      </c>
      <c r="C730">
        <v>8239</v>
      </c>
      <c r="D730">
        <v>8871</v>
      </c>
      <c r="E730">
        <v>9570</v>
      </c>
      <c r="F730" t="s">
        <v>1491</v>
      </c>
    </row>
    <row r="731" spans="1:6">
      <c r="A731" t="s">
        <v>1498</v>
      </c>
      <c r="B731" t="s">
        <v>1499</v>
      </c>
      <c r="C731">
        <v>3771</v>
      </c>
      <c r="D731">
        <v>4053</v>
      </c>
      <c r="E731">
        <v>4190</v>
      </c>
      <c r="F731" t="s">
        <v>1491</v>
      </c>
    </row>
    <row r="732" spans="1:6">
      <c r="A732" t="s">
        <v>1500</v>
      </c>
      <c r="B732" t="s">
        <v>1501</v>
      </c>
      <c r="C732">
        <v>10091</v>
      </c>
      <c r="D732">
        <v>11026</v>
      </c>
      <c r="E732">
        <v>12080</v>
      </c>
      <c r="F732" t="s">
        <v>1491</v>
      </c>
    </row>
    <row r="733" spans="1:6">
      <c r="A733" t="s">
        <v>1502</v>
      </c>
      <c r="B733" t="s">
        <v>1503</v>
      </c>
      <c r="C733">
        <v>7286</v>
      </c>
      <c r="D733">
        <v>8624</v>
      </c>
      <c r="E733">
        <v>9415</v>
      </c>
      <c r="F733" t="s">
        <v>502</v>
      </c>
    </row>
    <row r="734" spans="1:6">
      <c r="A734" t="s">
        <v>1504</v>
      </c>
      <c r="B734" t="s">
        <v>1505</v>
      </c>
      <c r="C734">
        <v>2809</v>
      </c>
      <c r="D734">
        <v>3083</v>
      </c>
      <c r="E734">
        <v>3370</v>
      </c>
      <c r="F734" t="s">
        <v>1491</v>
      </c>
    </row>
    <row r="735" spans="1:6">
      <c r="A735" t="s">
        <v>1506</v>
      </c>
      <c r="B735" t="s">
        <v>1507</v>
      </c>
      <c r="C735">
        <v>7957</v>
      </c>
      <c r="D735">
        <v>14035</v>
      </c>
      <c r="E735">
        <v>16420</v>
      </c>
      <c r="F735" t="s">
        <v>502</v>
      </c>
    </row>
    <row r="736" spans="1:6">
      <c r="A736" t="s">
        <v>1508</v>
      </c>
      <c r="B736" t="s">
        <v>1509</v>
      </c>
      <c r="C736">
        <v>2921</v>
      </c>
      <c r="D736">
        <v>3591</v>
      </c>
      <c r="E736">
        <v>4425</v>
      </c>
      <c r="F736" t="s">
        <v>1491</v>
      </c>
    </row>
    <row r="737" spans="1:6">
      <c r="A737" t="s">
        <v>1510</v>
      </c>
      <c r="B737" t="s">
        <v>1511</v>
      </c>
      <c r="C737">
        <v>2773</v>
      </c>
      <c r="D737">
        <v>3040</v>
      </c>
      <c r="E737">
        <v>3695</v>
      </c>
      <c r="F737" t="s">
        <v>1491</v>
      </c>
    </row>
    <row r="738" spans="1:6">
      <c r="A738" t="s">
        <v>1512</v>
      </c>
      <c r="B738" t="s">
        <v>1513</v>
      </c>
      <c r="C738">
        <v>6545</v>
      </c>
      <c r="D738">
        <v>8765</v>
      </c>
      <c r="E738">
        <v>13120</v>
      </c>
      <c r="F738" t="s">
        <v>502</v>
      </c>
    </row>
    <row r="739" spans="1:6">
      <c r="A739" t="s">
        <v>1514</v>
      </c>
      <c r="B739" t="s">
        <v>1515</v>
      </c>
      <c r="C739">
        <v>2525</v>
      </c>
      <c r="D739">
        <v>2886</v>
      </c>
      <c r="E739">
        <v>3350</v>
      </c>
      <c r="F739" t="s">
        <v>1491</v>
      </c>
    </row>
    <row r="740" spans="1:6">
      <c r="A740" t="s">
        <v>1516</v>
      </c>
      <c r="B740" t="s">
        <v>1517</v>
      </c>
      <c r="C740">
        <v>7805</v>
      </c>
      <c r="D740">
        <v>8565</v>
      </c>
      <c r="E740">
        <v>11395</v>
      </c>
      <c r="F740" t="s">
        <v>1491</v>
      </c>
    </row>
    <row r="741" spans="1:6">
      <c r="A741" t="s">
        <v>1518</v>
      </c>
      <c r="B741" t="s">
        <v>1519</v>
      </c>
      <c r="C741">
        <v>14103</v>
      </c>
      <c r="D741">
        <v>15323</v>
      </c>
      <c r="E741">
        <v>15710</v>
      </c>
      <c r="F741" t="s">
        <v>502</v>
      </c>
    </row>
    <row r="742" spans="1:6">
      <c r="A742" t="s">
        <v>1520</v>
      </c>
      <c r="B742" t="s">
        <v>1521</v>
      </c>
      <c r="C742">
        <v>10321</v>
      </c>
      <c r="D742">
        <v>12131</v>
      </c>
      <c r="E742">
        <v>13285</v>
      </c>
      <c r="F742" t="s">
        <v>502</v>
      </c>
    </row>
    <row r="743" spans="1:6">
      <c r="A743" t="s">
        <v>1522</v>
      </c>
      <c r="B743" t="s">
        <v>1523</v>
      </c>
      <c r="C743">
        <v>3678</v>
      </c>
      <c r="D743">
        <v>3838</v>
      </c>
      <c r="E743">
        <v>3770</v>
      </c>
      <c r="F743" t="s">
        <v>1491</v>
      </c>
    </row>
    <row r="744" spans="1:6">
      <c r="A744" t="s">
        <v>1524</v>
      </c>
      <c r="B744" t="s">
        <v>1525</v>
      </c>
      <c r="C744">
        <v>1568</v>
      </c>
      <c r="D744">
        <v>1614</v>
      </c>
      <c r="E744">
        <v>1675</v>
      </c>
      <c r="F744" t="s">
        <v>1491</v>
      </c>
    </row>
    <row r="745" spans="1:6">
      <c r="A745" t="s">
        <v>1526</v>
      </c>
      <c r="B745" t="s">
        <v>1527</v>
      </c>
      <c r="C745">
        <v>1499</v>
      </c>
      <c r="D745">
        <v>1550</v>
      </c>
      <c r="E745">
        <v>1515</v>
      </c>
      <c r="F745" t="s">
        <v>1491</v>
      </c>
    </row>
    <row r="746" spans="1:6">
      <c r="A746" t="s">
        <v>1528</v>
      </c>
      <c r="B746" t="s">
        <v>1529</v>
      </c>
      <c r="C746">
        <v>3807</v>
      </c>
      <c r="D746">
        <v>7243</v>
      </c>
      <c r="E746">
        <v>10930</v>
      </c>
      <c r="F746" t="s">
        <v>1491</v>
      </c>
    </row>
    <row r="747" spans="1:6">
      <c r="A747" t="s">
        <v>1530</v>
      </c>
      <c r="B747" t="s">
        <v>1531</v>
      </c>
      <c r="C747">
        <v>2289</v>
      </c>
      <c r="D747">
        <v>2287</v>
      </c>
      <c r="E747">
        <v>2160</v>
      </c>
      <c r="F747" t="s">
        <v>1491</v>
      </c>
    </row>
    <row r="748" spans="1:6">
      <c r="A748" t="s">
        <v>1532</v>
      </c>
      <c r="B748" t="s">
        <v>1533</v>
      </c>
      <c r="C748">
        <v>2256</v>
      </c>
      <c r="D748">
        <v>2264</v>
      </c>
      <c r="E748">
        <v>2345</v>
      </c>
      <c r="F748" t="s">
        <v>1491</v>
      </c>
    </row>
    <row r="749" spans="1:6">
      <c r="A749" t="s">
        <v>1534</v>
      </c>
      <c r="B749" t="s">
        <v>1535</v>
      </c>
      <c r="C749">
        <v>6265</v>
      </c>
      <c r="D749">
        <v>6497</v>
      </c>
      <c r="E749">
        <v>7235</v>
      </c>
      <c r="F749" t="s">
        <v>1491</v>
      </c>
    </row>
    <row r="750" spans="1:6">
      <c r="A750" t="s">
        <v>1536</v>
      </c>
      <c r="B750" t="s">
        <v>1537</v>
      </c>
      <c r="C750">
        <v>4567</v>
      </c>
      <c r="D750">
        <v>4932</v>
      </c>
      <c r="E750">
        <v>5415</v>
      </c>
      <c r="F750" t="s">
        <v>1491</v>
      </c>
    </row>
    <row r="751" spans="1:6">
      <c r="A751" t="s">
        <v>1538</v>
      </c>
      <c r="B751" t="s">
        <v>1539</v>
      </c>
      <c r="C751">
        <v>1353</v>
      </c>
      <c r="D751">
        <v>1240</v>
      </c>
      <c r="E751">
        <v>1285</v>
      </c>
      <c r="F751" t="s">
        <v>1491</v>
      </c>
    </row>
    <row r="752" spans="1:6">
      <c r="A752" t="s">
        <v>1540</v>
      </c>
      <c r="B752" t="s">
        <v>1541</v>
      </c>
      <c r="C752">
        <v>1733</v>
      </c>
      <c r="D752">
        <v>1792</v>
      </c>
      <c r="E752">
        <v>1770</v>
      </c>
      <c r="F752" t="s">
        <v>1491</v>
      </c>
    </row>
    <row r="753" spans="1:6">
      <c r="A753" t="s">
        <v>1542</v>
      </c>
      <c r="B753" t="s">
        <v>1543</v>
      </c>
      <c r="C753">
        <v>93489</v>
      </c>
      <c r="D753">
        <v>101882</v>
      </c>
      <c r="E753">
        <v>102980</v>
      </c>
      <c r="F753" t="s">
        <v>1544</v>
      </c>
    </row>
    <row r="754" spans="1:6">
      <c r="A754" t="s">
        <v>1545</v>
      </c>
      <c r="B754" t="s">
        <v>1546</v>
      </c>
      <c r="C754">
        <v>6740</v>
      </c>
      <c r="D754">
        <v>8821</v>
      </c>
      <c r="E754">
        <v>11450</v>
      </c>
      <c r="F754" t="s">
        <v>1544</v>
      </c>
    </row>
    <row r="755" spans="1:6">
      <c r="A755" t="s">
        <v>1547</v>
      </c>
      <c r="B755" t="s">
        <v>1548</v>
      </c>
      <c r="C755">
        <v>14690</v>
      </c>
      <c r="D755">
        <v>18307</v>
      </c>
      <c r="E755">
        <v>22105</v>
      </c>
      <c r="F755" t="s">
        <v>1544</v>
      </c>
    </row>
    <row r="756" spans="1:6">
      <c r="A756" t="s">
        <v>1549</v>
      </c>
      <c r="B756" t="s">
        <v>1550</v>
      </c>
      <c r="C756">
        <v>10702</v>
      </c>
      <c r="D756">
        <v>12728</v>
      </c>
      <c r="E756">
        <v>15500</v>
      </c>
      <c r="F756" t="s">
        <v>1544</v>
      </c>
    </row>
    <row r="757" spans="1:6">
      <c r="A757" t="s">
        <v>1551</v>
      </c>
      <c r="B757" t="s">
        <v>1552</v>
      </c>
      <c r="C757">
        <v>4856</v>
      </c>
      <c r="D757">
        <v>5712</v>
      </c>
      <c r="E757">
        <v>6275</v>
      </c>
      <c r="F757" t="s">
        <v>1544</v>
      </c>
    </row>
    <row r="758" spans="1:6">
      <c r="A758" t="s">
        <v>1553</v>
      </c>
      <c r="B758" t="s">
        <v>1554</v>
      </c>
      <c r="C758">
        <v>2754</v>
      </c>
      <c r="D758">
        <v>3298</v>
      </c>
      <c r="E758">
        <v>3605</v>
      </c>
      <c r="F758" t="s">
        <v>1544</v>
      </c>
    </row>
    <row r="759" spans="1:6">
      <c r="A759" t="s">
        <v>1555</v>
      </c>
      <c r="B759" t="s">
        <v>1556</v>
      </c>
      <c r="C759">
        <v>6741</v>
      </c>
      <c r="D759">
        <v>7472</v>
      </c>
      <c r="E759">
        <v>8980</v>
      </c>
      <c r="F759" t="s">
        <v>1544</v>
      </c>
    </row>
    <row r="760" spans="1:6">
      <c r="A760" t="s">
        <v>1557</v>
      </c>
      <c r="B760" t="s">
        <v>1558</v>
      </c>
      <c r="C760">
        <v>5942</v>
      </c>
      <c r="D760">
        <v>6878</v>
      </c>
      <c r="E760">
        <v>8005</v>
      </c>
      <c r="F760" t="s">
        <v>1544</v>
      </c>
    </row>
    <row r="761" spans="1:6">
      <c r="A761" t="s">
        <v>1559</v>
      </c>
      <c r="B761" t="s">
        <v>1560</v>
      </c>
      <c r="C761">
        <v>15329</v>
      </c>
      <c r="D761">
        <v>17179</v>
      </c>
      <c r="E761">
        <v>19880</v>
      </c>
      <c r="F761" t="s">
        <v>1544</v>
      </c>
    </row>
    <row r="762" spans="1:6">
      <c r="A762" t="s">
        <v>1561</v>
      </c>
      <c r="B762" t="s">
        <v>1562</v>
      </c>
      <c r="C762">
        <v>4918</v>
      </c>
      <c r="D762">
        <v>6162</v>
      </c>
      <c r="E762">
        <v>7960</v>
      </c>
      <c r="F762" t="s">
        <v>1544</v>
      </c>
    </row>
    <row r="763" spans="1:6">
      <c r="A763" t="s">
        <v>1563</v>
      </c>
      <c r="B763" t="s">
        <v>1564</v>
      </c>
      <c r="C763">
        <v>6766</v>
      </c>
      <c r="D763">
        <v>7843</v>
      </c>
      <c r="E763">
        <v>8435</v>
      </c>
      <c r="F763" t="s">
        <v>1544</v>
      </c>
    </row>
    <row r="764" spans="1:6">
      <c r="A764" t="s">
        <v>1565</v>
      </c>
      <c r="B764" t="s">
        <v>1566</v>
      </c>
      <c r="C764">
        <v>11973</v>
      </c>
      <c r="D764">
        <v>12954</v>
      </c>
      <c r="E764">
        <v>14045</v>
      </c>
      <c r="F764" t="s">
        <v>1544</v>
      </c>
    </row>
    <row r="765" spans="1:6">
      <c r="A765" t="s">
        <v>1567</v>
      </c>
      <c r="B765" t="s">
        <v>1568</v>
      </c>
      <c r="C765">
        <v>2967</v>
      </c>
      <c r="D765">
        <v>3495</v>
      </c>
      <c r="E765">
        <v>4075</v>
      </c>
      <c r="F765" t="s">
        <v>1544</v>
      </c>
    </row>
    <row r="766" spans="1:6">
      <c r="A766" t="s">
        <v>1569</v>
      </c>
      <c r="B766" t="s">
        <v>1570</v>
      </c>
      <c r="C766">
        <v>8396</v>
      </c>
      <c r="D766">
        <v>9344</v>
      </c>
      <c r="E766">
        <v>10570</v>
      </c>
      <c r="F766" t="s">
        <v>1544</v>
      </c>
    </row>
    <row r="767" spans="1:6">
      <c r="A767" t="s">
        <v>1571</v>
      </c>
      <c r="B767" t="s">
        <v>1572</v>
      </c>
      <c r="C767">
        <v>8787</v>
      </c>
      <c r="D767">
        <v>10620</v>
      </c>
      <c r="E767">
        <v>11975</v>
      </c>
      <c r="F767" t="s">
        <v>1544</v>
      </c>
    </row>
    <row r="768" spans="1:6">
      <c r="A768" t="s">
        <v>1573</v>
      </c>
      <c r="B768" t="s">
        <v>1574</v>
      </c>
      <c r="C768">
        <v>14869</v>
      </c>
      <c r="D768">
        <v>19054</v>
      </c>
      <c r="E768">
        <v>23740</v>
      </c>
      <c r="F768" t="s">
        <v>1544</v>
      </c>
    </row>
    <row r="769" spans="1:6">
      <c r="A769" t="s">
        <v>1575</v>
      </c>
      <c r="B769" t="s">
        <v>1576</v>
      </c>
      <c r="C769">
        <v>5370</v>
      </c>
      <c r="D769">
        <v>7517</v>
      </c>
      <c r="E769">
        <v>12245</v>
      </c>
      <c r="F769" t="s">
        <v>1544</v>
      </c>
    </row>
    <row r="770" spans="1:6">
      <c r="A770" t="s">
        <v>1577</v>
      </c>
      <c r="B770" t="s">
        <v>1578</v>
      </c>
      <c r="C770">
        <v>5787</v>
      </c>
      <c r="D770">
        <v>6418</v>
      </c>
      <c r="E770">
        <v>7510</v>
      </c>
      <c r="F770" t="s">
        <v>1544</v>
      </c>
    </row>
    <row r="771" spans="1:6">
      <c r="A771" t="s">
        <v>1579</v>
      </c>
      <c r="B771" t="s">
        <v>1580</v>
      </c>
      <c r="C771">
        <v>3331</v>
      </c>
      <c r="D771">
        <v>4217</v>
      </c>
      <c r="E771">
        <v>5500</v>
      </c>
      <c r="F771" t="s">
        <v>1544</v>
      </c>
    </row>
    <row r="772" spans="1:6">
      <c r="A772" t="s">
        <v>1581</v>
      </c>
      <c r="B772" t="s">
        <v>1582</v>
      </c>
      <c r="C772">
        <v>11297</v>
      </c>
      <c r="D772">
        <v>14127</v>
      </c>
      <c r="E772">
        <v>18435</v>
      </c>
      <c r="F772" t="s">
        <v>1544</v>
      </c>
    </row>
    <row r="773" spans="1:6">
      <c r="A773" t="s">
        <v>1583</v>
      </c>
      <c r="B773" t="s">
        <v>1584</v>
      </c>
      <c r="C773">
        <v>4347</v>
      </c>
      <c r="D773">
        <v>5217</v>
      </c>
      <c r="E773">
        <v>6735</v>
      </c>
      <c r="F773" t="s">
        <v>1544</v>
      </c>
    </row>
    <row r="774" spans="1:6">
      <c r="A774" t="s">
        <v>1585</v>
      </c>
      <c r="B774" t="s">
        <v>1586</v>
      </c>
      <c r="C774">
        <v>28625</v>
      </c>
      <c r="D774">
        <v>29940</v>
      </c>
      <c r="E774">
        <v>34760</v>
      </c>
      <c r="F774" t="s">
        <v>34</v>
      </c>
    </row>
    <row r="775" spans="1:6">
      <c r="A775" t="s">
        <v>1587</v>
      </c>
      <c r="B775" t="s">
        <v>1588</v>
      </c>
      <c r="C775">
        <v>5451</v>
      </c>
      <c r="D775">
        <v>6504</v>
      </c>
      <c r="E775">
        <v>9500</v>
      </c>
      <c r="F775" t="s">
        <v>34</v>
      </c>
    </row>
    <row r="776" spans="1:6">
      <c r="A776" t="s">
        <v>1589</v>
      </c>
      <c r="B776" t="s">
        <v>1590</v>
      </c>
      <c r="C776">
        <v>1156</v>
      </c>
      <c r="D776">
        <v>1660</v>
      </c>
      <c r="E776">
        <v>3640</v>
      </c>
      <c r="F776" t="s">
        <v>34</v>
      </c>
    </row>
    <row r="777" spans="1:6">
      <c r="A777" t="s">
        <v>1591</v>
      </c>
      <c r="B777" t="s">
        <v>1592</v>
      </c>
      <c r="C777">
        <v>1129</v>
      </c>
      <c r="D777">
        <v>1313</v>
      </c>
      <c r="E777">
        <v>1570</v>
      </c>
      <c r="F777" t="s">
        <v>34</v>
      </c>
    </row>
    <row r="778" spans="1:6">
      <c r="A778" t="s">
        <v>1593</v>
      </c>
      <c r="B778" t="s">
        <v>1594</v>
      </c>
      <c r="C778">
        <v>2508</v>
      </c>
      <c r="D778">
        <v>2979</v>
      </c>
      <c r="E778">
        <v>3960</v>
      </c>
      <c r="F778" t="s">
        <v>34</v>
      </c>
    </row>
    <row r="779" spans="1:6">
      <c r="A779" t="s">
        <v>1595</v>
      </c>
      <c r="B779" t="s">
        <v>1596</v>
      </c>
      <c r="C779">
        <v>1094</v>
      </c>
      <c r="D779">
        <v>1346</v>
      </c>
      <c r="E779">
        <v>1960</v>
      </c>
      <c r="F779" t="s">
        <v>34</v>
      </c>
    </row>
    <row r="780" spans="1:6">
      <c r="A780" t="s">
        <v>1597</v>
      </c>
      <c r="B780" t="s">
        <v>1598</v>
      </c>
      <c r="C780">
        <v>1994</v>
      </c>
      <c r="D780">
        <v>2871</v>
      </c>
      <c r="E780">
        <v>4125</v>
      </c>
      <c r="F780" t="s">
        <v>34</v>
      </c>
    </row>
    <row r="781" spans="1:6">
      <c r="A781" t="s">
        <v>1599</v>
      </c>
      <c r="B781" t="s">
        <v>1600</v>
      </c>
      <c r="C781">
        <v>459</v>
      </c>
      <c r="D781">
        <v>529</v>
      </c>
      <c r="E781">
        <v>700</v>
      </c>
      <c r="F781" t="s">
        <v>34</v>
      </c>
    </row>
    <row r="782" spans="1:6">
      <c r="A782" t="s">
        <v>1601</v>
      </c>
      <c r="B782" t="s">
        <v>1602</v>
      </c>
      <c r="C782">
        <v>4393</v>
      </c>
      <c r="D782">
        <v>4728</v>
      </c>
      <c r="E782">
        <v>6265</v>
      </c>
      <c r="F782" t="s">
        <v>34</v>
      </c>
    </row>
    <row r="783" spans="1:6">
      <c r="A783" t="s">
        <v>1603</v>
      </c>
      <c r="B783" t="s">
        <v>1604</v>
      </c>
      <c r="C783">
        <v>8992</v>
      </c>
      <c r="D783">
        <v>12064</v>
      </c>
      <c r="E783">
        <v>17065</v>
      </c>
      <c r="F783" t="s">
        <v>34</v>
      </c>
    </row>
    <row r="784" spans="1:6">
      <c r="A784" t="s">
        <v>1605</v>
      </c>
      <c r="B784" t="s">
        <v>1606</v>
      </c>
      <c r="C784">
        <v>4649</v>
      </c>
      <c r="D784">
        <v>4948</v>
      </c>
      <c r="E784">
        <v>6305</v>
      </c>
      <c r="F784" t="s">
        <v>34</v>
      </c>
    </row>
    <row r="785" spans="1:6">
      <c r="A785" t="s">
        <v>1607</v>
      </c>
      <c r="B785" t="s">
        <v>1608</v>
      </c>
      <c r="C785">
        <v>5591</v>
      </c>
      <c r="D785">
        <v>6662</v>
      </c>
      <c r="E785">
        <v>9925</v>
      </c>
      <c r="F785" t="s">
        <v>34</v>
      </c>
    </row>
    <row r="786" spans="1:6">
      <c r="A786" t="s">
        <v>1609</v>
      </c>
      <c r="B786" t="s">
        <v>1610</v>
      </c>
      <c r="C786">
        <v>4653</v>
      </c>
      <c r="D786">
        <v>7272</v>
      </c>
      <c r="E786">
        <v>9660</v>
      </c>
      <c r="F786" t="s">
        <v>34</v>
      </c>
    </row>
    <row r="787" spans="1:6">
      <c r="A787" t="s">
        <v>1611</v>
      </c>
      <c r="B787" t="s">
        <v>1612</v>
      </c>
      <c r="C787">
        <v>5778</v>
      </c>
      <c r="D787">
        <v>7012</v>
      </c>
      <c r="E787">
        <v>11255</v>
      </c>
      <c r="F787" t="s">
        <v>34</v>
      </c>
    </row>
    <row r="788" spans="1:6">
      <c r="A788" t="s">
        <v>1613</v>
      </c>
      <c r="B788" t="s">
        <v>1614</v>
      </c>
      <c r="C788">
        <v>1114</v>
      </c>
      <c r="D788">
        <v>1306</v>
      </c>
      <c r="E788">
        <v>2100</v>
      </c>
      <c r="F788" t="s">
        <v>1272</v>
      </c>
    </row>
    <row r="789" spans="1:6">
      <c r="A789" t="s">
        <v>1615</v>
      </c>
      <c r="B789" t="s">
        <v>1616</v>
      </c>
      <c r="C789">
        <v>882</v>
      </c>
      <c r="D789">
        <v>1017</v>
      </c>
      <c r="E789">
        <v>1210</v>
      </c>
      <c r="F789" t="s">
        <v>1272</v>
      </c>
    </row>
    <row r="790" spans="1:6">
      <c r="A790" t="s">
        <v>1617</v>
      </c>
      <c r="B790" t="s">
        <v>1618</v>
      </c>
      <c r="C790">
        <v>1952</v>
      </c>
      <c r="D790">
        <v>2698</v>
      </c>
      <c r="E790">
        <v>3130</v>
      </c>
      <c r="F790" t="s">
        <v>1272</v>
      </c>
    </row>
    <row r="791" spans="1:6">
      <c r="A791" t="s">
        <v>1619</v>
      </c>
      <c r="B791" t="s">
        <v>1620</v>
      </c>
      <c r="C791">
        <v>1703</v>
      </c>
      <c r="D791">
        <v>1811</v>
      </c>
      <c r="E791">
        <v>2030</v>
      </c>
      <c r="F791" t="s">
        <v>1272</v>
      </c>
    </row>
    <row r="792" spans="1:6">
      <c r="A792" t="s">
        <v>1621</v>
      </c>
      <c r="B792" t="s">
        <v>1622</v>
      </c>
      <c r="C792">
        <v>6782</v>
      </c>
      <c r="D792">
        <v>7542</v>
      </c>
      <c r="E792">
        <v>8250</v>
      </c>
      <c r="F792" t="s">
        <v>1623</v>
      </c>
    </row>
    <row r="793" spans="1:6">
      <c r="A793" t="s">
        <v>1624</v>
      </c>
      <c r="B793" t="s">
        <v>1625</v>
      </c>
      <c r="C793">
        <v>1073</v>
      </c>
      <c r="D793">
        <v>1343</v>
      </c>
      <c r="E793">
        <v>2265</v>
      </c>
      <c r="F793" t="s">
        <v>1623</v>
      </c>
    </row>
    <row r="794" spans="1:6">
      <c r="A794" t="s">
        <v>1626</v>
      </c>
      <c r="B794" t="s">
        <v>1627</v>
      </c>
      <c r="C794">
        <v>3308</v>
      </c>
      <c r="D794">
        <v>3862</v>
      </c>
      <c r="E794">
        <v>5555</v>
      </c>
      <c r="F794" t="s">
        <v>1623</v>
      </c>
    </row>
    <row r="795" spans="1:6">
      <c r="A795" t="s">
        <v>1628</v>
      </c>
      <c r="B795" t="s">
        <v>1629</v>
      </c>
      <c r="C795">
        <v>12752</v>
      </c>
      <c r="D795">
        <v>15491</v>
      </c>
      <c r="E795">
        <v>18975</v>
      </c>
      <c r="F795" t="s">
        <v>1623</v>
      </c>
    </row>
    <row r="796" spans="1:6">
      <c r="A796" t="s">
        <v>1630</v>
      </c>
      <c r="B796" t="s">
        <v>1631</v>
      </c>
      <c r="C796">
        <v>3164</v>
      </c>
      <c r="D796">
        <v>4129</v>
      </c>
      <c r="E796">
        <v>5470</v>
      </c>
      <c r="F796" t="s">
        <v>1623</v>
      </c>
    </row>
    <row r="797" spans="1:6">
      <c r="A797" t="s">
        <v>1632</v>
      </c>
      <c r="B797" t="s">
        <v>1633</v>
      </c>
      <c r="C797">
        <v>5781</v>
      </c>
      <c r="D797">
        <v>6501</v>
      </c>
      <c r="E797">
        <v>8420</v>
      </c>
      <c r="F797" t="s">
        <v>1623</v>
      </c>
    </row>
    <row r="798" spans="1:6">
      <c r="A798" t="s">
        <v>1634</v>
      </c>
      <c r="B798" t="s">
        <v>1635</v>
      </c>
      <c r="C798">
        <v>5597</v>
      </c>
      <c r="D798">
        <v>6374</v>
      </c>
      <c r="E798">
        <v>10675</v>
      </c>
      <c r="F798" t="s">
        <v>1623</v>
      </c>
    </row>
    <row r="799" spans="1:6">
      <c r="A799" t="s">
        <v>1636</v>
      </c>
      <c r="B799" t="s">
        <v>1637</v>
      </c>
      <c r="C799">
        <v>3233</v>
      </c>
      <c r="D799">
        <v>3086</v>
      </c>
      <c r="E799">
        <v>3025</v>
      </c>
      <c r="F799" t="s">
        <v>1623</v>
      </c>
    </row>
    <row r="800" spans="1:6">
      <c r="A800" t="s">
        <v>1638</v>
      </c>
      <c r="B800" t="s">
        <v>1639</v>
      </c>
      <c r="C800">
        <v>6720</v>
      </c>
      <c r="D800">
        <v>7043</v>
      </c>
      <c r="E800">
        <v>8135</v>
      </c>
      <c r="F800" t="s">
        <v>1623</v>
      </c>
    </row>
    <row r="801" spans="1:6">
      <c r="A801" t="s">
        <v>1640</v>
      </c>
      <c r="B801" t="s">
        <v>1641</v>
      </c>
      <c r="C801">
        <v>4015</v>
      </c>
      <c r="D801">
        <v>4549</v>
      </c>
      <c r="E801">
        <v>5350</v>
      </c>
      <c r="F801" t="s">
        <v>1623</v>
      </c>
    </row>
    <row r="802" spans="1:6">
      <c r="A802" t="s">
        <v>1642</v>
      </c>
      <c r="B802" t="s">
        <v>1643</v>
      </c>
      <c r="C802">
        <v>8510</v>
      </c>
      <c r="D802">
        <v>9214</v>
      </c>
      <c r="E802">
        <v>10045</v>
      </c>
      <c r="F802" t="s">
        <v>1623</v>
      </c>
    </row>
    <row r="803" spans="1:6">
      <c r="A803" t="s">
        <v>1644</v>
      </c>
      <c r="B803" t="s">
        <v>1645</v>
      </c>
      <c r="C803">
        <v>8009</v>
      </c>
      <c r="D803">
        <v>8879</v>
      </c>
      <c r="E803">
        <v>10150</v>
      </c>
      <c r="F803" t="s">
        <v>1623</v>
      </c>
    </row>
    <row r="804" spans="1:6">
      <c r="A804" t="s">
        <v>1646</v>
      </c>
      <c r="B804" t="s">
        <v>1647</v>
      </c>
      <c r="C804">
        <v>2904</v>
      </c>
      <c r="D804">
        <v>3565</v>
      </c>
      <c r="E804">
        <v>4495</v>
      </c>
      <c r="F804" t="s">
        <v>1623</v>
      </c>
    </row>
    <row r="805" spans="1:6">
      <c r="A805" t="s">
        <v>1648</v>
      </c>
      <c r="B805" t="s">
        <v>1649</v>
      </c>
      <c r="C805">
        <v>5974</v>
      </c>
      <c r="D805">
        <v>7319</v>
      </c>
      <c r="E805">
        <v>9680</v>
      </c>
      <c r="F805" t="s">
        <v>1623</v>
      </c>
    </row>
    <row r="806" spans="1:6">
      <c r="A806" t="s">
        <v>1650</v>
      </c>
      <c r="B806" t="s">
        <v>1651</v>
      </c>
      <c r="C806">
        <v>25513</v>
      </c>
      <c r="D806">
        <v>27151</v>
      </c>
      <c r="E806">
        <v>30225</v>
      </c>
      <c r="F806" t="s">
        <v>641</v>
      </c>
    </row>
    <row r="807" spans="1:6">
      <c r="A807" t="s">
        <v>1652</v>
      </c>
      <c r="B807" t="s">
        <v>1653</v>
      </c>
      <c r="C807">
        <v>6449</v>
      </c>
      <c r="D807">
        <v>7793</v>
      </c>
      <c r="E807">
        <v>8675</v>
      </c>
      <c r="F807" t="s">
        <v>1654</v>
      </c>
    </row>
    <row r="808" spans="1:6">
      <c r="A808" t="s">
        <v>1655</v>
      </c>
      <c r="B808" t="s">
        <v>1656</v>
      </c>
      <c r="C808">
        <v>2800</v>
      </c>
      <c r="D808">
        <v>3218</v>
      </c>
      <c r="E808">
        <v>4325</v>
      </c>
      <c r="F808" t="s">
        <v>1654</v>
      </c>
    </row>
    <row r="809" spans="1:6">
      <c r="A809" t="s">
        <v>1657</v>
      </c>
      <c r="B809" t="s">
        <v>1658</v>
      </c>
      <c r="C809">
        <v>1573</v>
      </c>
      <c r="D809">
        <v>1873</v>
      </c>
      <c r="E809">
        <v>2660</v>
      </c>
      <c r="F809" t="s">
        <v>1654</v>
      </c>
    </row>
    <row r="810" spans="1:6">
      <c r="A810" t="s">
        <v>1659</v>
      </c>
      <c r="B810" t="s">
        <v>1660</v>
      </c>
      <c r="C810">
        <v>3000</v>
      </c>
      <c r="D810">
        <v>3598</v>
      </c>
      <c r="E810">
        <v>4900</v>
      </c>
      <c r="F810" t="s">
        <v>641</v>
      </c>
    </row>
    <row r="811" spans="1:6">
      <c r="A811" t="s">
        <v>1661</v>
      </c>
      <c r="B811" t="s">
        <v>1662</v>
      </c>
      <c r="C811">
        <v>1256</v>
      </c>
      <c r="D811">
        <v>1427</v>
      </c>
      <c r="E811">
        <v>1725</v>
      </c>
      <c r="F811" t="s">
        <v>1654</v>
      </c>
    </row>
    <row r="812" spans="1:6">
      <c r="A812" t="s">
        <v>1663</v>
      </c>
      <c r="B812" t="s">
        <v>1664</v>
      </c>
      <c r="C812">
        <v>3557</v>
      </c>
      <c r="D812">
        <v>3758</v>
      </c>
      <c r="E812">
        <v>4570</v>
      </c>
      <c r="F812" t="s">
        <v>1654</v>
      </c>
    </row>
    <row r="813" spans="1:6">
      <c r="A813" t="s">
        <v>1665</v>
      </c>
      <c r="B813" t="s">
        <v>1666</v>
      </c>
      <c r="C813">
        <v>1621</v>
      </c>
      <c r="D813">
        <v>1824</v>
      </c>
      <c r="E813">
        <v>2195</v>
      </c>
      <c r="F813" t="s">
        <v>1654</v>
      </c>
    </row>
    <row r="814" spans="1:6">
      <c r="A814" t="s">
        <v>1667</v>
      </c>
      <c r="B814" t="s">
        <v>1668</v>
      </c>
      <c r="C814">
        <v>844</v>
      </c>
      <c r="D814">
        <v>1001</v>
      </c>
      <c r="E814">
        <v>1230</v>
      </c>
      <c r="F814" t="s">
        <v>1654</v>
      </c>
    </row>
    <row r="815" spans="1:6">
      <c r="A815" t="s">
        <v>1669</v>
      </c>
      <c r="B815" t="s">
        <v>1670</v>
      </c>
      <c r="C815">
        <v>2580</v>
      </c>
      <c r="D815">
        <v>4767</v>
      </c>
      <c r="E815">
        <v>6345</v>
      </c>
      <c r="F815" t="s">
        <v>641</v>
      </c>
    </row>
    <row r="816" spans="1:6">
      <c r="A816" t="s">
        <v>1671</v>
      </c>
      <c r="B816" t="s">
        <v>1672</v>
      </c>
      <c r="C816">
        <v>2294</v>
      </c>
      <c r="D816">
        <v>2573</v>
      </c>
      <c r="E816">
        <v>3080</v>
      </c>
      <c r="F816" t="s">
        <v>1654</v>
      </c>
    </row>
    <row r="817" spans="1:6">
      <c r="A817" t="s">
        <v>1673</v>
      </c>
      <c r="B817" t="s">
        <v>1674</v>
      </c>
      <c r="C817">
        <v>3636</v>
      </c>
      <c r="D817">
        <v>4168</v>
      </c>
      <c r="E817">
        <v>5065</v>
      </c>
      <c r="F817" t="s">
        <v>641</v>
      </c>
    </row>
    <row r="818" spans="1:6">
      <c r="A818" t="s">
        <v>1675</v>
      </c>
      <c r="B818" t="s">
        <v>1676</v>
      </c>
      <c r="C818">
        <v>1325</v>
      </c>
      <c r="D818">
        <v>1971</v>
      </c>
      <c r="E818">
        <v>2935</v>
      </c>
      <c r="F818" t="s">
        <v>641</v>
      </c>
    </row>
    <row r="819" spans="1:6">
      <c r="A819" t="s">
        <v>1677</v>
      </c>
      <c r="B819" t="s">
        <v>1678</v>
      </c>
      <c r="C819">
        <v>1430</v>
      </c>
      <c r="D819">
        <v>1635</v>
      </c>
      <c r="E819">
        <v>1895</v>
      </c>
      <c r="F819" t="s">
        <v>1654</v>
      </c>
    </row>
    <row r="820" spans="1:6">
      <c r="A820" t="s">
        <v>1679</v>
      </c>
      <c r="B820" t="s">
        <v>1680</v>
      </c>
      <c r="C820">
        <v>1651</v>
      </c>
      <c r="D820">
        <v>2141</v>
      </c>
      <c r="E820">
        <v>2705</v>
      </c>
      <c r="F820" t="s">
        <v>1654</v>
      </c>
    </row>
    <row r="821" spans="1:6">
      <c r="A821" t="s">
        <v>1681</v>
      </c>
      <c r="B821" t="s">
        <v>1682</v>
      </c>
      <c r="C821">
        <v>9905</v>
      </c>
      <c r="D821">
        <v>11200</v>
      </c>
      <c r="E821">
        <v>12475</v>
      </c>
      <c r="F821" t="s">
        <v>1654</v>
      </c>
    </row>
    <row r="822" spans="1:6">
      <c r="A822" t="s">
        <v>1683</v>
      </c>
      <c r="B822" t="s">
        <v>1684</v>
      </c>
      <c r="C822">
        <v>805</v>
      </c>
      <c r="D822">
        <v>872</v>
      </c>
      <c r="E822">
        <v>1025</v>
      </c>
      <c r="F822" t="s">
        <v>1654</v>
      </c>
    </row>
    <row r="823" spans="1:6">
      <c r="A823" t="s">
        <v>1685</v>
      </c>
      <c r="B823" t="s">
        <v>1631</v>
      </c>
      <c r="C823">
        <v>2281</v>
      </c>
      <c r="D823">
        <v>2531</v>
      </c>
      <c r="E823">
        <v>3285</v>
      </c>
      <c r="F823" t="s">
        <v>1654</v>
      </c>
    </row>
    <row r="824" spans="1:6">
      <c r="A824" t="s">
        <v>1686</v>
      </c>
      <c r="B824" t="s">
        <v>1687</v>
      </c>
      <c r="C824">
        <v>1774</v>
      </c>
      <c r="D824">
        <v>2185</v>
      </c>
      <c r="E824">
        <v>2920</v>
      </c>
      <c r="F824" t="s">
        <v>1654</v>
      </c>
    </row>
    <row r="825" spans="1:6">
      <c r="A825" t="s">
        <v>1688</v>
      </c>
      <c r="B825" t="s">
        <v>1689</v>
      </c>
      <c r="C825">
        <v>12614</v>
      </c>
      <c r="D825">
        <v>14369</v>
      </c>
      <c r="E825">
        <v>18325</v>
      </c>
      <c r="F825" t="s">
        <v>641</v>
      </c>
    </row>
    <row r="826" spans="1:6">
      <c r="A826" t="s">
        <v>1690</v>
      </c>
      <c r="B826" t="s">
        <v>1691</v>
      </c>
      <c r="C826">
        <v>7034</v>
      </c>
      <c r="D826">
        <v>7921</v>
      </c>
      <c r="E826">
        <v>8920</v>
      </c>
      <c r="F826" t="s">
        <v>1654</v>
      </c>
    </row>
    <row r="827" spans="1:6">
      <c r="A827" t="s">
        <v>1692</v>
      </c>
      <c r="B827" t="s">
        <v>1693</v>
      </c>
      <c r="C827">
        <v>7718</v>
      </c>
      <c r="D827">
        <v>9334</v>
      </c>
      <c r="E827">
        <v>12970</v>
      </c>
      <c r="F827" t="s">
        <v>641</v>
      </c>
    </row>
    <row r="828" spans="1:6">
      <c r="A828" t="s">
        <v>1694</v>
      </c>
      <c r="B828" t="s">
        <v>1695</v>
      </c>
      <c r="C828">
        <v>5618</v>
      </c>
      <c r="D828">
        <v>6435</v>
      </c>
      <c r="E828">
        <v>6060</v>
      </c>
      <c r="F828" t="s">
        <v>641</v>
      </c>
    </row>
    <row r="829" spans="1:6">
      <c r="A829" t="s">
        <v>1696</v>
      </c>
      <c r="B829" t="s">
        <v>1697</v>
      </c>
      <c r="C829">
        <v>5859</v>
      </c>
      <c r="D829">
        <v>6900</v>
      </c>
      <c r="E829">
        <v>9040</v>
      </c>
      <c r="F829" t="s">
        <v>1654</v>
      </c>
    </row>
    <row r="830" spans="1:6">
      <c r="A830" t="s">
        <v>1698</v>
      </c>
      <c r="B830" t="s">
        <v>1699</v>
      </c>
      <c r="C830">
        <v>3800</v>
      </c>
      <c r="D830">
        <v>4023</v>
      </c>
      <c r="E830">
        <v>4620</v>
      </c>
      <c r="F830" t="s">
        <v>1654</v>
      </c>
    </row>
    <row r="831" spans="1:6">
      <c r="A831" t="s">
        <v>1700</v>
      </c>
      <c r="B831" t="s">
        <v>1701</v>
      </c>
      <c r="C831">
        <v>5078</v>
      </c>
      <c r="D831">
        <v>5640</v>
      </c>
      <c r="E831">
        <v>6930</v>
      </c>
      <c r="F831" t="s">
        <v>641</v>
      </c>
    </row>
    <row r="832" spans="1:6">
      <c r="A832" t="s">
        <v>1702</v>
      </c>
      <c r="B832" t="s">
        <v>1703</v>
      </c>
      <c r="C832">
        <v>1324</v>
      </c>
      <c r="D832">
        <v>1316</v>
      </c>
      <c r="E832">
        <v>1345</v>
      </c>
      <c r="F832" t="s">
        <v>1654</v>
      </c>
    </row>
    <row r="833" spans="1:6">
      <c r="A833" t="s">
        <v>1704</v>
      </c>
      <c r="B833" t="s">
        <v>1705</v>
      </c>
      <c r="C833">
        <v>3173</v>
      </c>
      <c r="D833">
        <v>3450</v>
      </c>
      <c r="E833">
        <v>4195</v>
      </c>
      <c r="F833" t="s">
        <v>1654</v>
      </c>
    </row>
    <row r="834" spans="1:6">
      <c r="A834" t="s">
        <v>1706</v>
      </c>
      <c r="B834" t="s">
        <v>1707</v>
      </c>
      <c r="C834">
        <v>3975</v>
      </c>
      <c r="D834">
        <v>4252</v>
      </c>
      <c r="E834">
        <v>5165</v>
      </c>
      <c r="F834" t="s">
        <v>1654</v>
      </c>
    </row>
    <row r="835" spans="1:6">
      <c r="A835" t="s">
        <v>1708</v>
      </c>
      <c r="B835" t="s">
        <v>1709</v>
      </c>
      <c r="C835">
        <v>6504</v>
      </c>
      <c r="D835">
        <v>8934</v>
      </c>
      <c r="E835">
        <v>13435</v>
      </c>
      <c r="F835" t="s">
        <v>641</v>
      </c>
    </row>
    <row r="836" spans="1:6">
      <c r="A836" t="s">
        <v>1710</v>
      </c>
      <c r="B836" t="s">
        <v>1711</v>
      </c>
      <c r="C836">
        <v>3115</v>
      </c>
      <c r="D836">
        <v>3077</v>
      </c>
      <c r="E836">
        <v>3390</v>
      </c>
      <c r="F836" t="s">
        <v>1654</v>
      </c>
    </row>
    <row r="837" spans="1:6">
      <c r="A837" t="s">
        <v>1712</v>
      </c>
      <c r="B837" t="s">
        <v>1713</v>
      </c>
      <c r="C837">
        <v>5443</v>
      </c>
      <c r="D837">
        <v>6660</v>
      </c>
      <c r="E837">
        <v>8965</v>
      </c>
      <c r="F837" t="s">
        <v>1654</v>
      </c>
    </row>
    <row r="838" spans="1:6">
      <c r="A838" t="s">
        <v>1714</v>
      </c>
      <c r="B838" t="s">
        <v>1649</v>
      </c>
      <c r="C838">
        <v>2315</v>
      </c>
      <c r="D838">
        <v>2568</v>
      </c>
      <c r="E838">
        <v>2820</v>
      </c>
      <c r="F838" t="s">
        <v>1654</v>
      </c>
    </row>
    <row r="839" spans="1:6">
      <c r="A839" t="s">
        <v>1715</v>
      </c>
      <c r="B839" t="s">
        <v>1716</v>
      </c>
      <c r="C839">
        <v>2780</v>
      </c>
      <c r="D839">
        <v>3001</v>
      </c>
      <c r="E839">
        <v>3435</v>
      </c>
      <c r="F839" t="s">
        <v>1654</v>
      </c>
    </row>
    <row r="840" spans="1:6">
      <c r="A840" t="s">
        <v>1717</v>
      </c>
      <c r="B840" t="s">
        <v>1718</v>
      </c>
      <c r="C840">
        <v>3845</v>
      </c>
      <c r="D840">
        <v>4254</v>
      </c>
      <c r="E840">
        <v>4880</v>
      </c>
      <c r="F840" t="s">
        <v>1654</v>
      </c>
    </row>
    <row r="841" spans="1:6">
      <c r="A841" t="s">
        <v>1719</v>
      </c>
      <c r="B841" t="s">
        <v>1720</v>
      </c>
      <c r="C841">
        <v>5075</v>
      </c>
      <c r="D841">
        <v>5277</v>
      </c>
      <c r="E841">
        <v>5745</v>
      </c>
      <c r="F841" t="s">
        <v>1654</v>
      </c>
    </row>
    <row r="842" spans="1:6">
      <c r="A842" t="s">
        <v>1721</v>
      </c>
      <c r="B842" t="s">
        <v>1722</v>
      </c>
      <c r="C842">
        <v>5993</v>
      </c>
      <c r="D842">
        <v>7523</v>
      </c>
      <c r="E842">
        <v>9455</v>
      </c>
      <c r="F842" t="s">
        <v>1654</v>
      </c>
    </row>
    <row r="843" spans="1:6">
      <c r="A843" t="s">
        <v>1723</v>
      </c>
      <c r="B843" t="s">
        <v>1724</v>
      </c>
      <c r="C843">
        <v>14480</v>
      </c>
      <c r="D843">
        <v>15974</v>
      </c>
      <c r="E843">
        <v>16630</v>
      </c>
      <c r="F843" t="s">
        <v>1725</v>
      </c>
    </row>
    <row r="844" spans="1:6">
      <c r="A844" t="s">
        <v>1726</v>
      </c>
      <c r="B844" t="s">
        <v>1727</v>
      </c>
      <c r="C844">
        <v>215909</v>
      </c>
      <c r="D844">
        <v>243839</v>
      </c>
      <c r="E844">
        <v>281165</v>
      </c>
      <c r="F844" t="s">
        <v>1728</v>
      </c>
    </row>
    <row r="845" spans="1:6">
      <c r="A845" t="s">
        <v>1729</v>
      </c>
      <c r="B845" t="s">
        <v>1730</v>
      </c>
      <c r="C845">
        <v>13776</v>
      </c>
      <c r="D845">
        <v>23369</v>
      </c>
      <c r="E845">
        <v>27640</v>
      </c>
      <c r="F845" t="s">
        <v>1728</v>
      </c>
    </row>
    <row r="846" spans="1:6">
      <c r="A846" t="s">
        <v>1731</v>
      </c>
      <c r="B846" t="s">
        <v>1732</v>
      </c>
      <c r="C846">
        <v>3127</v>
      </c>
      <c r="D846">
        <v>4229</v>
      </c>
      <c r="E846">
        <v>5650</v>
      </c>
      <c r="F846" t="s">
        <v>1725</v>
      </c>
    </row>
    <row r="847" spans="1:6">
      <c r="A847" t="s">
        <v>1733</v>
      </c>
      <c r="B847" t="s">
        <v>1734</v>
      </c>
      <c r="C847">
        <v>11159</v>
      </c>
      <c r="D847">
        <v>12646</v>
      </c>
      <c r="E847">
        <v>18190</v>
      </c>
      <c r="F847" t="s">
        <v>1725</v>
      </c>
    </row>
    <row r="848" spans="1:6">
      <c r="A848" t="s">
        <v>1735</v>
      </c>
      <c r="B848" t="s">
        <v>1736</v>
      </c>
      <c r="C848">
        <v>4790</v>
      </c>
      <c r="D848">
        <v>6089</v>
      </c>
      <c r="E848">
        <v>7260</v>
      </c>
      <c r="F848" t="s">
        <v>1725</v>
      </c>
    </row>
    <row r="849" spans="1:6">
      <c r="A849" t="s">
        <v>1737</v>
      </c>
      <c r="B849" t="s">
        <v>1738</v>
      </c>
      <c r="C849">
        <v>6121</v>
      </c>
      <c r="D849">
        <v>6587</v>
      </c>
      <c r="E849">
        <v>7105</v>
      </c>
      <c r="F849" t="s">
        <v>1725</v>
      </c>
    </row>
    <row r="850" spans="1:6">
      <c r="A850" t="s">
        <v>1739</v>
      </c>
      <c r="B850" t="s">
        <v>1740</v>
      </c>
      <c r="C850">
        <v>3046</v>
      </c>
      <c r="D850">
        <v>4164</v>
      </c>
      <c r="E850">
        <v>6950</v>
      </c>
      <c r="F850" t="s">
        <v>1725</v>
      </c>
    </row>
    <row r="851" spans="1:6">
      <c r="A851" t="s">
        <v>1741</v>
      </c>
      <c r="B851" t="s">
        <v>1742</v>
      </c>
      <c r="C851">
        <v>20637</v>
      </c>
      <c r="D851">
        <v>24284</v>
      </c>
      <c r="E851">
        <v>26545</v>
      </c>
      <c r="F851" t="s">
        <v>1725</v>
      </c>
    </row>
    <row r="852" spans="1:6">
      <c r="A852" t="s">
        <v>1743</v>
      </c>
      <c r="B852" t="s">
        <v>1744</v>
      </c>
      <c r="C852">
        <v>2487</v>
      </c>
      <c r="D852">
        <v>3742</v>
      </c>
      <c r="E852">
        <v>6760</v>
      </c>
      <c r="F852" t="s">
        <v>1725</v>
      </c>
    </row>
    <row r="853" spans="1:6">
      <c r="A853" t="s">
        <v>1745</v>
      </c>
      <c r="B853" t="s">
        <v>1746</v>
      </c>
      <c r="C853">
        <v>11319</v>
      </c>
      <c r="D853">
        <v>13999</v>
      </c>
      <c r="E853">
        <v>17260</v>
      </c>
      <c r="F853" t="s">
        <v>1725</v>
      </c>
    </row>
    <row r="854" spans="1:6">
      <c r="A854" t="s">
        <v>1747</v>
      </c>
      <c r="B854" t="s">
        <v>1748</v>
      </c>
      <c r="C854">
        <v>2471</v>
      </c>
      <c r="D854">
        <v>2760</v>
      </c>
      <c r="E854">
        <v>3720</v>
      </c>
      <c r="F854" t="s">
        <v>1725</v>
      </c>
    </row>
    <row r="855" spans="1:6">
      <c r="A855" t="s">
        <v>1749</v>
      </c>
      <c r="B855" t="s">
        <v>1750</v>
      </c>
      <c r="C855">
        <v>8381</v>
      </c>
      <c r="D855">
        <v>10312</v>
      </c>
      <c r="E855">
        <v>13095</v>
      </c>
      <c r="F855" t="s">
        <v>1725</v>
      </c>
    </row>
    <row r="856" spans="1:6">
      <c r="A856" t="s">
        <v>1751</v>
      </c>
      <c r="B856" t="s">
        <v>1752</v>
      </c>
      <c r="C856">
        <v>2202</v>
      </c>
      <c r="D856">
        <v>2540</v>
      </c>
      <c r="E856">
        <v>3015</v>
      </c>
      <c r="F856" t="s">
        <v>1725</v>
      </c>
    </row>
    <row r="857" spans="1:6">
      <c r="A857" t="s">
        <v>1753</v>
      </c>
      <c r="B857" t="s">
        <v>1754</v>
      </c>
      <c r="C857">
        <v>6833</v>
      </c>
      <c r="D857">
        <v>9323</v>
      </c>
      <c r="E857">
        <v>14080</v>
      </c>
      <c r="F857" t="s">
        <v>1725</v>
      </c>
    </row>
    <row r="858" spans="1:6">
      <c r="A858" t="s">
        <v>1755</v>
      </c>
      <c r="B858" t="s">
        <v>1756</v>
      </c>
      <c r="C858">
        <v>8996</v>
      </c>
      <c r="D858">
        <v>11378</v>
      </c>
      <c r="E858">
        <v>12885</v>
      </c>
      <c r="F858" t="s">
        <v>1725</v>
      </c>
    </row>
    <row r="859" spans="1:6">
      <c r="A859" t="s">
        <v>1757</v>
      </c>
      <c r="B859" t="s">
        <v>1758</v>
      </c>
      <c r="C859">
        <v>84159</v>
      </c>
      <c r="D859">
        <v>89993</v>
      </c>
      <c r="E859">
        <v>95035</v>
      </c>
      <c r="F859" t="s">
        <v>1725</v>
      </c>
    </row>
    <row r="860" spans="1:6">
      <c r="A860" t="s">
        <v>1759</v>
      </c>
      <c r="B860" t="s">
        <v>1760</v>
      </c>
      <c r="C860">
        <v>9643</v>
      </c>
      <c r="D860">
        <v>11848</v>
      </c>
      <c r="E860">
        <v>18745</v>
      </c>
      <c r="F860" t="s">
        <v>1725</v>
      </c>
    </row>
    <row r="861" spans="1:6">
      <c r="A861" t="s">
        <v>1761</v>
      </c>
      <c r="B861" t="s">
        <v>1762</v>
      </c>
      <c r="C861">
        <v>4929</v>
      </c>
      <c r="D861">
        <v>5563</v>
      </c>
      <c r="E861">
        <v>6675</v>
      </c>
      <c r="F861" t="s">
        <v>1725</v>
      </c>
    </row>
    <row r="862" spans="1:6">
      <c r="A862" t="s">
        <v>1763</v>
      </c>
      <c r="B862" t="s">
        <v>1764</v>
      </c>
      <c r="C862">
        <v>6510</v>
      </c>
      <c r="D862">
        <v>11575</v>
      </c>
      <c r="E862">
        <v>12725</v>
      </c>
      <c r="F862" t="s">
        <v>1725</v>
      </c>
    </row>
    <row r="863" spans="1:6">
      <c r="A863" t="s">
        <v>1765</v>
      </c>
      <c r="B863" t="s">
        <v>1766</v>
      </c>
      <c r="C863">
        <v>4459</v>
      </c>
      <c r="D863">
        <v>5337</v>
      </c>
      <c r="E863">
        <v>7470</v>
      </c>
      <c r="F863" t="s">
        <v>1725</v>
      </c>
    </row>
    <row r="864" spans="1:6">
      <c r="A864" t="s">
        <v>1767</v>
      </c>
      <c r="B864" t="s">
        <v>1768</v>
      </c>
      <c r="C864">
        <v>4315</v>
      </c>
      <c r="D864">
        <v>5147</v>
      </c>
      <c r="E864">
        <v>6760</v>
      </c>
      <c r="F864" t="s">
        <v>1725</v>
      </c>
    </row>
    <row r="865" spans="1:6">
      <c r="A865" t="s">
        <v>1769</v>
      </c>
      <c r="B865" t="s">
        <v>1770</v>
      </c>
      <c r="C865">
        <v>4414</v>
      </c>
      <c r="D865">
        <v>5541</v>
      </c>
      <c r="E865">
        <v>8105</v>
      </c>
      <c r="F865" t="s">
        <v>1725</v>
      </c>
    </row>
    <row r="866" spans="1:6">
      <c r="A866" t="s">
        <v>1771</v>
      </c>
      <c r="B866" t="s">
        <v>1772</v>
      </c>
      <c r="C866">
        <v>2691</v>
      </c>
      <c r="D866">
        <v>2967</v>
      </c>
      <c r="E866">
        <v>3270</v>
      </c>
      <c r="F866" t="s">
        <v>1725</v>
      </c>
    </row>
    <row r="867" spans="1:6">
      <c r="A867" t="s">
        <v>1773</v>
      </c>
      <c r="B867" t="s">
        <v>1774</v>
      </c>
      <c r="C867">
        <v>32026</v>
      </c>
      <c r="D867">
        <v>37259</v>
      </c>
      <c r="E867">
        <v>41705</v>
      </c>
      <c r="F867" t="s">
        <v>1775</v>
      </c>
    </row>
    <row r="868" spans="1:6">
      <c r="A868" t="s">
        <v>1776</v>
      </c>
      <c r="B868" t="s">
        <v>1777</v>
      </c>
      <c r="C868">
        <v>879</v>
      </c>
      <c r="D868">
        <v>1028</v>
      </c>
      <c r="E868">
        <v>1080</v>
      </c>
      <c r="F868" t="s">
        <v>1775</v>
      </c>
    </row>
    <row r="869" spans="1:6">
      <c r="A869" t="s">
        <v>1778</v>
      </c>
      <c r="B869" t="s">
        <v>1779</v>
      </c>
      <c r="C869">
        <v>2264</v>
      </c>
      <c r="D869">
        <v>2543</v>
      </c>
      <c r="E869">
        <v>2910</v>
      </c>
      <c r="F869" t="s">
        <v>1775</v>
      </c>
    </row>
    <row r="870" spans="1:6">
      <c r="A870" t="s">
        <v>1780</v>
      </c>
      <c r="B870" t="s">
        <v>1781</v>
      </c>
      <c r="C870">
        <v>1078</v>
      </c>
      <c r="D870">
        <v>1151</v>
      </c>
      <c r="E870">
        <v>1370</v>
      </c>
      <c r="F870" t="s">
        <v>1775</v>
      </c>
    </row>
    <row r="871" spans="1:6">
      <c r="A871" t="s">
        <v>1782</v>
      </c>
      <c r="B871" t="s">
        <v>1783</v>
      </c>
      <c r="C871">
        <v>479</v>
      </c>
      <c r="D871">
        <v>509</v>
      </c>
      <c r="E871">
        <v>545</v>
      </c>
      <c r="F871" t="s">
        <v>1775</v>
      </c>
    </row>
    <row r="872" spans="1:6">
      <c r="A872" t="s">
        <v>1784</v>
      </c>
      <c r="B872" t="s">
        <v>1785</v>
      </c>
      <c r="C872">
        <v>4565</v>
      </c>
      <c r="D872">
        <v>5643</v>
      </c>
      <c r="E872">
        <v>6860</v>
      </c>
      <c r="F872" t="s">
        <v>1775</v>
      </c>
    </row>
    <row r="873" spans="1:6">
      <c r="A873" t="s">
        <v>1786</v>
      </c>
      <c r="B873" t="s">
        <v>1787</v>
      </c>
      <c r="C873">
        <v>667</v>
      </c>
      <c r="D873">
        <v>782</v>
      </c>
      <c r="E873">
        <v>1170</v>
      </c>
      <c r="F873" t="s">
        <v>1775</v>
      </c>
    </row>
    <row r="874" spans="1:6">
      <c r="A874" t="s">
        <v>1788</v>
      </c>
      <c r="B874" t="s">
        <v>1789</v>
      </c>
      <c r="C874">
        <v>1322</v>
      </c>
      <c r="D874">
        <v>1427</v>
      </c>
      <c r="E874">
        <v>1710</v>
      </c>
      <c r="F874" t="s">
        <v>1775</v>
      </c>
    </row>
    <row r="875" spans="1:6">
      <c r="A875" t="s">
        <v>1790</v>
      </c>
      <c r="B875" t="s">
        <v>1791</v>
      </c>
      <c r="C875">
        <v>13156</v>
      </c>
      <c r="D875">
        <v>15045</v>
      </c>
      <c r="E875">
        <v>18410</v>
      </c>
      <c r="F875" t="s">
        <v>1775</v>
      </c>
    </row>
    <row r="876" spans="1:6">
      <c r="A876" t="s">
        <v>1792</v>
      </c>
      <c r="B876" t="s">
        <v>1793</v>
      </c>
      <c r="C876">
        <v>474</v>
      </c>
      <c r="D876">
        <v>531</v>
      </c>
      <c r="E876">
        <v>625</v>
      </c>
      <c r="F876" t="s">
        <v>1775</v>
      </c>
    </row>
    <row r="877" spans="1:6">
      <c r="A877" t="s">
        <v>1794</v>
      </c>
      <c r="B877" t="s">
        <v>1795</v>
      </c>
      <c r="C877">
        <v>866</v>
      </c>
      <c r="D877">
        <v>859</v>
      </c>
      <c r="E877">
        <v>870</v>
      </c>
      <c r="F877" t="s">
        <v>1775</v>
      </c>
    </row>
    <row r="878" spans="1:6">
      <c r="A878" t="s">
        <v>1796</v>
      </c>
      <c r="B878" t="s">
        <v>1797</v>
      </c>
      <c r="C878">
        <v>2263</v>
      </c>
      <c r="D878">
        <v>2545</v>
      </c>
      <c r="E878">
        <v>3040</v>
      </c>
      <c r="F878" t="s">
        <v>1775</v>
      </c>
    </row>
    <row r="879" spans="1:6">
      <c r="A879" t="s">
        <v>1798</v>
      </c>
      <c r="B879" t="s">
        <v>1799</v>
      </c>
      <c r="C879">
        <v>1724</v>
      </c>
      <c r="D879">
        <v>2022</v>
      </c>
      <c r="E879">
        <v>2575</v>
      </c>
      <c r="F879" t="s">
        <v>1775</v>
      </c>
    </row>
    <row r="880" spans="1:6">
      <c r="A880" t="s">
        <v>1800</v>
      </c>
      <c r="B880" t="s">
        <v>1801</v>
      </c>
      <c r="C880">
        <v>6022</v>
      </c>
      <c r="D880">
        <v>6066</v>
      </c>
      <c r="E880">
        <v>6210</v>
      </c>
      <c r="F880" t="s">
        <v>1775</v>
      </c>
    </row>
    <row r="881" spans="1:6">
      <c r="A881" t="s">
        <v>1802</v>
      </c>
      <c r="B881" t="s">
        <v>1803</v>
      </c>
      <c r="C881">
        <v>7825</v>
      </c>
      <c r="D881">
        <v>9624</v>
      </c>
      <c r="E881">
        <v>11540</v>
      </c>
      <c r="F881" t="s">
        <v>1775</v>
      </c>
    </row>
    <row r="882" spans="1:6">
      <c r="A882" t="s">
        <v>1804</v>
      </c>
      <c r="B882" t="s">
        <v>1805</v>
      </c>
      <c r="C882">
        <v>5862</v>
      </c>
      <c r="D882">
        <v>5976</v>
      </c>
      <c r="E882">
        <v>7990</v>
      </c>
      <c r="F882" t="s">
        <v>1775</v>
      </c>
    </row>
    <row r="883" spans="1:6">
      <c r="A883" t="s">
        <v>1806</v>
      </c>
      <c r="B883" t="s">
        <v>1807</v>
      </c>
      <c r="C883">
        <v>5304</v>
      </c>
      <c r="D883">
        <v>5289</v>
      </c>
      <c r="E883">
        <v>5545</v>
      </c>
      <c r="F883" t="s">
        <v>1775</v>
      </c>
    </row>
    <row r="884" spans="1:6">
      <c r="A884" t="s">
        <v>1808</v>
      </c>
      <c r="B884" t="s">
        <v>1809</v>
      </c>
      <c r="C884">
        <v>4607</v>
      </c>
      <c r="D884">
        <v>5412</v>
      </c>
      <c r="E884">
        <v>7835</v>
      </c>
      <c r="F884" t="s">
        <v>1775</v>
      </c>
    </row>
    <row r="885" spans="1:6">
      <c r="A885" t="s">
        <v>1810</v>
      </c>
      <c r="B885" t="s">
        <v>1811</v>
      </c>
      <c r="C885">
        <v>4195</v>
      </c>
      <c r="D885">
        <v>4682</v>
      </c>
      <c r="E885">
        <v>6220</v>
      </c>
      <c r="F885" t="s">
        <v>1775</v>
      </c>
    </row>
    <row r="886" spans="1:6">
      <c r="A886" t="s">
        <v>1812</v>
      </c>
      <c r="B886" t="s">
        <v>1813</v>
      </c>
      <c r="C886">
        <v>2069</v>
      </c>
      <c r="D886">
        <v>1943</v>
      </c>
      <c r="E886">
        <v>2320</v>
      </c>
      <c r="F886" t="s">
        <v>1775</v>
      </c>
    </row>
    <row r="887" spans="1:6">
      <c r="A887" t="s">
        <v>1814</v>
      </c>
      <c r="B887" t="s">
        <v>1815</v>
      </c>
      <c r="C887">
        <v>5699</v>
      </c>
      <c r="D887">
        <v>6665</v>
      </c>
      <c r="E887">
        <v>8590</v>
      </c>
      <c r="F887" t="s">
        <v>1775</v>
      </c>
    </row>
    <row r="888" spans="1:6">
      <c r="A888" t="s">
        <v>1816</v>
      </c>
      <c r="B888" t="s">
        <v>1817</v>
      </c>
      <c r="C888">
        <v>979</v>
      </c>
      <c r="D888">
        <v>1160</v>
      </c>
      <c r="E888">
        <v>1730</v>
      </c>
      <c r="F888" t="s">
        <v>1775</v>
      </c>
    </row>
    <row r="889" spans="1:6">
      <c r="A889" t="s">
        <v>1818</v>
      </c>
      <c r="B889" t="s">
        <v>1819</v>
      </c>
      <c r="C889">
        <v>1409</v>
      </c>
      <c r="D889">
        <v>1838</v>
      </c>
      <c r="E889">
        <v>3860</v>
      </c>
      <c r="F889" t="s">
        <v>1775</v>
      </c>
    </row>
    <row r="890" spans="1:6">
      <c r="A890" t="s">
        <v>1820</v>
      </c>
      <c r="B890" t="s">
        <v>1821</v>
      </c>
      <c r="C890">
        <v>3009</v>
      </c>
      <c r="D890">
        <v>3644</v>
      </c>
      <c r="E890">
        <v>4565</v>
      </c>
      <c r="F890" t="s">
        <v>1775</v>
      </c>
    </row>
    <row r="891" spans="1:6">
      <c r="A891" t="s">
        <v>1822</v>
      </c>
      <c r="B891" t="s">
        <v>1823</v>
      </c>
      <c r="C891">
        <v>2132</v>
      </c>
      <c r="D891">
        <v>2277</v>
      </c>
      <c r="E891">
        <v>2945</v>
      </c>
      <c r="F891" t="s">
        <v>1775</v>
      </c>
    </row>
    <row r="892" spans="1:6">
      <c r="A892" t="s">
        <v>1824</v>
      </c>
      <c r="B892" t="s">
        <v>1825</v>
      </c>
      <c r="C892">
        <v>2648</v>
      </c>
      <c r="D892">
        <v>2762</v>
      </c>
      <c r="E892">
        <v>3365</v>
      </c>
      <c r="F892" t="s">
        <v>1775</v>
      </c>
    </row>
    <row r="893" spans="1:6">
      <c r="A893" t="s">
        <v>1826</v>
      </c>
      <c r="B893" t="s">
        <v>1827</v>
      </c>
      <c r="C893">
        <v>3103</v>
      </c>
      <c r="D893">
        <v>3102</v>
      </c>
      <c r="E893">
        <v>3535</v>
      </c>
      <c r="F893" t="s">
        <v>1775</v>
      </c>
    </row>
    <row r="894" spans="1:6">
      <c r="A894" t="s">
        <v>1828</v>
      </c>
      <c r="B894" t="s">
        <v>1829</v>
      </c>
      <c r="C894">
        <v>4070</v>
      </c>
      <c r="D894">
        <v>4442</v>
      </c>
      <c r="E894">
        <v>6670</v>
      </c>
      <c r="F894" t="s">
        <v>1775</v>
      </c>
    </row>
    <row r="895" spans="1:6">
      <c r="A895" t="s">
        <v>1830</v>
      </c>
      <c r="B895" t="s">
        <v>1831</v>
      </c>
      <c r="C895">
        <v>4246</v>
      </c>
      <c r="D895">
        <v>5233</v>
      </c>
      <c r="E895">
        <v>8220</v>
      </c>
      <c r="F895" t="s">
        <v>1775</v>
      </c>
    </row>
    <row r="896" spans="1:6">
      <c r="A896" t="s">
        <v>1832</v>
      </c>
      <c r="B896" t="s">
        <v>1833</v>
      </c>
      <c r="C896">
        <v>2650</v>
      </c>
      <c r="D896">
        <v>2883</v>
      </c>
      <c r="E896">
        <v>3585</v>
      </c>
      <c r="F896" t="s">
        <v>1775</v>
      </c>
    </row>
    <row r="897" spans="1:6">
      <c r="A897" t="s">
        <v>1834</v>
      </c>
      <c r="B897" t="s">
        <v>1835</v>
      </c>
      <c r="C897">
        <v>4864</v>
      </c>
      <c r="D897">
        <v>5907</v>
      </c>
      <c r="E897">
        <v>7590</v>
      </c>
      <c r="F897" t="s">
        <v>1775</v>
      </c>
    </row>
    <row r="898" spans="1:6">
      <c r="A898" t="s">
        <v>1836</v>
      </c>
      <c r="B898" t="s">
        <v>1837</v>
      </c>
      <c r="C898">
        <v>9424</v>
      </c>
      <c r="D898">
        <v>12216</v>
      </c>
      <c r="E898">
        <v>14220</v>
      </c>
      <c r="F898" t="s">
        <v>1838</v>
      </c>
    </row>
    <row r="899" spans="1:6">
      <c r="A899" t="s">
        <v>1839</v>
      </c>
      <c r="B899" t="s">
        <v>1840</v>
      </c>
      <c r="C899">
        <v>8093</v>
      </c>
      <c r="D899">
        <v>10024</v>
      </c>
      <c r="E899">
        <v>11280</v>
      </c>
      <c r="F899" t="s">
        <v>1838</v>
      </c>
    </row>
    <row r="900" spans="1:6">
      <c r="A900" t="s">
        <v>1841</v>
      </c>
      <c r="B900" t="s">
        <v>1842</v>
      </c>
      <c r="C900">
        <v>8342</v>
      </c>
      <c r="D900">
        <v>11854</v>
      </c>
      <c r="E900">
        <v>14145</v>
      </c>
      <c r="F900" t="s">
        <v>1838</v>
      </c>
    </row>
    <row r="901" spans="1:6">
      <c r="A901" t="s">
        <v>1843</v>
      </c>
      <c r="B901" t="s">
        <v>1844</v>
      </c>
      <c r="C901">
        <v>6201</v>
      </c>
      <c r="D901">
        <v>7275</v>
      </c>
      <c r="E901">
        <v>7825</v>
      </c>
      <c r="F901" t="s">
        <v>1838</v>
      </c>
    </row>
    <row r="902" spans="1:6">
      <c r="A902" t="s">
        <v>1845</v>
      </c>
      <c r="B902" t="s">
        <v>1846</v>
      </c>
      <c r="C902">
        <v>6939</v>
      </c>
      <c r="D902">
        <v>9083</v>
      </c>
      <c r="E902">
        <v>9740</v>
      </c>
      <c r="F902" t="s">
        <v>1838</v>
      </c>
    </row>
    <row r="903" spans="1:6">
      <c r="A903" t="s">
        <v>1847</v>
      </c>
      <c r="B903" t="s">
        <v>1848</v>
      </c>
      <c r="C903">
        <v>18480</v>
      </c>
      <c r="D903">
        <v>20484</v>
      </c>
      <c r="E903">
        <v>23010</v>
      </c>
      <c r="F903" t="s">
        <v>1838</v>
      </c>
    </row>
    <row r="904" spans="1:6">
      <c r="A904" t="s">
        <v>1849</v>
      </c>
      <c r="B904" t="s">
        <v>1850</v>
      </c>
      <c r="C904">
        <v>15588</v>
      </c>
      <c r="D904">
        <v>19242</v>
      </c>
      <c r="E904">
        <v>21870</v>
      </c>
      <c r="F904" t="s">
        <v>1838</v>
      </c>
    </row>
    <row r="905" spans="1:6">
      <c r="A905" t="s">
        <v>1851</v>
      </c>
      <c r="B905" t="s">
        <v>1852</v>
      </c>
      <c r="C905">
        <v>7267</v>
      </c>
      <c r="D905">
        <v>8717</v>
      </c>
      <c r="E905">
        <v>10755</v>
      </c>
      <c r="F905" t="s">
        <v>1838</v>
      </c>
    </row>
    <row r="906" spans="1:6">
      <c r="A906" t="s">
        <v>1853</v>
      </c>
      <c r="B906" t="s">
        <v>1854</v>
      </c>
      <c r="C906">
        <v>4979</v>
      </c>
      <c r="D906">
        <v>8442</v>
      </c>
      <c r="E906">
        <v>13475</v>
      </c>
      <c r="F906" t="s">
        <v>1838</v>
      </c>
    </row>
    <row r="907" spans="1:6">
      <c r="A907" t="s">
        <v>1855</v>
      </c>
      <c r="B907" t="s">
        <v>1856</v>
      </c>
      <c r="C907">
        <v>4334</v>
      </c>
      <c r="D907">
        <v>5105</v>
      </c>
      <c r="E907">
        <v>6165</v>
      </c>
      <c r="F907" t="s">
        <v>1838</v>
      </c>
    </row>
    <row r="908" spans="1:6">
      <c r="A908" t="s">
        <v>1857</v>
      </c>
      <c r="B908" t="s">
        <v>1858</v>
      </c>
      <c r="C908">
        <v>14194</v>
      </c>
      <c r="D908">
        <v>17061</v>
      </c>
      <c r="E908">
        <v>19420</v>
      </c>
      <c r="F908" t="s">
        <v>1838</v>
      </c>
    </row>
    <row r="909" spans="1:6">
      <c r="A909" t="s">
        <v>1859</v>
      </c>
      <c r="B909" t="s">
        <v>1860</v>
      </c>
      <c r="C909">
        <v>3268</v>
      </c>
      <c r="D909">
        <v>3675</v>
      </c>
      <c r="E909">
        <v>4395</v>
      </c>
      <c r="F909" t="s">
        <v>1838</v>
      </c>
    </row>
    <row r="910" spans="1:6">
      <c r="A910" t="s">
        <v>1861</v>
      </c>
      <c r="B910" t="s">
        <v>1862</v>
      </c>
      <c r="C910">
        <v>8323</v>
      </c>
      <c r="D910">
        <v>11190</v>
      </c>
      <c r="E910">
        <v>13425</v>
      </c>
      <c r="F910" t="s">
        <v>1838</v>
      </c>
    </row>
    <row r="911" spans="1:6">
      <c r="A911" t="s">
        <v>1863</v>
      </c>
      <c r="B911" t="s">
        <v>1864</v>
      </c>
      <c r="C911">
        <v>12412</v>
      </c>
      <c r="D911">
        <v>16477</v>
      </c>
      <c r="E911">
        <v>18890</v>
      </c>
      <c r="F911" t="s">
        <v>1838</v>
      </c>
    </row>
    <row r="912" spans="1:6">
      <c r="A912" t="s">
        <v>1865</v>
      </c>
      <c r="B912" t="s">
        <v>1866</v>
      </c>
      <c r="C912">
        <v>11295</v>
      </c>
      <c r="D912">
        <v>15101</v>
      </c>
      <c r="E912">
        <v>18395</v>
      </c>
      <c r="F912" t="s">
        <v>1838</v>
      </c>
    </row>
    <row r="913" spans="1:6">
      <c r="A913" t="s">
        <v>1867</v>
      </c>
      <c r="B913" t="s">
        <v>1868</v>
      </c>
      <c r="C913">
        <v>6966</v>
      </c>
      <c r="D913">
        <v>10488</v>
      </c>
      <c r="E913">
        <v>13245</v>
      </c>
      <c r="F913" t="s">
        <v>1838</v>
      </c>
    </row>
    <row r="914" spans="1:6">
      <c r="A914" t="s">
        <v>1869</v>
      </c>
      <c r="B914" t="s">
        <v>1870</v>
      </c>
      <c r="C914">
        <v>11009</v>
      </c>
      <c r="D914">
        <v>14047</v>
      </c>
      <c r="E914">
        <v>17420</v>
      </c>
      <c r="F914" t="s">
        <v>1838</v>
      </c>
    </row>
    <row r="915" spans="1:6">
      <c r="A915" t="s">
        <v>1871</v>
      </c>
      <c r="B915" t="s">
        <v>1872</v>
      </c>
      <c r="C915">
        <v>12827</v>
      </c>
      <c r="D915">
        <v>19580</v>
      </c>
      <c r="E915">
        <v>24125</v>
      </c>
      <c r="F915" t="s">
        <v>1838</v>
      </c>
    </row>
    <row r="916" spans="1:6">
      <c r="A916" t="s">
        <v>1873</v>
      </c>
      <c r="B916" t="s">
        <v>1874</v>
      </c>
      <c r="C916">
        <v>4052</v>
      </c>
      <c r="D916">
        <v>5018</v>
      </c>
      <c r="E916">
        <v>6830</v>
      </c>
      <c r="F916" t="s">
        <v>1838</v>
      </c>
    </row>
    <row r="917" spans="1:6">
      <c r="A917" t="s">
        <v>1875</v>
      </c>
      <c r="B917" t="s">
        <v>1876</v>
      </c>
      <c r="C917">
        <v>7557</v>
      </c>
      <c r="D917">
        <v>9883</v>
      </c>
      <c r="E917">
        <v>11210</v>
      </c>
      <c r="F917" t="s">
        <v>1838</v>
      </c>
    </row>
    <row r="918" spans="1:6">
      <c r="A918" t="s">
        <v>1877</v>
      </c>
      <c r="B918" t="s">
        <v>1878</v>
      </c>
      <c r="C918">
        <v>8846</v>
      </c>
      <c r="D918">
        <v>11688</v>
      </c>
      <c r="E918">
        <v>13805</v>
      </c>
      <c r="F918" t="s">
        <v>1838</v>
      </c>
    </row>
    <row r="919" spans="1:6">
      <c r="A919" t="s">
        <v>1879</v>
      </c>
      <c r="B919" t="s">
        <v>1880</v>
      </c>
      <c r="C919">
        <v>12745</v>
      </c>
      <c r="D919">
        <v>16565</v>
      </c>
      <c r="E919">
        <v>19730</v>
      </c>
      <c r="F919" t="s">
        <v>1838</v>
      </c>
    </row>
    <row r="920" spans="1:6">
      <c r="A920" t="s">
        <v>1881</v>
      </c>
      <c r="B920" t="s">
        <v>1882</v>
      </c>
      <c r="C920">
        <v>8953</v>
      </c>
      <c r="D920">
        <v>10361</v>
      </c>
      <c r="E920">
        <v>13095</v>
      </c>
      <c r="F920" t="s">
        <v>1838</v>
      </c>
    </row>
    <row r="921" spans="1:6">
      <c r="A921" t="s">
        <v>1883</v>
      </c>
      <c r="B921" t="s">
        <v>1884</v>
      </c>
      <c r="C921">
        <v>50237</v>
      </c>
      <c r="D921">
        <v>55666</v>
      </c>
      <c r="E921">
        <v>60315</v>
      </c>
      <c r="F921" t="s">
        <v>1885</v>
      </c>
    </row>
    <row r="922" spans="1:6">
      <c r="A922" t="s">
        <v>1886</v>
      </c>
      <c r="B922" t="s">
        <v>1887</v>
      </c>
      <c r="C922">
        <v>17668</v>
      </c>
      <c r="D922">
        <v>20624</v>
      </c>
      <c r="E922">
        <v>26075</v>
      </c>
      <c r="F922" t="s">
        <v>1885</v>
      </c>
    </row>
    <row r="923" spans="1:6">
      <c r="A923" t="s">
        <v>1888</v>
      </c>
      <c r="B923" t="s">
        <v>1889</v>
      </c>
      <c r="C923">
        <v>21289</v>
      </c>
      <c r="D923">
        <v>23603</v>
      </c>
      <c r="E923">
        <v>27735</v>
      </c>
      <c r="F923" t="s">
        <v>1885</v>
      </c>
    </row>
    <row r="924" spans="1:6">
      <c r="A924" t="s">
        <v>1890</v>
      </c>
      <c r="B924" t="s">
        <v>1891</v>
      </c>
      <c r="C924">
        <v>8131</v>
      </c>
      <c r="D924">
        <v>10607</v>
      </c>
      <c r="E924">
        <v>13760</v>
      </c>
      <c r="F924" t="s">
        <v>1885</v>
      </c>
    </row>
    <row r="925" spans="1:6">
      <c r="A925" t="s">
        <v>1892</v>
      </c>
      <c r="B925" t="s">
        <v>1893</v>
      </c>
      <c r="C925">
        <v>2575</v>
      </c>
      <c r="D925">
        <v>4557</v>
      </c>
      <c r="E925">
        <v>6445</v>
      </c>
      <c r="F925" t="s">
        <v>1894</v>
      </c>
    </row>
    <row r="926" spans="1:6">
      <c r="A926" t="s">
        <v>1895</v>
      </c>
      <c r="B926" t="s">
        <v>1896</v>
      </c>
      <c r="C926">
        <v>4685</v>
      </c>
      <c r="D926">
        <v>6230</v>
      </c>
      <c r="E926">
        <v>8780</v>
      </c>
      <c r="F926" t="s">
        <v>1894</v>
      </c>
    </row>
    <row r="927" spans="1:6">
      <c r="A927" t="s">
        <v>1897</v>
      </c>
      <c r="B927" t="s">
        <v>1898</v>
      </c>
      <c r="C927">
        <v>3314</v>
      </c>
      <c r="D927">
        <v>4802</v>
      </c>
      <c r="E927">
        <v>6115</v>
      </c>
      <c r="F927" t="s">
        <v>1894</v>
      </c>
    </row>
    <row r="928" spans="1:6">
      <c r="A928" t="s">
        <v>1899</v>
      </c>
      <c r="B928" t="s">
        <v>1900</v>
      </c>
      <c r="C928">
        <v>24465</v>
      </c>
      <c r="D928">
        <v>28287</v>
      </c>
      <c r="E928">
        <v>32125</v>
      </c>
      <c r="F928" t="s">
        <v>1885</v>
      </c>
    </row>
    <row r="929" spans="1:6">
      <c r="A929" t="s">
        <v>1901</v>
      </c>
      <c r="B929" t="s">
        <v>1902</v>
      </c>
      <c r="C929">
        <v>4072</v>
      </c>
      <c r="D929">
        <v>4510</v>
      </c>
      <c r="E929">
        <v>5010</v>
      </c>
      <c r="F929" t="s">
        <v>1885</v>
      </c>
    </row>
    <row r="930" spans="1:6">
      <c r="A930" t="s">
        <v>1903</v>
      </c>
      <c r="B930" t="s">
        <v>1904</v>
      </c>
      <c r="C930">
        <v>2312</v>
      </c>
      <c r="D930">
        <v>2592</v>
      </c>
      <c r="E930">
        <v>3325</v>
      </c>
      <c r="F930" t="s">
        <v>1885</v>
      </c>
    </row>
    <row r="931" spans="1:6">
      <c r="A931" t="s">
        <v>1905</v>
      </c>
      <c r="B931" t="s">
        <v>1906</v>
      </c>
      <c r="C931">
        <v>4085</v>
      </c>
      <c r="D931">
        <v>5242</v>
      </c>
      <c r="E931">
        <v>6435</v>
      </c>
      <c r="F931" t="s">
        <v>1885</v>
      </c>
    </row>
    <row r="932" spans="1:6">
      <c r="A932" t="s">
        <v>1907</v>
      </c>
      <c r="B932" t="s">
        <v>1908</v>
      </c>
      <c r="C932">
        <v>1436</v>
      </c>
      <c r="D932">
        <v>1477</v>
      </c>
      <c r="E932">
        <v>1705</v>
      </c>
      <c r="F932" t="s">
        <v>1885</v>
      </c>
    </row>
    <row r="933" spans="1:6">
      <c r="A933" t="s">
        <v>1909</v>
      </c>
      <c r="B933" t="s">
        <v>1910</v>
      </c>
      <c r="C933">
        <v>2791</v>
      </c>
      <c r="D933">
        <v>3734</v>
      </c>
      <c r="E933">
        <v>6415</v>
      </c>
      <c r="F933" t="s">
        <v>1885</v>
      </c>
    </row>
    <row r="934" spans="1:6">
      <c r="A934" t="s">
        <v>1911</v>
      </c>
      <c r="B934" t="s">
        <v>1912</v>
      </c>
      <c r="C934">
        <v>9506</v>
      </c>
      <c r="D934">
        <v>10233</v>
      </c>
      <c r="E934">
        <v>12305</v>
      </c>
      <c r="F934" t="s">
        <v>1885</v>
      </c>
    </row>
    <row r="935" spans="1:6">
      <c r="A935" t="s">
        <v>1913</v>
      </c>
      <c r="B935" t="s">
        <v>1914</v>
      </c>
      <c r="C935">
        <v>6301</v>
      </c>
      <c r="D935">
        <v>7900</v>
      </c>
      <c r="E935">
        <v>11470</v>
      </c>
      <c r="F935" t="s">
        <v>1885</v>
      </c>
    </row>
    <row r="936" spans="1:6">
      <c r="A936" t="s">
        <v>1915</v>
      </c>
      <c r="B936" t="s">
        <v>1916</v>
      </c>
      <c r="C936">
        <v>8513</v>
      </c>
      <c r="D936">
        <v>9645</v>
      </c>
      <c r="E936">
        <v>12205</v>
      </c>
      <c r="F936" t="s">
        <v>1894</v>
      </c>
    </row>
    <row r="937" spans="1:6">
      <c r="A937" t="s">
        <v>1917</v>
      </c>
      <c r="B937" t="s">
        <v>1918</v>
      </c>
      <c r="C937">
        <v>11119</v>
      </c>
      <c r="D937">
        <v>14491</v>
      </c>
      <c r="E937">
        <v>20870</v>
      </c>
      <c r="F937" t="s">
        <v>1885</v>
      </c>
    </row>
    <row r="938" spans="1:6">
      <c r="A938" t="s">
        <v>1919</v>
      </c>
      <c r="B938" t="s">
        <v>1920</v>
      </c>
      <c r="C938">
        <v>12707</v>
      </c>
      <c r="D938">
        <v>14124</v>
      </c>
      <c r="E938">
        <v>18415</v>
      </c>
      <c r="F938" t="s">
        <v>1885</v>
      </c>
    </row>
    <row r="939" spans="1:6">
      <c r="A939" t="s">
        <v>1921</v>
      </c>
      <c r="B939" t="s">
        <v>1922</v>
      </c>
      <c r="C939">
        <v>832</v>
      </c>
      <c r="D939">
        <v>939</v>
      </c>
      <c r="E939">
        <v>950</v>
      </c>
      <c r="F939" t="s">
        <v>1894</v>
      </c>
    </row>
    <row r="940" spans="1:6">
      <c r="A940" t="s">
        <v>1923</v>
      </c>
      <c r="B940" t="s">
        <v>1924</v>
      </c>
      <c r="C940">
        <v>7839</v>
      </c>
      <c r="D940">
        <v>9433</v>
      </c>
      <c r="E940">
        <v>13050</v>
      </c>
      <c r="F940" t="s">
        <v>1894</v>
      </c>
    </row>
    <row r="941" spans="1:6">
      <c r="A941" t="s">
        <v>1925</v>
      </c>
      <c r="B941" t="s">
        <v>1926</v>
      </c>
      <c r="C941">
        <v>5228</v>
      </c>
      <c r="D941">
        <v>5969</v>
      </c>
      <c r="E941">
        <v>6920</v>
      </c>
      <c r="F941" t="s">
        <v>1894</v>
      </c>
    </row>
    <row r="942" spans="1:6">
      <c r="A942" t="s">
        <v>1927</v>
      </c>
      <c r="B942" t="s">
        <v>1928</v>
      </c>
      <c r="C942">
        <v>12946</v>
      </c>
      <c r="D942">
        <v>29247</v>
      </c>
      <c r="E942">
        <v>38895</v>
      </c>
      <c r="F942" t="s">
        <v>1894</v>
      </c>
    </row>
    <row r="943" spans="1:6">
      <c r="A943" t="s">
        <v>1929</v>
      </c>
      <c r="B943" t="s">
        <v>1930</v>
      </c>
      <c r="C943">
        <v>4107</v>
      </c>
      <c r="D943">
        <v>5090</v>
      </c>
      <c r="E943">
        <v>6755</v>
      </c>
      <c r="F943" t="s">
        <v>1894</v>
      </c>
    </row>
    <row r="944" spans="1:6">
      <c r="A944" t="s">
        <v>1931</v>
      </c>
      <c r="B944" t="s">
        <v>1932</v>
      </c>
      <c r="C944">
        <v>3768</v>
      </c>
      <c r="D944">
        <v>5492</v>
      </c>
      <c r="E944">
        <v>6565</v>
      </c>
      <c r="F944" t="s">
        <v>1894</v>
      </c>
    </row>
    <row r="945" spans="1:6">
      <c r="A945" t="s">
        <v>1933</v>
      </c>
      <c r="B945" t="s">
        <v>1934</v>
      </c>
      <c r="C945">
        <v>3435</v>
      </c>
      <c r="D945">
        <v>3993</v>
      </c>
      <c r="E945">
        <v>4290</v>
      </c>
      <c r="F945" t="s">
        <v>1894</v>
      </c>
    </row>
    <row r="946" spans="1:6">
      <c r="A946" t="s">
        <v>1935</v>
      </c>
      <c r="B946" t="s">
        <v>1936</v>
      </c>
      <c r="C946">
        <v>23302</v>
      </c>
      <c r="D946">
        <v>30285</v>
      </c>
      <c r="E946">
        <v>36710</v>
      </c>
      <c r="F946" t="s">
        <v>1894</v>
      </c>
    </row>
    <row r="947" spans="1:6">
      <c r="A947" t="s">
        <v>1937</v>
      </c>
      <c r="B947" t="s">
        <v>1938</v>
      </c>
      <c r="C947">
        <v>6459</v>
      </c>
      <c r="D947">
        <v>7698</v>
      </c>
      <c r="E947">
        <v>10275</v>
      </c>
      <c r="F947" t="s">
        <v>1894</v>
      </c>
    </row>
    <row r="948" spans="1:6">
      <c r="A948" t="s">
        <v>1939</v>
      </c>
      <c r="B948" t="s">
        <v>1940</v>
      </c>
      <c r="C948">
        <v>12315</v>
      </c>
      <c r="D948">
        <v>15605</v>
      </c>
      <c r="E948">
        <v>22640</v>
      </c>
      <c r="F948" t="s">
        <v>1894</v>
      </c>
    </row>
    <row r="949" spans="1:6">
      <c r="A949" t="s">
        <v>1941</v>
      </c>
      <c r="B949" t="s">
        <v>1942</v>
      </c>
      <c r="C949">
        <v>4844</v>
      </c>
      <c r="D949">
        <v>5385</v>
      </c>
      <c r="E949">
        <v>6435</v>
      </c>
      <c r="F949" t="s">
        <v>1894</v>
      </c>
    </row>
    <row r="950" spans="1:6">
      <c r="A950" t="s">
        <v>1943</v>
      </c>
      <c r="B950" t="s">
        <v>1944</v>
      </c>
      <c r="C950">
        <v>2812</v>
      </c>
      <c r="D950">
        <v>2998</v>
      </c>
      <c r="E950">
        <v>3615</v>
      </c>
      <c r="F950" t="s">
        <v>1894</v>
      </c>
    </row>
    <row r="951" spans="1:6">
      <c r="A951" t="s">
        <v>1945</v>
      </c>
      <c r="B951" t="s">
        <v>1946</v>
      </c>
      <c r="C951">
        <v>9668</v>
      </c>
      <c r="D951">
        <v>14029</v>
      </c>
      <c r="E951">
        <v>20280</v>
      </c>
      <c r="F951" t="s">
        <v>1894</v>
      </c>
    </row>
    <row r="952" spans="1:6">
      <c r="A952" t="s">
        <v>1947</v>
      </c>
      <c r="B952" t="s">
        <v>1948</v>
      </c>
      <c r="C952">
        <v>322820</v>
      </c>
      <c r="D952">
        <v>333033</v>
      </c>
      <c r="E952">
        <v>333785</v>
      </c>
      <c r="F952" t="s">
        <v>1728</v>
      </c>
    </row>
    <row r="953" spans="1:6">
      <c r="A953" t="s">
        <v>1949</v>
      </c>
      <c r="B953" t="s">
        <v>1950</v>
      </c>
      <c r="C953">
        <v>99156</v>
      </c>
      <c r="D953">
        <v>125137</v>
      </c>
      <c r="E953">
        <v>158690</v>
      </c>
      <c r="F953" t="s">
        <v>1728</v>
      </c>
    </row>
    <row r="954" spans="1:6">
      <c r="A954" t="s">
        <v>1951</v>
      </c>
      <c r="B954" t="s">
        <v>1952</v>
      </c>
      <c r="C954">
        <v>20406</v>
      </c>
      <c r="D954">
        <v>29917</v>
      </c>
      <c r="E954">
        <v>35540</v>
      </c>
      <c r="F954" t="s">
        <v>1728</v>
      </c>
    </row>
    <row r="955" spans="1:6">
      <c r="A955" t="s">
        <v>1953</v>
      </c>
      <c r="B955" t="s">
        <v>1954</v>
      </c>
      <c r="C955">
        <v>7029</v>
      </c>
      <c r="D955">
        <v>9716</v>
      </c>
      <c r="E955">
        <v>12825</v>
      </c>
      <c r="F955" t="s">
        <v>1955</v>
      </c>
    </row>
    <row r="956" spans="1:6">
      <c r="A956" t="s">
        <v>1956</v>
      </c>
      <c r="B956" t="s">
        <v>1957</v>
      </c>
      <c r="C956">
        <v>3210</v>
      </c>
      <c r="D956">
        <v>4588</v>
      </c>
      <c r="E956">
        <v>6700</v>
      </c>
      <c r="F956" t="s">
        <v>1955</v>
      </c>
    </row>
    <row r="957" spans="1:6">
      <c r="A957" t="s">
        <v>1958</v>
      </c>
      <c r="B957" t="s">
        <v>1959</v>
      </c>
      <c r="C957">
        <v>15275</v>
      </c>
      <c r="D957">
        <v>17567</v>
      </c>
      <c r="E957">
        <v>21800</v>
      </c>
      <c r="F957" t="s">
        <v>1955</v>
      </c>
    </row>
    <row r="958" spans="1:6">
      <c r="A958" t="s">
        <v>1960</v>
      </c>
      <c r="B958" t="s">
        <v>1961</v>
      </c>
      <c r="C958">
        <v>11106</v>
      </c>
      <c r="D958">
        <v>13362</v>
      </c>
      <c r="E958">
        <v>14835</v>
      </c>
      <c r="F958" t="s">
        <v>1955</v>
      </c>
    </row>
    <row r="959" spans="1:6">
      <c r="A959" t="s">
        <v>1962</v>
      </c>
      <c r="B959" t="s">
        <v>1963</v>
      </c>
      <c r="C959">
        <v>13684</v>
      </c>
      <c r="D959">
        <v>15979</v>
      </c>
      <c r="E959">
        <v>19490</v>
      </c>
      <c r="F959" t="s">
        <v>1955</v>
      </c>
    </row>
    <row r="960" spans="1:6">
      <c r="A960" t="s">
        <v>1964</v>
      </c>
      <c r="B960" t="s">
        <v>1965</v>
      </c>
      <c r="C960">
        <v>5587</v>
      </c>
      <c r="D960">
        <v>7181</v>
      </c>
      <c r="E960">
        <v>9985</v>
      </c>
      <c r="F960" t="s">
        <v>1955</v>
      </c>
    </row>
    <row r="961" spans="1:6">
      <c r="A961" t="s">
        <v>1966</v>
      </c>
      <c r="B961" t="s">
        <v>1967</v>
      </c>
      <c r="C961">
        <v>14901</v>
      </c>
      <c r="D961">
        <v>23254</v>
      </c>
      <c r="E961">
        <v>27815</v>
      </c>
      <c r="F961" t="s">
        <v>1728</v>
      </c>
    </row>
    <row r="962" spans="1:6">
      <c r="A962" t="s">
        <v>1968</v>
      </c>
      <c r="B962" t="s">
        <v>1969</v>
      </c>
      <c r="C962">
        <v>4423</v>
      </c>
      <c r="D962">
        <v>4862</v>
      </c>
      <c r="E962">
        <v>5915</v>
      </c>
      <c r="F962" t="s">
        <v>1955</v>
      </c>
    </row>
    <row r="963" spans="1:6">
      <c r="A963" t="s">
        <v>1970</v>
      </c>
      <c r="B963" t="s">
        <v>1971</v>
      </c>
      <c r="C963">
        <v>3959</v>
      </c>
      <c r="D963">
        <v>4777</v>
      </c>
      <c r="E963">
        <v>6335</v>
      </c>
      <c r="F963" t="s">
        <v>1955</v>
      </c>
    </row>
    <row r="964" spans="1:6">
      <c r="A964" t="s">
        <v>1972</v>
      </c>
      <c r="B964" t="s">
        <v>1973</v>
      </c>
      <c r="C964">
        <v>6531</v>
      </c>
      <c r="D964">
        <v>7578</v>
      </c>
      <c r="E964">
        <v>12455</v>
      </c>
      <c r="F964" t="s">
        <v>1955</v>
      </c>
    </row>
    <row r="965" spans="1:6">
      <c r="A965" t="s">
        <v>1974</v>
      </c>
      <c r="B965" t="s">
        <v>1975</v>
      </c>
      <c r="C965">
        <v>5162</v>
      </c>
      <c r="D965">
        <v>6466</v>
      </c>
      <c r="E965">
        <v>7855</v>
      </c>
      <c r="F965" t="s">
        <v>1955</v>
      </c>
    </row>
    <row r="966" spans="1:6">
      <c r="A966" t="s">
        <v>1976</v>
      </c>
      <c r="B966" t="s">
        <v>1977</v>
      </c>
      <c r="C966">
        <v>2605</v>
      </c>
      <c r="D966">
        <v>2863</v>
      </c>
      <c r="E966">
        <v>3600</v>
      </c>
      <c r="F966" t="s">
        <v>1955</v>
      </c>
    </row>
    <row r="967" spans="1:6">
      <c r="A967" t="s">
        <v>1978</v>
      </c>
      <c r="B967" t="s">
        <v>1979</v>
      </c>
      <c r="C967">
        <v>3558</v>
      </c>
      <c r="D967">
        <v>4265</v>
      </c>
      <c r="E967">
        <v>6040</v>
      </c>
      <c r="F967" t="s">
        <v>1955</v>
      </c>
    </row>
    <row r="968" spans="1:6">
      <c r="A968" t="s">
        <v>1980</v>
      </c>
      <c r="B968" t="s">
        <v>1981</v>
      </c>
      <c r="C968">
        <v>4416</v>
      </c>
      <c r="D968">
        <v>5327</v>
      </c>
      <c r="E968">
        <v>6795</v>
      </c>
      <c r="F968" t="s">
        <v>1955</v>
      </c>
    </row>
    <row r="969" spans="1:6">
      <c r="A969" t="s">
        <v>1982</v>
      </c>
      <c r="B969" t="s">
        <v>1983</v>
      </c>
      <c r="C969">
        <v>4955</v>
      </c>
      <c r="D969">
        <v>7681</v>
      </c>
      <c r="E969">
        <v>8560</v>
      </c>
      <c r="F969" t="s">
        <v>1955</v>
      </c>
    </row>
    <row r="970" spans="1:6">
      <c r="A970" t="s">
        <v>1984</v>
      </c>
      <c r="B970" t="s">
        <v>1985</v>
      </c>
      <c r="C970">
        <v>512</v>
      </c>
      <c r="D970">
        <v>545</v>
      </c>
      <c r="E970">
        <v>665</v>
      </c>
      <c r="F970" t="s">
        <v>288</v>
      </c>
    </row>
    <row r="971" spans="1:6">
      <c r="A971" t="s">
        <v>1986</v>
      </c>
      <c r="B971" t="s">
        <v>1987</v>
      </c>
      <c r="C971">
        <v>5651</v>
      </c>
      <c r="D971">
        <v>6150</v>
      </c>
      <c r="E971">
        <v>7640</v>
      </c>
      <c r="F971" t="s">
        <v>288</v>
      </c>
    </row>
    <row r="972" spans="1:6">
      <c r="A972" t="s">
        <v>1988</v>
      </c>
      <c r="B972" t="s">
        <v>1989</v>
      </c>
      <c r="C972">
        <v>1534</v>
      </c>
      <c r="D972">
        <v>1608</v>
      </c>
      <c r="E972">
        <v>1750</v>
      </c>
      <c r="F972" t="s">
        <v>288</v>
      </c>
    </row>
    <row r="973" spans="1:6">
      <c r="A973" t="s">
        <v>1990</v>
      </c>
      <c r="B973" t="s">
        <v>1991</v>
      </c>
      <c r="C973">
        <v>1977</v>
      </c>
      <c r="D973">
        <v>2125</v>
      </c>
      <c r="E973">
        <v>2675</v>
      </c>
      <c r="F973" t="s">
        <v>288</v>
      </c>
    </row>
    <row r="974" spans="1:6">
      <c r="A974" t="s">
        <v>1992</v>
      </c>
      <c r="B974" t="s">
        <v>1993</v>
      </c>
      <c r="C974">
        <v>4890</v>
      </c>
      <c r="D974">
        <v>4726</v>
      </c>
      <c r="E974">
        <v>4795</v>
      </c>
      <c r="F974" t="s">
        <v>288</v>
      </c>
    </row>
    <row r="975" spans="1:6">
      <c r="A975" t="s">
        <v>1994</v>
      </c>
      <c r="B975" t="s">
        <v>1995</v>
      </c>
      <c r="C975">
        <v>5150</v>
      </c>
      <c r="D975">
        <v>5710</v>
      </c>
      <c r="E975">
        <v>6915</v>
      </c>
      <c r="F975" t="s">
        <v>288</v>
      </c>
    </row>
    <row r="976" spans="1:6">
      <c r="A976" t="s">
        <v>1996</v>
      </c>
      <c r="B976" t="s">
        <v>1997</v>
      </c>
      <c r="C976">
        <v>5269</v>
      </c>
      <c r="D976">
        <v>5648</v>
      </c>
      <c r="E976">
        <v>6785</v>
      </c>
      <c r="F976" t="s">
        <v>1998</v>
      </c>
    </row>
    <row r="977" spans="1:6">
      <c r="A977" t="s">
        <v>1999</v>
      </c>
      <c r="B977" t="s">
        <v>2000</v>
      </c>
      <c r="C977">
        <v>5522</v>
      </c>
      <c r="D977">
        <v>5778</v>
      </c>
      <c r="E977">
        <v>7010</v>
      </c>
      <c r="F977" t="s">
        <v>1998</v>
      </c>
    </row>
    <row r="978" spans="1:6">
      <c r="A978" t="s">
        <v>2001</v>
      </c>
      <c r="B978" t="s">
        <v>2002</v>
      </c>
      <c r="C978">
        <v>6348</v>
      </c>
      <c r="D978">
        <v>6869</v>
      </c>
      <c r="E978">
        <v>8490</v>
      </c>
      <c r="F978" t="s">
        <v>1998</v>
      </c>
    </row>
    <row r="979" spans="1:6">
      <c r="A979" t="s">
        <v>2003</v>
      </c>
      <c r="B979" t="s">
        <v>2004</v>
      </c>
      <c r="C979">
        <v>3604</v>
      </c>
      <c r="D979">
        <v>4197</v>
      </c>
      <c r="E979">
        <v>5175</v>
      </c>
      <c r="F979" t="s">
        <v>1998</v>
      </c>
    </row>
    <row r="980" spans="1:6">
      <c r="A980" t="s">
        <v>2005</v>
      </c>
      <c r="B980" t="s">
        <v>2006</v>
      </c>
      <c r="C980">
        <v>2039</v>
      </c>
      <c r="D980">
        <v>2073</v>
      </c>
      <c r="E980">
        <v>2485</v>
      </c>
      <c r="F980" t="s">
        <v>1998</v>
      </c>
    </row>
    <row r="981" spans="1:6">
      <c r="A981" t="s">
        <v>2007</v>
      </c>
      <c r="B981" t="s">
        <v>2008</v>
      </c>
      <c r="C981">
        <v>5577</v>
      </c>
      <c r="D981">
        <v>6145</v>
      </c>
      <c r="E981">
        <v>8020</v>
      </c>
      <c r="F981" t="s">
        <v>1998</v>
      </c>
    </row>
    <row r="982" spans="1:6">
      <c r="A982" t="s">
        <v>2009</v>
      </c>
      <c r="B982" t="s">
        <v>2010</v>
      </c>
      <c r="C982">
        <v>1725</v>
      </c>
      <c r="D982">
        <v>1875</v>
      </c>
      <c r="E982">
        <v>2760</v>
      </c>
      <c r="F982" t="s">
        <v>2011</v>
      </c>
    </row>
    <row r="983" spans="1:6">
      <c r="A983" t="s">
        <v>2012</v>
      </c>
      <c r="B983" t="s">
        <v>2013</v>
      </c>
      <c r="C983">
        <v>1730</v>
      </c>
      <c r="D983">
        <v>2148</v>
      </c>
      <c r="E983">
        <v>3130</v>
      </c>
      <c r="F983" t="s">
        <v>2011</v>
      </c>
    </row>
    <row r="984" spans="1:6">
      <c r="A984" t="s">
        <v>2014</v>
      </c>
      <c r="B984" t="s">
        <v>2015</v>
      </c>
      <c r="C984">
        <v>3641</v>
      </c>
      <c r="D984">
        <v>5476</v>
      </c>
      <c r="E984">
        <v>6230</v>
      </c>
      <c r="F984" t="s">
        <v>2011</v>
      </c>
    </row>
    <row r="985" spans="1:6">
      <c r="A985" t="s">
        <v>2016</v>
      </c>
      <c r="B985" t="s">
        <v>2017</v>
      </c>
      <c r="C985">
        <v>2374</v>
      </c>
      <c r="D985">
        <v>2675</v>
      </c>
      <c r="E985">
        <v>3355</v>
      </c>
      <c r="F985" t="s">
        <v>2011</v>
      </c>
    </row>
    <row r="986" spans="1:6">
      <c r="A986" t="s">
        <v>2018</v>
      </c>
      <c r="B986" t="s">
        <v>2019</v>
      </c>
      <c r="C986">
        <v>789</v>
      </c>
      <c r="D986">
        <v>872</v>
      </c>
      <c r="E986">
        <v>885</v>
      </c>
      <c r="F986" t="s">
        <v>2011</v>
      </c>
    </row>
    <row r="987" spans="1:6">
      <c r="A987" t="s">
        <v>2020</v>
      </c>
      <c r="B987" t="s">
        <v>2021</v>
      </c>
      <c r="C987">
        <v>1392</v>
      </c>
      <c r="D987">
        <v>1564</v>
      </c>
      <c r="E987">
        <v>1825</v>
      </c>
      <c r="F987" t="s">
        <v>2011</v>
      </c>
    </row>
    <row r="988" spans="1:6">
      <c r="A988" t="s">
        <v>2022</v>
      </c>
      <c r="B988" t="s">
        <v>2023</v>
      </c>
      <c r="C988">
        <v>2084</v>
      </c>
      <c r="D988">
        <v>2593</v>
      </c>
      <c r="E988">
        <v>3225</v>
      </c>
      <c r="F988" t="s">
        <v>2011</v>
      </c>
    </row>
    <row r="989" spans="1:6">
      <c r="A989" t="s">
        <v>2024</v>
      </c>
      <c r="B989" t="s">
        <v>2025</v>
      </c>
      <c r="C989">
        <v>9477</v>
      </c>
      <c r="D989">
        <v>11009</v>
      </c>
      <c r="E989">
        <v>12230</v>
      </c>
      <c r="F989" t="s">
        <v>2011</v>
      </c>
    </row>
    <row r="990" spans="1:6">
      <c r="A990" t="s">
        <v>2026</v>
      </c>
      <c r="B990" t="s">
        <v>2027</v>
      </c>
      <c r="C990">
        <v>21230</v>
      </c>
      <c r="D990">
        <v>27920</v>
      </c>
      <c r="E990">
        <v>29355</v>
      </c>
      <c r="F990" t="s">
        <v>2011</v>
      </c>
    </row>
    <row r="991" spans="1:6">
      <c r="A991" t="s">
        <v>2028</v>
      </c>
      <c r="B991" t="s">
        <v>2029</v>
      </c>
      <c r="C991">
        <v>4427</v>
      </c>
      <c r="D991">
        <v>5246</v>
      </c>
      <c r="E991">
        <v>6550</v>
      </c>
      <c r="F991" t="s">
        <v>2011</v>
      </c>
    </row>
    <row r="992" spans="1:6">
      <c r="A992" t="s">
        <v>2030</v>
      </c>
      <c r="B992" t="s">
        <v>2031</v>
      </c>
      <c r="C992">
        <v>2058</v>
      </c>
      <c r="D992">
        <v>2890</v>
      </c>
      <c r="E992">
        <v>4220</v>
      </c>
      <c r="F992" t="s">
        <v>2011</v>
      </c>
    </row>
    <row r="993" spans="1:6">
      <c r="A993" t="s">
        <v>2032</v>
      </c>
      <c r="B993" t="s">
        <v>2033</v>
      </c>
      <c r="C993">
        <v>1642</v>
      </c>
      <c r="D993">
        <v>1754</v>
      </c>
      <c r="E993">
        <v>2230</v>
      </c>
      <c r="F993" t="s">
        <v>2011</v>
      </c>
    </row>
    <row r="994" spans="1:6">
      <c r="A994" t="s">
        <v>2034</v>
      </c>
      <c r="B994" t="s">
        <v>2035</v>
      </c>
      <c r="C994">
        <v>792</v>
      </c>
      <c r="D994">
        <v>1065</v>
      </c>
      <c r="E994">
        <v>1235</v>
      </c>
      <c r="F994" t="s">
        <v>2011</v>
      </c>
    </row>
    <row r="995" spans="1:6">
      <c r="A995" t="s">
        <v>2036</v>
      </c>
      <c r="B995" t="s">
        <v>2037</v>
      </c>
      <c r="C995">
        <v>3431</v>
      </c>
      <c r="D995">
        <v>5816</v>
      </c>
      <c r="E995">
        <v>8085</v>
      </c>
      <c r="F995" t="s">
        <v>2011</v>
      </c>
    </row>
    <row r="996" spans="1:6">
      <c r="A996" t="s">
        <v>2038</v>
      </c>
      <c r="B996" t="s">
        <v>2039</v>
      </c>
      <c r="C996">
        <v>2916</v>
      </c>
      <c r="D996">
        <v>3476</v>
      </c>
      <c r="E996">
        <v>4820</v>
      </c>
      <c r="F996" t="s">
        <v>2011</v>
      </c>
    </row>
    <row r="997" spans="1:6">
      <c r="A997" t="s">
        <v>2040</v>
      </c>
      <c r="B997" t="s">
        <v>2041</v>
      </c>
      <c r="C997">
        <v>7754</v>
      </c>
      <c r="D997">
        <v>8522</v>
      </c>
      <c r="E997">
        <v>9860</v>
      </c>
      <c r="F997" t="s">
        <v>2011</v>
      </c>
    </row>
    <row r="998" spans="1:6">
      <c r="A998" t="s">
        <v>2042</v>
      </c>
      <c r="B998" t="s">
        <v>2043</v>
      </c>
      <c r="C998">
        <v>4065</v>
      </c>
      <c r="D998">
        <v>5005</v>
      </c>
      <c r="E998">
        <v>6960</v>
      </c>
      <c r="F998" t="s">
        <v>2011</v>
      </c>
    </row>
    <row r="999" spans="1:6">
      <c r="A999" t="s">
        <v>2044</v>
      </c>
      <c r="B999" t="s">
        <v>2045</v>
      </c>
      <c r="C999">
        <v>3524</v>
      </c>
      <c r="D999">
        <v>3983</v>
      </c>
      <c r="E999">
        <v>4785</v>
      </c>
      <c r="F999" t="s">
        <v>2011</v>
      </c>
    </row>
    <row r="1000" spans="1:6">
      <c r="A1000" t="s">
        <v>2046</v>
      </c>
      <c r="B1000" t="s">
        <v>2047</v>
      </c>
      <c r="C1000">
        <v>5607</v>
      </c>
      <c r="D1000">
        <v>7971</v>
      </c>
      <c r="E1000">
        <v>14825</v>
      </c>
      <c r="F1000" t="s">
        <v>2011</v>
      </c>
    </row>
    <row r="1001" spans="1:6">
      <c r="A1001" t="s">
        <v>2048</v>
      </c>
      <c r="B1001" t="s">
        <v>2049</v>
      </c>
      <c r="C1001">
        <v>2713</v>
      </c>
      <c r="D1001">
        <v>3057</v>
      </c>
      <c r="E1001">
        <v>3665</v>
      </c>
      <c r="F1001" t="s">
        <v>2011</v>
      </c>
    </row>
    <row r="1002" spans="1:6">
      <c r="A1002" t="s">
        <v>2050</v>
      </c>
      <c r="B1002" t="s">
        <v>2051</v>
      </c>
      <c r="C1002">
        <v>2961</v>
      </c>
      <c r="D1002">
        <v>3087</v>
      </c>
      <c r="E1002">
        <v>3325</v>
      </c>
      <c r="F1002" t="s">
        <v>2011</v>
      </c>
    </row>
    <row r="1003" spans="1:6">
      <c r="A1003" t="s">
        <v>2052</v>
      </c>
      <c r="B1003" t="s">
        <v>2053</v>
      </c>
      <c r="C1003">
        <v>3449</v>
      </c>
      <c r="D1003">
        <v>3557</v>
      </c>
      <c r="E1003">
        <v>3870</v>
      </c>
      <c r="F1003" t="s">
        <v>2011</v>
      </c>
    </row>
    <row r="1004" spans="1:6">
      <c r="A1004" t="s">
        <v>2054</v>
      </c>
      <c r="B1004" t="s">
        <v>2055</v>
      </c>
      <c r="C1004">
        <v>3833</v>
      </c>
      <c r="D1004">
        <v>4739</v>
      </c>
      <c r="E1004">
        <v>6840</v>
      </c>
      <c r="F1004" t="s">
        <v>2011</v>
      </c>
    </row>
    <row r="1005" spans="1:6">
      <c r="A1005" t="s">
        <v>2056</v>
      </c>
      <c r="B1005" t="s">
        <v>2057</v>
      </c>
      <c r="C1005">
        <v>5168</v>
      </c>
      <c r="D1005">
        <v>5889</v>
      </c>
      <c r="E1005">
        <v>7730</v>
      </c>
      <c r="F1005" t="s">
        <v>2011</v>
      </c>
    </row>
    <row r="1006" spans="1:6">
      <c r="A1006" t="s">
        <v>2058</v>
      </c>
      <c r="B1006" t="s">
        <v>2059</v>
      </c>
      <c r="C1006">
        <v>4167</v>
      </c>
      <c r="D1006">
        <v>4108</v>
      </c>
      <c r="E1006">
        <v>5085</v>
      </c>
      <c r="F1006" t="s">
        <v>2011</v>
      </c>
    </row>
    <row r="1007" spans="1:6">
      <c r="A1007" t="s">
        <v>2060</v>
      </c>
      <c r="B1007" t="s">
        <v>2061</v>
      </c>
      <c r="C1007">
        <v>53400</v>
      </c>
      <c r="D1007">
        <v>54370</v>
      </c>
      <c r="E1007">
        <v>56075</v>
      </c>
      <c r="F1007" t="s">
        <v>1728</v>
      </c>
    </row>
    <row r="1008" spans="1:6">
      <c r="A1008" t="s">
        <v>2062</v>
      </c>
      <c r="B1008" t="s">
        <v>2063</v>
      </c>
      <c r="C1008">
        <v>17913</v>
      </c>
      <c r="D1008">
        <v>20628</v>
      </c>
      <c r="E1008">
        <v>24485</v>
      </c>
      <c r="F1008" t="s">
        <v>810</v>
      </c>
    </row>
    <row r="1009" spans="1:6">
      <c r="A1009" t="s">
        <v>2064</v>
      </c>
      <c r="B1009" t="s">
        <v>2065</v>
      </c>
      <c r="C1009">
        <v>1454</v>
      </c>
      <c r="D1009">
        <v>1644</v>
      </c>
      <c r="E1009">
        <v>2500</v>
      </c>
      <c r="F1009" t="s">
        <v>810</v>
      </c>
    </row>
    <row r="1010" spans="1:6">
      <c r="A1010" t="s">
        <v>2066</v>
      </c>
      <c r="B1010" t="s">
        <v>2067</v>
      </c>
      <c r="C1010">
        <v>7863</v>
      </c>
      <c r="D1010">
        <v>10250</v>
      </c>
      <c r="E1010">
        <v>12895</v>
      </c>
      <c r="F1010" t="s">
        <v>810</v>
      </c>
    </row>
    <row r="1011" spans="1:6">
      <c r="A1011" t="s">
        <v>2068</v>
      </c>
      <c r="B1011" t="s">
        <v>2069</v>
      </c>
      <c r="C1011">
        <v>1717</v>
      </c>
      <c r="D1011">
        <v>2279</v>
      </c>
      <c r="E1011">
        <v>3950</v>
      </c>
      <c r="F1011" t="s">
        <v>810</v>
      </c>
    </row>
    <row r="1012" spans="1:6">
      <c r="A1012" t="s">
        <v>2070</v>
      </c>
      <c r="B1012" t="s">
        <v>2071</v>
      </c>
      <c r="C1012">
        <v>3488</v>
      </c>
      <c r="D1012">
        <v>4091</v>
      </c>
      <c r="E1012">
        <v>4710</v>
      </c>
      <c r="F1012" t="s">
        <v>810</v>
      </c>
    </row>
    <row r="1013" spans="1:6">
      <c r="A1013" t="s">
        <v>2072</v>
      </c>
      <c r="B1013" t="s">
        <v>2073</v>
      </c>
      <c r="C1013">
        <v>11211</v>
      </c>
      <c r="D1013">
        <v>13149</v>
      </c>
      <c r="E1013">
        <v>16200</v>
      </c>
      <c r="F1013" t="s">
        <v>810</v>
      </c>
    </row>
    <row r="1014" spans="1:6">
      <c r="A1014" t="s">
        <v>2074</v>
      </c>
      <c r="B1014" t="s">
        <v>2075</v>
      </c>
      <c r="C1014">
        <v>6292</v>
      </c>
      <c r="D1014">
        <v>7620</v>
      </c>
      <c r="E1014">
        <v>9535</v>
      </c>
      <c r="F1014" t="s">
        <v>810</v>
      </c>
    </row>
    <row r="1015" spans="1:6">
      <c r="A1015" t="s">
        <v>2076</v>
      </c>
      <c r="B1015" t="s">
        <v>2077</v>
      </c>
      <c r="C1015">
        <v>8907</v>
      </c>
      <c r="D1015">
        <v>10728</v>
      </c>
      <c r="E1015">
        <v>13415</v>
      </c>
      <c r="F1015" t="s">
        <v>810</v>
      </c>
    </row>
    <row r="1016" spans="1:6">
      <c r="A1016" t="s">
        <v>2078</v>
      </c>
      <c r="B1016" t="s">
        <v>2079</v>
      </c>
      <c r="C1016">
        <v>2950</v>
      </c>
      <c r="D1016">
        <v>3692</v>
      </c>
      <c r="E1016">
        <v>5890</v>
      </c>
      <c r="F1016" t="s">
        <v>810</v>
      </c>
    </row>
    <row r="1017" spans="1:6">
      <c r="A1017" t="s">
        <v>2080</v>
      </c>
      <c r="B1017" t="s">
        <v>2081</v>
      </c>
      <c r="C1017">
        <v>8410</v>
      </c>
      <c r="D1017">
        <v>11210</v>
      </c>
      <c r="E1017">
        <v>12070</v>
      </c>
      <c r="F1017" t="s">
        <v>810</v>
      </c>
    </row>
    <row r="1018" spans="1:6">
      <c r="A1018" t="s">
        <v>2082</v>
      </c>
      <c r="B1018" t="s">
        <v>2083</v>
      </c>
      <c r="C1018">
        <v>4268</v>
      </c>
      <c r="D1018">
        <v>4325</v>
      </c>
      <c r="E1018">
        <v>4995</v>
      </c>
      <c r="F1018" t="s">
        <v>810</v>
      </c>
    </row>
    <row r="1019" spans="1:6">
      <c r="A1019" t="s">
        <v>2084</v>
      </c>
      <c r="B1019" t="s">
        <v>2085</v>
      </c>
      <c r="C1019">
        <v>4944</v>
      </c>
      <c r="D1019">
        <v>5597</v>
      </c>
      <c r="E1019">
        <v>6860</v>
      </c>
      <c r="F1019" t="s">
        <v>810</v>
      </c>
    </row>
    <row r="1020" spans="1:6">
      <c r="A1020" t="s">
        <v>2086</v>
      </c>
      <c r="B1020" t="s">
        <v>2087</v>
      </c>
      <c r="C1020">
        <v>2970</v>
      </c>
      <c r="D1020">
        <v>3534</v>
      </c>
      <c r="E1020">
        <v>3995</v>
      </c>
      <c r="F1020" t="s">
        <v>810</v>
      </c>
    </row>
    <row r="1021" spans="1:6">
      <c r="A1021" t="s">
        <v>2088</v>
      </c>
      <c r="B1021" t="s">
        <v>2089</v>
      </c>
      <c r="C1021">
        <v>3332</v>
      </c>
      <c r="D1021">
        <v>3644</v>
      </c>
      <c r="E1021">
        <v>4285</v>
      </c>
      <c r="F1021" t="s">
        <v>810</v>
      </c>
    </row>
    <row r="1022" spans="1:6">
      <c r="A1022" t="s">
        <v>2090</v>
      </c>
      <c r="B1022" t="s">
        <v>2091</v>
      </c>
      <c r="C1022">
        <v>4534</v>
      </c>
      <c r="D1022">
        <v>5376</v>
      </c>
      <c r="E1022">
        <v>6780</v>
      </c>
      <c r="F1022" t="s">
        <v>810</v>
      </c>
    </row>
    <row r="1023" spans="1:6">
      <c r="A1023" t="s">
        <v>2092</v>
      </c>
      <c r="B1023" t="s">
        <v>2093</v>
      </c>
      <c r="C1023">
        <v>1605</v>
      </c>
      <c r="D1023">
        <v>1656</v>
      </c>
      <c r="E1023">
        <v>1825</v>
      </c>
      <c r="F1023" t="s">
        <v>810</v>
      </c>
    </row>
    <row r="1024" spans="1:6">
      <c r="A1024" t="s">
        <v>2094</v>
      </c>
      <c r="B1024" t="s">
        <v>2095</v>
      </c>
      <c r="C1024">
        <v>3742</v>
      </c>
      <c r="D1024">
        <v>4018</v>
      </c>
      <c r="E1024">
        <v>4970</v>
      </c>
      <c r="F1024" t="s">
        <v>810</v>
      </c>
    </row>
    <row r="1025" spans="1:6">
      <c r="A1025" t="s">
        <v>2096</v>
      </c>
      <c r="B1025" t="s">
        <v>2097</v>
      </c>
      <c r="C1025">
        <v>89188</v>
      </c>
      <c r="D1025">
        <v>94951</v>
      </c>
      <c r="E1025">
        <v>97295</v>
      </c>
      <c r="F1025" t="s">
        <v>1340</v>
      </c>
    </row>
    <row r="1026" spans="1:6">
      <c r="A1026" t="s">
        <v>2098</v>
      </c>
      <c r="B1026" t="s">
        <v>2099</v>
      </c>
      <c r="C1026">
        <v>4653</v>
      </c>
      <c r="D1026">
        <v>5162</v>
      </c>
      <c r="E1026">
        <v>5930</v>
      </c>
      <c r="F1026" t="s">
        <v>1340</v>
      </c>
    </row>
    <row r="1027" spans="1:6">
      <c r="A1027" t="s">
        <v>2100</v>
      </c>
      <c r="B1027" t="s">
        <v>2101</v>
      </c>
      <c r="C1027">
        <v>7651</v>
      </c>
      <c r="D1027">
        <v>9066</v>
      </c>
      <c r="E1027">
        <v>10465</v>
      </c>
      <c r="F1027" t="s">
        <v>1340</v>
      </c>
    </row>
    <row r="1028" spans="1:6">
      <c r="A1028" t="s">
        <v>2102</v>
      </c>
      <c r="B1028" t="s">
        <v>2103</v>
      </c>
      <c r="C1028">
        <v>2047</v>
      </c>
      <c r="D1028">
        <v>2202</v>
      </c>
      <c r="E1028">
        <v>2725</v>
      </c>
      <c r="F1028" t="s">
        <v>1340</v>
      </c>
    </row>
    <row r="1029" spans="1:6">
      <c r="A1029" t="s">
        <v>2104</v>
      </c>
      <c r="B1029" t="s">
        <v>2105</v>
      </c>
      <c r="C1029">
        <v>1454</v>
      </c>
      <c r="D1029">
        <v>1579</v>
      </c>
      <c r="E1029">
        <v>2120</v>
      </c>
      <c r="F1029" t="s">
        <v>2106</v>
      </c>
    </row>
    <row r="1030" spans="1:6">
      <c r="A1030" t="s">
        <v>2107</v>
      </c>
      <c r="B1030" t="s">
        <v>2108</v>
      </c>
      <c r="C1030">
        <v>10814</v>
      </c>
      <c r="D1030">
        <v>13789</v>
      </c>
      <c r="E1030">
        <v>17475</v>
      </c>
      <c r="F1030" t="s">
        <v>1340</v>
      </c>
    </row>
    <row r="1031" spans="1:6">
      <c r="A1031" t="s">
        <v>2109</v>
      </c>
      <c r="B1031" t="s">
        <v>2110</v>
      </c>
      <c r="C1031">
        <v>653</v>
      </c>
      <c r="D1031">
        <v>767</v>
      </c>
      <c r="E1031">
        <v>915</v>
      </c>
      <c r="F1031" t="s">
        <v>1340</v>
      </c>
    </row>
    <row r="1032" spans="1:6">
      <c r="A1032" t="s">
        <v>2111</v>
      </c>
      <c r="B1032" t="s">
        <v>2112</v>
      </c>
      <c r="C1032">
        <v>1790</v>
      </c>
      <c r="D1032">
        <v>2059</v>
      </c>
      <c r="E1032">
        <v>2565</v>
      </c>
      <c r="F1032" t="s">
        <v>1340</v>
      </c>
    </row>
    <row r="1033" spans="1:6">
      <c r="A1033" t="s">
        <v>2113</v>
      </c>
      <c r="B1033" t="s">
        <v>2114</v>
      </c>
      <c r="C1033">
        <v>1479</v>
      </c>
      <c r="D1033">
        <v>1586</v>
      </c>
      <c r="E1033">
        <v>1905</v>
      </c>
      <c r="F1033" t="s">
        <v>2106</v>
      </c>
    </row>
    <row r="1034" spans="1:6">
      <c r="A1034" t="s">
        <v>2115</v>
      </c>
      <c r="B1034" t="s">
        <v>2116</v>
      </c>
      <c r="C1034">
        <v>1621</v>
      </c>
      <c r="D1034">
        <v>1706</v>
      </c>
      <c r="E1034">
        <v>2155</v>
      </c>
      <c r="F1034" t="s">
        <v>1340</v>
      </c>
    </row>
    <row r="1035" spans="1:6">
      <c r="A1035" t="s">
        <v>2117</v>
      </c>
      <c r="B1035" t="s">
        <v>2118</v>
      </c>
      <c r="C1035">
        <v>5372</v>
      </c>
      <c r="D1035">
        <v>7017</v>
      </c>
      <c r="E1035">
        <v>10415</v>
      </c>
      <c r="F1035" t="s">
        <v>1340</v>
      </c>
    </row>
    <row r="1036" spans="1:6">
      <c r="A1036" t="s">
        <v>2119</v>
      </c>
      <c r="B1036" t="s">
        <v>2120</v>
      </c>
      <c r="C1036">
        <v>2690</v>
      </c>
      <c r="D1036">
        <v>2897</v>
      </c>
      <c r="E1036">
        <v>2985</v>
      </c>
      <c r="F1036" t="s">
        <v>1340</v>
      </c>
    </row>
    <row r="1037" spans="1:6">
      <c r="A1037" t="s">
        <v>2121</v>
      </c>
      <c r="B1037" t="s">
        <v>2122</v>
      </c>
      <c r="C1037">
        <v>3684</v>
      </c>
      <c r="D1037">
        <v>4118</v>
      </c>
      <c r="E1037">
        <v>5385</v>
      </c>
      <c r="F1037" t="s">
        <v>2106</v>
      </c>
    </row>
    <row r="1038" spans="1:6">
      <c r="A1038" t="s">
        <v>2123</v>
      </c>
      <c r="B1038" t="s">
        <v>2124</v>
      </c>
      <c r="C1038">
        <v>3014</v>
      </c>
      <c r="D1038">
        <v>3283</v>
      </c>
      <c r="E1038">
        <v>3295</v>
      </c>
      <c r="F1038" t="s">
        <v>1340</v>
      </c>
    </row>
    <row r="1039" spans="1:6">
      <c r="A1039" t="s">
        <v>2125</v>
      </c>
      <c r="B1039" t="s">
        <v>2126</v>
      </c>
      <c r="C1039">
        <v>5727</v>
      </c>
      <c r="D1039">
        <v>6483</v>
      </c>
      <c r="E1039">
        <v>8150</v>
      </c>
      <c r="F1039" t="s">
        <v>1340</v>
      </c>
    </row>
    <row r="1040" spans="1:6">
      <c r="A1040" t="s">
        <v>2127</v>
      </c>
      <c r="B1040" t="s">
        <v>2128</v>
      </c>
      <c r="C1040">
        <v>3483</v>
      </c>
      <c r="D1040">
        <v>3684</v>
      </c>
      <c r="E1040">
        <v>4165</v>
      </c>
      <c r="F1040" t="s">
        <v>1340</v>
      </c>
    </row>
    <row r="1041" spans="1:6">
      <c r="A1041" t="s">
        <v>2129</v>
      </c>
      <c r="B1041" t="s">
        <v>2130</v>
      </c>
      <c r="C1041">
        <v>2194</v>
      </c>
      <c r="D1041">
        <v>2163</v>
      </c>
      <c r="E1041">
        <v>2210</v>
      </c>
      <c r="F1041" t="s">
        <v>2106</v>
      </c>
    </row>
    <row r="1042" spans="1:6">
      <c r="A1042" t="s">
        <v>2131</v>
      </c>
      <c r="B1042" t="s">
        <v>2132</v>
      </c>
      <c r="C1042">
        <v>4097</v>
      </c>
      <c r="D1042">
        <v>4375</v>
      </c>
      <c r="E1042">
        <v>5280</v>
      </c>
      <c r="F1042" t="s">
        <v>1340</v>
      </c>
    </row>
    <row r="1043" spans="1:6">
      <c r="A1043" t="s">
        <v>2133</v>
      </c>
      <c r="B1043" t="s">
        <v>2134</v>
      </c>
      <c r="C1043">
        <v>91104</v>
      </c>
      <c r="D1043">
        <v>105620</v>
      </c>
      <c r="E1043">
        <v>124570</v>
      </c>
      <c r="F1043" t="s">
        <v>505</v>
      </c>
    </row>
    <row r="1044" spans="1:6">
      <c r="A1044" t="s">
        <v>2135</v>
      </c>
      <c r="B1044" t="s">
        <v>2136</v>
      </c>
      <c r="C1044">
        <v>2434</v>
      </c>
      <c r="D1044">
        <v>3648</v>
      </c>
      <c r="E1044">
        <v>4395</v>
      </c>
      <c r="F1044" t="s">
        <v>505</v>
      </c>
    </row>
    <row r="1045" spans="1:6">
      <c r="A1045" t="s">
        <v>2137</v>
      </c>
      <c r="B1045" t="s">
        <v>2138</v>
      </c>
      <c r="C1045">
        <v>2176</v>
      </c>
      <c r="D1045">
        <v>2534</v>
      </c>
      <c r="E1045">
        <v>2685</v>
      </c>
      <c r="F1045" t="s">
        <v>505</v>
      </c>
    </row>
    <row r="1046" spans="1:6">
      <c r="A1046" t="s">
        <v>2139</v>
      </c>
      <c r="B1046" t="s">
        <v>2140</v>
      </c>
      <c r="C1046">
        <v>1234</v>
      </c>
      <c r="D1046">
        <v>1327</v>
      </c>
      <c r="E1046">
        <v>1360</v>
      </c>
      <c r="F1046" t="s">
        <v>2106</v>
      </c>
    </row>
    <row r="1047" spans="1:6">
      <c r="A1047" t="s">
        <v>2141</v>
      </c>
      <c r="B1047" t="s">
        <v>2142</v>
      </c>
      <c r="C1047">
        <v>1707</v>
      </c>
      <c r="D1047">
        <v>2003</v>
      </c>
      <c r="E1047">
        <v>2775</v>
      </c>
      <c r="F1047" t="s">
        <v>2106</v>
      </c>
    </row>
    <row r="1048" spans="1:6">
      <c r="A1048" t="s">
        <v>2143</v>
      </c>
      <c r="B1048" t="s">
        <v>2144</v>
      </c>
      <c r="C1048">
        <v>1298</v>
      </c>
      <c r="D1048">
        <v>1419</v>
      </c>
      <c r="E1048">
        <v>1660</v>
      </c>
      <c r="F1048" t="s">
        <v>2106</v>
      </c>
    </row>
    <row r="1049" spans="1:6">
      <c r="A1049" t="s">
        <v>2145</v>
      </c>
      <c r="B1049" t="s">
        <v>2146</v>
      </c>
      <c r="C1049">
        <v>15338</v>
      </c>
      <c r="D1049">
        <v>16147</v>
      </c>
      <c r="E1049">
        <v>2445</v>
      </c>
      <c r="F1049" t="s">
        <v>2106</v>
      </c>
    </row>
    <row r="1050" spans="1:6">
      <c r="A1050" t="s">
        <v>2147</v>
      </c>
      <c r="B1050" t="s">
        <v>2148</v>
      </c>
      <c r="C1050">
        <v>2580</v>
      </c>
      <c r="D1050">
        <v>3864</v>
      </c>
      <c r="E1050">
        <v>6360</v>
      </c>
      <c r="F1050" t="s">
        <v>505</v>
      </c>
    </row>
    <row r="1051" spans="1:6">
      <c r="A1051" t="s">
        <v>2149</v>
      </c>
      <c r="B1051" t="s">
        <v>2150</v>
      </c>
      <c r="C1051">
        <v>2091</v>
      </c>
      <c r="D1051">
        <v>2578</v>
      </c>
      <c r="E1051">
        <v>3320</v>
      </c>
      <c r="F1051" t="s">
        <v>2106</v>
      </c>
    </row>
    <row r="1052" spans="1:6">
      <c r="A1052" t="s">
        <v>2151</v>
      </c>
      <c r="B1052" t="s">
        <v>2152</v>
      </c>
      <c r="C1052">
        <v>13120</v>
      </c>
      <c r="D1052">
        <v>14269</v>
      </c>
      <c r="E1052">
        <v>15860</v>
      </c>
      <c r="F1052" t="s">
        <v>2106</v>
      </c>
    </row>
    <row r="1053" spans="1:6">
      <c r="A1053" t="s">
        <v>2153</v>
      </c>
      <c r="B1053" t="s">
        <v>2154</v>
      </c>
      <c r="C1053">
        <v>3822</v>
      </c>
      <c r="D1053">
        <v>4174</v>
      </c>
      <c r="E1053">
        <v>5085</v>
      </c>
      <c r="F1053" t="s">
        <v>505</v>
      </c>
    </row>
    <row r="1054" spans="1:6">
      <c r="A1054" t="s">
        <v>2155</v>
      </c>
      <c r="B1054" t="s">
        <v>2156</v>
      </c>
      <c r="C1054">
        <v>3521</v>
      </c>
      <c r="D1054">
        <v>3867</v>
      </c>
      <c r="E1054">
        <v>4300</v>
      </c>
      <c r="F1054" t="s">
        <v>2106</v>
      </c>
    </row>
    <row r="1055" spans="1:6">
      <c r="A1055" t="s">
        <v>2157</v>
      </c>
      <c r="B1055" t="s">
        <v>2158</v>
      </c>
      <c r="C1055">
        <v>1125</v>
      </c>
      <c r="D1055">
        <v>1071</v>
      </c>
      <c r="E1055">
        <v>1055</v>
      </c>
      <c r="F1055" t="s">
        <v>2106</v>
      </c>
    </row>
    <row r="1056" spans="1:6">
      <c r="A1056" t="s">
        <v>2159</v>
      </c>
      <c r="B1056" t="s">
        <v>2160</v>
      </c>
      <c r="C1056">
        <v>1992</v>
      </c>
      <c r="D1056">
        <v>2387</v>
      </c>
      <c r="E1056">
        <v>2760</v>
      </c>
      <c r="F1056" t="s">
        <v>2106</v>
      </c>
    </row>
    <row r="1057" spans="1:6">
      <c r="A1057" t="s">
        <v>2161</v>
      </c>
      <c r="B1057" t="s">
        <v>2162</v>
      </c>
      <c r="C1057">
        <v>726</v>
      </c>
      <c r="D1057">
        <v>634</v>
      </c>
      <c r="E1057">
        <v>715</v>
      </c>
      <c r="F1057" t="s">
        <v>2106</v>
      </c>
    </row>
    <row r="1058" spans="1:6">
      <c r="A1058" t="s">
        <v>2163</v>
      </c>
      <c r="B1058" t="s">
        <v>2164</v>
      </c>
      <c r="C1058">
        <v>2869</v>
      </c>
      <c r="D1058">
        <v>3239</v>
      </c>
      <c r="E1058">
        <v>3715</v>
      </c>
      <c r="F1058" t="s">
        <v>2106</v>
      </c>
    </row>
    <row r="1059" spans="1:6">
      <c r="A1059" t="s">
        <v>2165</v>
      </c>
      <c r="B1059" t="s">
        <v>2166</v>
      </c>
      <c r="C1059">
        <v>5224</v>
      </c>
      <c r="D1059">
        <v>8893</v>
      </c>
      <c r="E1059">
        <v>10865</v>
      </c>
      <c r="F1059" t="s">
        <v>2106</v>
      </c>
    </row>
    <row r="1060" spans="1:6">
      <c r="A1060" t="s">
        <v>2167</v>
      </c>
      <c r="B1060" t="s">
        <v>2168</v>
      </c>
      <c r="C1060">
        <v>1276</v>
      </c>
      <c r="D1060">
        <v>1321</v>
      </c>
      <c r="E1060">
        <v>1375</v>
      </c>
      <c r="F1060" t="s">
        <v>2106</v>
      </c>
    </row>
    <row r="1061" spans="1:6">
      <c r="A1061" t="s">
        <v>2169</v>
      </c>
      <c r="B1061" t="s">
        <v>2170</v>
      </c>
      <c r="C1061">
        <v>1363</v>
      </c>
      <c r="D1061">
        <v>1406</v>
      </c>
      <c r="E1061">
        <v>1455</v>
      </c>
      <c r="F1061" t="s">
        <v>2106</v>
      </c>
    </row>
    <row r="1062" spans="1:6">
      <c r="A1062" t="s">
        <v>2171</v>
      </c>
      <c r="B1062" t="s">
        <v>2172</v>
      </c>
      <c r="C1062">
        <v>1871</v>
      </c>
      <c r="D1062">
        <v>1914</v>
      </c>
      <c r="E1062">
        <v>2055</v>
      </c>
      <c r="F1062" t="s">
        <v>2106</v>
      </c>
    </row>
    <row r="1063" spans="1:6">
      <c r="A1063" t="s">
        <v>2173</v>
      </c>
      <c r="B1063" t="s">
        <v>2174</v>
      </c>
      <c r="C1063">
        <v>1642</v>
      </c>
      <c r="D1063">
        <v>1653</v>
      </c>
      <c r="E1063">
        <v>1835</v>
      </c>
      <c r="F1063" t="s">
        <v>2106</v>
      </c>
    </row>
    <row r="1064" spans="1:6">
      <c r="A1064" t="s">
        <v>2175</v>
      </c>
      <c r="B1064" t="s">
        <v>2176</v>
      </c>
      <c r="C1064">
        <v>538</v>
      </c>
      <c r="D1064">
        <v>534</v>
      </c>
      <c r="E1064">
        <v>560</v>
      </c>
      <c r="F1064" t="s">
        <v>2106</v>
      </c>
    </row>
    <row r="1065" spans="1:6">
      <c r="A1065" t="s">
        <v>2177</v>
      </c>
      <c r="B1065" t="s">
        <v>2178</v>
      </c>
      <c r="C1065">
        <v>2475</v>
      </c>
      <c r="D1065">
        <v>2739</v>
      </c>
      <c r="E1065">
        <v>3600</v>
      </c>
      <c r="F1065" t="s">
        <v>2106</v>
      </c>
    </row>
    <row r="1066" spans="1:6">
      <c r="A1066" t="s">
        <v>2179</v>
      </c>
      <c r="B1066" t="s">
        <v>2180</v>
      </c>
      <c r="C1066">
        <v>1608</v>
      </c>
      <c r="D1066">
        <v>1594</v>
      </c>
      <c r="E1066">
        <v>1740</v>
      </c>
      <c r="F1066" t="s">
        <v>2106</v>
      </c>
    </row>
    <row r="1067" spans="1:6">
      <c r="A1067" t="s">
        <v>2181</v>
      </c>
      <c r="B1067" t="s">
        <v>2182</v>
      </c>
      <c r="C1067">
        <v>688</v>
      </c>
      <c r="D1067">
        <v>648</v>
      </c>
      <c r="E1067">
        <v>640</v>
      </c>
      <c r="F1067" t="s">
        <v>2106</v>
      </c>
    </row>
    <row r="1068" spans="1:6">
      <c r="A1068" t="s">
        <v>2183</v>
      </c>
      <c r="B1068" t="s">
        <v>2184</v>
      </c>
      <c r="C1068">
        <v>2768</v>
      </c>
      <c r="D1068">
        <v>4567</v>
      </c>
      <c r="E1068">
        <v>5935</v>
      </c>
      <c r="F1068" t="s">
        <v>2106</v>
      </c>
    </row>
    <row r="1069" spans="1:6">
      <c r="A1069" t="s">
        <v>2185</v>
      </c>
      <c r="B1069" t="s">
        <v>2186</v>
      </c>
      <c r="C1069">
        <v>2516</v>
      </c>
      <c r="D1069">
        <v>2612</v>
      </c>
      <c r="E1069">
        <v>4185</v>
      </c>
      <c r="F1069" t="s">
        <v>2106</v>
      </c>
    </row>
    <row r="1070" spans="1:6">
      <c r="A1070" t="s">
        <v>2187</v>
      </c>
      <c r="B1070" t="s">
        <v>2188</v>
      </c>
      <c r="C1070">
        <v>1278</v>
      </c>
      <c r="D1070">
        <v>1293</v>
      </c>
      <c r="E1070">
        <v>1180</v>
      </c>
      <c r="F1070" t="s">
        <v>499</v>
      </c>
    </row>
    <row r="1071" spans="1:6">
      <c r="A1071" t="s">
        <v>2189</v>
      </c>
      <c r="B1071" t="s">
        <v>2190</v>
      </c>
      <c r="C1071">
        <v>5285</v>
      </c>
      <c r="D1071">
        <v>8013</v>
      </c>
      <c r="E1071">
        <v>6330</v>
      </c>
      <c r="F1071" t="s">
        <v>505</v>
      </c>
    </row>
    <row r="1072" spans="1:6">
      <c r="A1072" t="s">
        <v>2191</v>
      </c>
      <c r="B1072" t="s">
        <v>2192</v>
      </c>
      <c r="C1072">
        <v>3840</v>
      </c>
      <c r="D1072">
        <v>4162</v>
      </c>
      <c r="E1072">
        <v>4735</v>
      </c>
      <c r="F1072" t="s">
        <v>2106</v>
      </c>
    </row>
    <row r="1073" spans="1:6">
      <c r="A1073" t="s">
        <v>2193</v>
      </c>
      <c r="B1073" t="s">
        <v>2194</v>
      </c>
      <c r="C1073">
        <v>612</v>
      </c>
      <c r="D1073">
        <v>655</v>
      </c>
      <c r="E1073">
        <v>680</v>
      </c>
      <c r="F1073" t="s">
        <v>2106</v>
      </c>
    </row>
    <row r="1074" spans="1:6">
      <c r="A1074" t="s">
        <v>2195</v>
      </c>
      <c r="B1074" t="s">
        <v>2196</v>
      </c>
      <c r="C1074">
        <v>3762</v>
      </c>
      <c r="D1074">
        <v>3764</v>
      </c>
      <c r="E1074">
        <v>4155</v>
      </c>
      <c r="F1074" t="s">
        <v>2106</v>
      </c>
    </row>
    <row r="1075" spans="1:6">
      <c r="A1075" t="s">
        <v>2197</v>
      </c>
      <c r="B1075" t="s">
        <v>2198</v>
      </c>
      <c r="C1075">
        <v>21340</v>
      </c>
      <c r="D1075">
        <v>23307</v>
      </c>
      <c r="E1075">
        <v>25425</v>
      </c>
      <c r="F1075" t="s">
        <v>2199</v>
      </c>
    </row>
    <row r="1076" spans="1:6">
      <c r="A1076" t="s">
        <v>2200</v>
      </c>
      <c r="B1076" t="s">
        <v>2201</v>
      </c>
      <c r="C1076">
        <v>95737</v>
      </c>
      <c r="D1076">
        <v>99302</v>
      </c>
      <c r="E1076">
        <v>100135</v>
      </c>
      <c r="F1076" t="s">
        <v>2202</v>
      </c>
    </row>
    <row r="1077" spans="1:6">
      <c r="A1077" t="s">
        <v>2203</v>
      </c>
      <c r="B1077" t="s">
        <v>2204</v>
      </c>
      <c r="C1077">
        <v>17003</v>
      </c>
      <c r="D1077">
        <v>17615</v>
      </c>
      <c r="E1077">
        <v>17165</v>
      </c>
      <c r="F1077" t="s">
        <v>2202</v>
      </c>
    </row>
    <row r="1078" spans="1:6">
      <c r="A1078" t="s">
        <v>2205</v>
      </c>
      <c r="B1078" t="s">
        <v>2206</v>
      </c>
      <c r="C1078">
        <v>23946</v>
      </c>
      <c r="D1078">
        <v>27043</v>
      </c>
      <c r="E1078">
        <v>28280</v>
      </c>
      <c r="F1078" t="s">
        <v>2199</v>
      </c>
    </row>
    <row r="1079" spans="1:6">
      <c r="A1079" t="s">
        <v>2207</v>
      </c>
      <c r="B1079" t="s">
        <v>2208</v>
      </c>
      <c r="C1079">
        <v>33206</v>
      </c>
      <c r="D1079">
        <v>33575</v>
      </c>
      <c r="E1079">
        <v>32580</v>
      </c>
      <c r="F1079" t="s">
        <v>2202</v>
      </c>
    </row>
    <row r="1080" spans="1:6">
      <c r="A1080" t="s">
        <v>2209</v>
      </c>
      <c r="B1080" t="s">
        <v>2210</v>
      </c>
      <c r="C1080">
        <v>42563</v>
      </c>
      <c r="D1080">
        <v>45395</v>
      </c>
      <c r="E1080">
        <v>46510</v>
      </c>
      <c r="F1080" t="s">
        <v>2202</v>
      </c>
    </row>
    <row r="1081" spans="1:6">
      <c r="A1081" t="s">
        <v>2211</v>
      </c>
      <c r="B1081" t="s">
        <v>2212</v>
      </c>
      <c r="C1081">
        <v>160637</v>
      </c>
      <c r="D1081">
        <v>170801</v>
      </c>
      <c r="E1081">
        <v>173925</v>
      </c>
      <c r="F1081" t="s">
        <v>2202</v>
      </c>
    </row>
    <row r="1082" spans="1:6">
      <c r="A1082" t="s">
        <v>2213</v>
      </c>
      <c r="B1082" t="s">
        <v>2214</v>
      </c>
      <c r="C1082">
        <v>23580</v>
      </c>
      <c r="D1082">
        <v>26393</v>
      </c>
      <c r="E1082">
        <v>28450</v>
      </c>
      <c r="F1082" t="s">
        <v>2199</v>
      </c>
    </row>
    <row r="1083" spans="1:6">
      <c r="A1083" t="s">
        <v>2215</v>
      </c>
      <c r="B1083" t="s">
        <v>2216</v>
      </c>
      <c r="C1083">
        <v>158216</v>
      </c>
      <c r="D1083">
        <v>163053</v>
      </c>
      <c r="E1083">
        <v>185080</v>
      </c>
      <c r="F1083" t="s">
        <v>2199</v>
      </c>
    </row>
    <row r="1084" spans="1:6">
      <c r="A1084" t="s">
        <v>2217</v>
      </c>
      <c r="B1084" t="s">
        <v>2218</v>
      </c>
      <c r="C1084">
        <v>17426</v>
      </c>
      <c r="D1084">
        <v>19129</v>
      </c>
      <c r="E1084">
        <v>19745</v>
      </c>
      <c r="F1084" t="s">
        <v>2202</v>
      </c>
    </row>
    <row r="1085" spans="1:6">
      <c r="A1085" t="s">
        <v>2219</v>
      </c>
      <c r="B1085" t="s">
        <v>2220</v>
      </c>
      <c r="C1085">
        <v>31581</v>
      </c>
      <c r="D1085">
        <v>34403</v>
      </c>
      <c r="E1085">
        <v>37280</v>
      </c>
      <c r="F1085" t="s">
        <v>2106</v>
      </c>
    </row>
    <row r="1086" spans="1:6">
      <c r="A1086" t="s">
        <v>2221</v>
      </c>
      <c r="B1086" t="s">
        <v>2222</v>
      </c>
      <c r="C1086">
        <v>4932</v>
      </c>
      <c r="D1086">
        <v>5392</v>
      </c>
      <c r="E1086">
        <v>5920</v>
      </c>
      <c r="F1086" t="s">
        <v>2199</v>
      </c>
    </row>
    <row r="1087" spans="1:6">
      <c r="A1087" t="s">
        <v>2223</v>
      </c>
      <c r="B1087" t="s">
        <v>2224</v>
      </c>
      <c r="C1087">
        <v>7949</v>
      </c>
      <c r="D1087">
        <v>8621</v>
      </c>
      <c r="E1087">
        <v>9995</v>
      </c>
      <c r="F1087" t="s">
        <v>2202</v>
      </c>
    </row>
    <row r="1088" spans="1:6">
      <c r="A1088" t="s">
        <v>2225</v>
      </c>
      <c r="B1088" t="s">
        <v>2226</v>
      </c>
      <c r="C1088">
        <v>3458</v>
      </c>
      <c r="D1088">
        <v>4266</v>
      </c>
      <c r="E1088">
        <v>5345</v>
      </c>
      <c r="F1088" t="s">
        <v>2202</v>
      </c>
    </row>
    <row r="1089" spans="1:6">
      <c r="A1089" t="s">
        <v>2227</v>
      </c>
      <c r="B1089" t="s">
        <v>2228</v>
      </c>
      <c r="C1089">
        <v>3412</v>
      </c>
      <c r="D1089">
        <v>3725</v>
      </c>
      <c r="E1089">
        <v>3795</v>
      </c>
      <c r="F1089" t="s">
        <v>1025</v>
      </c>
    </row>
    <row r="1090" spans="1:6">
      <c r="A1090" t="s">
        <v>2229</v>
      </c>
      <c r="B1090" t="s">
        <v>2230</v>
      </c>
      <c r="C1090">
        <v>13366</v>
      </c>
      <c r="D1090">
        <v>13699</v>
      </c>
      <c r="E1090">
        <v>14415</v>
      </c>
      <c r="F1090" t="s">
        <v>2202</v>
      </c>
    </row>
    <row r="1091" spans="1:6">
      <c r="A1091" t="s">
        <v>2231</v>
      </c>
      <c r="B1091" t="s">
        <v>2232</v>
      </c>
      <c r="C1091">
        <v>5649</v>
      </c>
      <c r="D1091">
        <v>6916</v>
      </c>
      <c r="E1091">
        <v>7390</v>
      </c>
      <c r="F1091" t="s">
        <v>2199</v>
      </c>
    </row>
    <row r="1092" spans="1:6">
      <c r="A1092" t="s">
        <v>2233</v>
      </c>
      <c r="B1092" t="s">
        <v>2234</v>
      </c>
      <c r="C1092">
        <v>7340</v>
      </c>
      <c r="D1092">
        <v>7865</v>
      </c>
      <c r="E1092">
        <v>9445</v>
      </c>
      <c r="F1092" t="s">
        <v>2202</v>
      </c>
    </row>
    <row r="1093" spans="1:6">
      <c r="A1093" t="s">
        <v>2235</v>
      </c>
      <c r="B1093" t="s">
        <v>2236</v>
      </c>
      <c r="C1093">
        <v>10585</v>
      </c>
      <c r="D1093">
        <v>11102</v>
      </c>
      <c r="E1093">
        <v>12395</v>
      </c>
      <c r="F1093" t="s">
        <v>2202</v>
      </c>
    </row>
    <row r="1094" spans="1:6">
      <c r="A1094" t="s">
        <v>2237</v>
      </c>
      <c r="B1094" t="s">
        <v>2238</v>
      </c>
      <c r="C1094">
        <v>12053</v>
      </c>
      <c r="D1094">
        <v>12786</v>
      </c>
      <c r="E1094">
        <v>13390</v>
      </c>
      <c r="F1094" t="s">
        <v>2202</v>
      </c>
    </row>
    <row r="1095" spans="1:6">
      <c r="A1095" t="s">
        <v>2239</v>
      </c>
      <c r="B1095" t="s">
        <v>2240</v>
      </c>
      <c r="C1095">
        <v>7583</v>
      </c>
      <c r="D1095">
        <v>7653</v>
      </c>
      <c r="E1095">
        <v>7805</v>
      </c>
      <c r="F1095" t="s">
        <v>2202</v>
      </c>
    </row>
    <row r="1096" spans="1:6">
      <c r="A1096" t="s">
        <v>2241</v>
      </c>
      <c r="B1096" t="s">
        <v>2242</v>
      </c>
      <c r="C1096">
        <v>4301</v>
      </c>
      <c r="D1096">
        <v>5017</v>
      </c>
      <c r="E1096">
        <v>5310</v>
      </c>
      <c r="F1096" t="s">
        <v>2199</v>
      </c>
    </row>
    <row r="1097" spans="1:6">
      <c r="A1097" t="s">
        <v>2243</v>
      </c>
      <c r="B1097" t="s">
        <v>2244</v>
      </c>
      <c r="C1097">
        <v>2433</v>
      </c>
      <c r="D1097">
        <v>2775</v>
      </c>
      <c r="E1097">
        <v>2895</v>
      </c>
      <c r="F1097" t="s">
        <v>2199</v>
      </c>
    </row>
    <row r="1098" spans="1:6">
      <c r="A1098" t="s">
        <v>2245</v>
      </c>
      <c r="B1098" t="s">
        <v>2246</v>
      </c>
      <c r="C1098">
        <v>1866</v>
      </c>
      <c r="D1098">
        <v>2185</v>
      </c>
      <c r="E1098">
        <v>2635</v>
      </c>
      <c r="F1098" t="s">
        <v>2199</v>
      </c>
    </row>
    <row r="1099" spans="1:6">
      <c r="A1099" t="s">
        <v>2247</v>
      </c>
      <c r="B1099" t="s">
        <v>2248</v>
      </c>
      <c r="C1099">
        <v>4106</v>
      </c>
      <c r="D1099">
        <v>4435</v>
      </c>
      <c r="E1099">
        <v>5240</v>
      </c>
      <c r="F1099" t="s">
        <v>2199</v>
      </c>
    </row>
    <row r="1100" spans="1:6">
      <c r="A1100" t="s">
        <v>2249</v>
      </c>
      <c r="B1100" t="s">
        <v>2250</v>
      </c>
      <c r="C1100">
        <v>6615</v>
      </c>
      <c r="D1100">
        <v>7669</v>
      </c>
      <c r="E1100">
        <v>8020</v>
      </c>
      <c r="F1100" t="s">
        <v>2199</v>
      </c>
    </row>
    <row r="1101" spans="1:6">
      <c r="A1101" t="s">
        <v>2251</v>
      </c>
      <c r="B1101" t="s">
        <v>2252</v>
      </c>
      <c r="C1101">
        <v>3199</v>
      </c>
      <c r="D1101">
        <v>3289</v>
      </c>
      <c r="E1101">
        <v>4040</v>
      </c>
      <c r="F1101" t="s">
        <v>2202</v>
      </c>
    </row>
    <row r="1102" spans="1:6">
      <c r="A1102" t="s">
        <v>2253</v>
      </c>
      <c r="B1102" t="s">
        <v>2254</v>
      </c>
      <c r="C1102">
        <v>939</v>
      </c>
      <c r="D1102">
        <v>963</v>
      </c>
      <c r="E1102">
        <v>1015</v>
      </c>
      <c r="F1102" t="s">
        <v>2202</v>
      </c>
    </row>
    <row r="1103" spans="1:6">
      <c r="A1103" t="s">
        <v>2255</v>
      </c>
      <c r="B1103" t="s">
        <v>2256</v>
      </c>
      <c r="C1103">
        <v>1174</v>
      </c>
      <c r="D1103">
        <v>1299</v>
      </c>
      <c r="E1103">
        <v>1540</v>
      </c>
      <c r="F1103" t="s">
        <v>2199</v>
      </c>
    </row>
    <row r="1104" spans="1:6">
      <c r="A1104" t="s">
        <v>2257</v>
      </c>
      <c r="B1104" t="s">
        <v>2258</v>
      </c>
      <c r="C1104">
        <v>1834</v>
      </c>
      <c r="D1104">
        <v>1836</v>
      </c>
      <c r="E1104">
        <v>1810</v>
      </c>
      <c r="F1104" t="s">
        <v>1025</v>
      </c>
    </row>
    <row r="1105" spans="1:6">
      <c r="A1105" t="s">
        <v>2259</v>
      </c>
      <c r="B1105" t="s">
        <v>2260</v>
      </c>
      <c r="C1105">
        <v>6734</v>
      </c>
      <c r="D1105">
        <v>6699</v>
      </c>
      <c r="E1105">
        <v>6650</v>
      </c>
      <c r="F1105" t="s">
        <v>2202</v>
      </c>
    </row>
    <row r="1106" spans="1:6">
      <c r="A1106" t="s">
        <v>2261</v>
      </c>
      <c r="B1106" t="s">
        <v>2262</v>
      </c>
      <c r="C1106">
        <v>3837</v>
      </c>
      <c r="D1106">
        <v>4444</v>
      </c>
      <c r="E1106">
        <v>4990</v>
      </c>
      <c r="F1106" t="s">
        <v>2202</v>
      </c>
    </row>
    <row r="1107" spans="1:6">
      <c r="A1107" t="s">
        <v>2263</v>
      </c>
      <c r="B1107" t="s">
        <v>2264</v>
      </c>
      <c r="C1107">
        <v>3625</v>
      </c>
      <c r="D1107">
        <v>4752</v>
      </c>
      <c r="E1107">
        <v>8530</v>
      </c>
      <c r="F1107" t="s">
        <v>2202</v>
      </c>
    </row>
    <row r="1108" spans="1:6">
      <c r="A1108" t="s">
        <v>2265</v>
      </c>
      <c r="B1108" t="s">
        <v>2266</v>
      </c>
      <c r="C1108">
        <v>5804</v>
      </c>
      <c r="D1108">
        <v>6146</v>
      </c>
      <c r="E1108">
        <v>6255</v>
      </c>
      <c r="F1108" t="s">
        <v>1340</v>
      </c>
    </row>
    <row r="1109" spans="1:6">
      <c r="A1109" t="s">
        <v>2267</v>
      </c>
      <c r="B1109" t="s">
        <v>2268</v>
      </c>
      <c r="C1109">
        <v>16421</v>
      </c>
      <c r="D1109">
        <v>19072</v>
      </c>
      <c r="E1109">
        <v>22870</v>
      </c>
      <c r="F1109" t="s">
        <v>2106</v>
      </c>
    </row>
    <row r="1110" spans="1:6">
      <c r="A1110" t="s">
        <v>2269</v>
      </c>
      <c r="B1110" t="s">
        <v>2270</v>
      </c>
      <c r="C1110">
        <v>3776</v>
      </c>
      <c r="D1110">
        <v>3587</v>
      </c>
      <c r="E1110">
        <v>3410</v>
      </c>
      <c r="F1110" t="s">
        <v>2202</v>
      </c>
    </row>
    <row r="1111" spans="1:6">
      <c r="A1111" t="s">
        <v>2271</v>
      </c>
      <c r="B1111" t="s">
        <v>2272</v>
      </c>
      <c r="C1111">
        <v>2923</v>
      </c>
      <c r="D1111">
        <v>2976</v>
      </c>
      <c r="E1111">
        <v>3310</v>
      </c>
      <c r="F1111" t="s">
        <v>2202</v>
      </c>
    </row>
    <row r="1112" spans="1:6">
      <c r="A1112" t="s">
        <v>2273</v>
      </c>
      <c r="B1112" t="s">
        <v>2274</v>
      </c>
      <c r="C1112">
        <v>3611</v>
      </c>
      <c r="D1112">
        <v>4106</v>
      </c>
      <c r="E1112">
        <v>4565</v>
      </c>
      <c r="F1112" t="s">
        <v>2202</v>
      </c>
    </row>
    <row r="1113" spans="1:6">
      <c r="A1113" t="s">
        <v>2275</v>
      </c>
      <c r="B1113" t="s">
        <v>2276</v>
      </c>
      <c r="C1113">
        <v>6254</v>
      </c>
      <c r="D1113">
        <v>6451</v>
      </c>
      <c r="E1113">
        <v>7065</v>
      </c>
      <c r="F1113" t="s">
        <v>2202</v>
      </c>
    </row>
    <row r="1114" spans="1:6">
      <c r="A1114" t="s">
        <v>2277</v>
      </c>
      <c r="B1114" t="s">
        <v>2278</v>
      </c>
      <c r="C1114">
        <v>2591</v>
      </c>
      <c r="D1114">
        <v>2981</v>
      </c>
      <c r="E1114">
        <v>3205</v>
      </c>
      <c r="F1114" t="s">
        <v>2202</v>
      </c>
    </row>
    <row r="1115" spans="1:6">
      <c r="A1115" t="s">
        <v>2279</v>
      </c>
      <c r="B1115" t="s">
        <v>2280</v>
      </c>
      <c r="C1115">
        <v>4442</v>
      </c>
      <c r="D1115">
        <v>5331</v>
      </c>
      <c r="E1115">
        <v>6725</v>
      </c>
      <c r="F1115" t="s">
        <v>2202</v>
      </c>
    </row>
    <row r="1116" spans="1:6">
      <c r="A1116" t="s">
        <v>2281</v>
      </c>
      <c r="B1116" t="s">
        <v>2282</v>
      </c>
      <c r="C1116">
        <v>4660</v>
      </c>
      <c r="D1116">
        <v>5042</v>
      </c>
      <c r="E1116">
        <v>5500</v>
      </c>
      <c r="F1116" t="s">
        <v>2199</v>
      </c>
    </row>
    <row r="1117" spans="1:6">
      <c r="A1117" t="s">
        <v>2283</v>
      </c>
      <c r="B1117" t="s">
        <v>2284</v>
      </c>
      <c r="C1117">
        <v>5394</v>
      </c>
      <c r="D1117">
        <v>6089</v>
      </c>
      <c r="E1117">
        <v>7470</v>
      </c>
      <c r="F1117" t="s">
        <v>2202</v>
      </c>
    </row>
    <row r="1118" spans="1:6">
      <c r="A1118" t="s">
        <v>2285</v>
      </c>
      <c r="B1118" t="s">
        <v>2286</v>
      </c>
      <c r="C1118">
        <v>18794</v>
      </c>
      <c r="D1118">
        <v>19355</v>
      </c>
      <c r="E1118">
        <v>19945</v>
      </c>
      <c r="F1118" t="s">
        <v>2202</v>
      </c>
    </row>
    <row r="1119" spans="1:6">
      <c r="A1119" t="s">
        <v>2287</v>
      </c>
      <c r="B1119" t="s">
        <v>2288</v>
      </c>
      <c r="C1119">
        <v>4879</v>
      </c>
      <c r="D1119">
        <v>5442</v>
      </c>
      <c r="E1119">
        <v>6480</v>
      </c>
      <c r="F1119" t="s">
        <v>2202</v>
      </c>
    </row>
    <row r="1120" spans="1:6">
      <c r="A1120" t="s">
        <v>2289</v>
      </c>
      <c r="B1120" t="s">
        <v>2290</v>
      </c>
      <c r="C1120">
        <v>2444</v>
      </c>
      <c r="D1120">
        <v>2968</v>
      </c>
      <c r="E1120">
        <v>3935</v>
      </c>
      <c r="F1120" t="s">
        <v>2106</v>
      </c>
    </row>
    <row r="1121" spans="1:6">
      <c r="A1121" t="s">
        <v>2291</v>
      </c>
      <c r="B1121" t="s">
        <v>2292</v>
      </c>
      <c r="C1121">
        <v>2825</v>
      </c>
      <c r="D1121">
        <v>3425</v>
      </c>
      <c r="E1121">
        <v>5110</v>
      </c>
      <c r="F1121" t="s">
        <v>2202</v>
      </c>
    </row>
    <row r="1122" spans="1:6">
      <c r="A1122" t="s">
        <v>2293</v>
      </c>
      <c r="B1122" t="s">
        <v>2294</v>
      </c>
      <c r="C1122">
        <v>3337</v>
      </c>
      <c r="D1122">
        <v>3805</v>
      </c>
      <c r="E1122">
        <v>4365</v>
      </c>
      <c r="F1122" t="s">
        <v>2199</v>
      </c>
    </row>
    <row r="1123" spans="1:6">
      <c r="A1123" t="s">
        <v>2295</v>
      </c>
      <c r="B1123" t="s">
        <v>2296</v>
      </c>
      <c r="C1123">
        <v>1713</v>
      </c>
      <c r="D1123">
        <v>1900</v>
      </c>
      <c r="E1123">
        <v>2315</v>
      </c>
      <c r="F1123" t="s">
        <v>2202</v>
      </c>
    </row>
    <row r="1124" spans="1:6">
      <c r="A1124" t="s">
        <v>2297</v>
      </c>
      <c r="B1124" t="s">
        <v>2298</v>
      </c>
      <c r="C1124">
        <v>5429</v>
      </c>
      <c r="D1124">
        <v>5567</v>
      </c>
      <c r="E1124">
        <v>5605</v>
      </c>
      <c r="F1124" t="s">
        <v>2199</v>
      </c>
    </row>
    <row r="1125" spans="1:6">
      <c r="A1125" t="s">
        <v>2299</v>
      </c>
      <c r="B1125" t="s">
        <v>2300</v>
      </c>
      <c r="C1125">
        <v>3948</v>
      </c>
      <c r="D1125">
        <v>4280</v>
      </c>
      <c r="E1125">
        <v>5880</v>
      </c>
      <c r="F1125" t="s">
        <v>2202</v>
      </c>
    </row>
    <row r="1126" spans="1:6">
      <c r="A1126" t="s">
        <v>2301</v>
      </c>
      <c r="B1126" t="s">
        <v>2302</v>
      </c>
      <c r="C1126">
        <v>13281</v>
      </c>
      <c r="D1126">
        <v>14228</v>
      </c>
      <c r="E1126">
        <v>16090</v>
      </c>
      <c r="F1126" t="s">
        <v>2202</v>
      </c>
    </row>
    <row r="1127" spans="1:6">
      <c r="A1127" t="s">
        <v>2303</v>
      </c>
      <c r="B1127" t="s">
        <v>2304</v>
      </c>
      <c r="C1127">
        <v>5626</v>
      </c>
      <c r="D1127">
        <v>5923</v>
      </c>
      <c r="E1127">
        <v>6140</v>
      </c>
      <c r="F1127" t="s">
        <v>2202</v>
      </c>
    </row>
    <row r="1128" spans="1:6">
      <c r="A1128" t="s">
        <v>2305</v>
      </c>
      <c r="B1128" t="s">
        <v>2306</v>
      </c>
      <c r="C1128">
        <v>4714</v>
      </c>
      <c r="D1128">
        <v>5031</v>
      </c>
      <c r="E1128">
        <v>5955</v>
      </c>
      <c r="F1128" t="s">
        <v>2202</v>
      </c>
    </row>
    <row r="1129" spans="1:6">
      <c r="A1129" t="s">
        <v>2307</v>
      </c>
      <c r="B1129" t="s">
        <v>2308</v>
      </c>
      <c r="C1129">
        <v>3669</v>
      </c>
      <c r="D1129">
        <v>4038</v>
      </c>
      <c r="E1129">
        <v>4680</v>
      </c>
      <c r="F1129" t="s">
        <v>2202</v>
      </c>
    </row>
    <row r="1130" spans="1:6">
      <c r="A1130" t="s">
        <v>2309</v>
      </c>
      <c r="B1130" t="s">
        <v>2310</v>
      </c>
      <c r="C1130">
        <v>1995</v>
      </c>
      <c r="D1130">
        <v>2319</v>
      </c>
      <c r="E1130">
        <v>2830</v>
      </c>
      <c r="F1130" t="s">
        <v>2199</v>
      </c>
    </row>
    <row r="1131" spans="1:6">
      <c r="A1131" t="s">
        <v>2311</v>
      </c>
      <c r="B1131" t="s">
        <v>2312</v>
      </c>
      <c r="C1131">
        <v>6282</v>
      </c>
      <c r="D1131">
        <v>8025</v>
      </c>
      <c r="E1131">
        <v>10015</v>
      </c>
      <c r="F1131" t="s">
        <v>2202</v>
      </c>
    </row>
    <row r="1132" spans="1:6">
      <c r="A1132" t="s">
        <v>2313</v>
      </c>
      <c r="B1132" t="s">
        <v>2314</v>
      </c>
      <c r="C1132">
        <v>10241</v>
      </c>
      <c r="D1132">
        <v>12193</v>
      </c>
      <c r="E1132">
        <v>13445</v>
      </c>
      <c r="F1132" t="s">
        <v>2202</v>
      </c>
    </row>
    <row r="1133" spans="1:6">
      <c r="A1133" t="s">
        <v>2315</v>
      </c>
      <c r="B1133" t="s">
        <v>2316</v>
      </c>
      <c r="C1133">
        <v>3154</v>
      </c>
      <c r="D1133">
        <v>3377</v>
      </c>
      <c r="E1133">
        <v>3905</v>
      </c>
      <c r="F1133" t="s">
        <v>2202</v>
      </c>
    </row>
    <row r="1134" spans="1:6">
      <c r="A1134" t="s">
        <v>2317</v>
      </c>
      <c r="B1134" t="s">
        <v>2318</v>
      </c>
      <c r="C1134">
        <v>5365</v>
      </c>
      <c r="D1134">
        <v>6061</v>
      </c>
      <c r="E1134">
        <v>6670</v>
      </c>
      <c r="F1134" t="s">
        <v>2199</v>
      </c>
    </row>
    <row r="1135" spans="1:6">
      <c r="A1135" t="s">
        <v>2319</v>
      </c>
      <c r="B1135" t="s">
        <v>2320</v>
      </c>
      <c r="C1135">
        <v>2882</v>
      </c>
      <c r="D1135">
        <v>3293</v>
      </c>
      <c r="E1135">
        <v>3770</v>
      </c>
      <c r="F1135" t="s">
        <v>2106</v>
      </c>
    </row>
    <row r="1136" spans="1:6">
      <c r="A1136" t="s">
        <v>2321</v>
      </c>
      <c r="B1136" t="s">
        <v>2322</v>
      </c>
      <c r="C1136">
        <v>1802</v>
      </c>
      <c r="D1136">
        <v>1706</v>
      </c>
      <c r="E1136">
        <v>1700</v>
      </c>
      <c r="F1136" t="s">
        <v>2202</v>
      </c>
    </row>
    <row r="1137" spans="1:6">
      <c r="A1137" t="s">
        <v>2323</v>
      </c>
      <c r="B1137" t="s">
        <v>1466</v>
      </c>
      <c r="C1137">
        <v>7167</v>
      </c>
      <c r="D1137">
        <v>8372</v>
      </c>
      <c r="E1137">
        <v>9830</v>
      </c>
      <c r="F1137" t="s">
        <v>2202</v>
      </c>
    </row>
    <row r="1138" spans="1:6">
      <c r="A1138" t="s">
        <v>2324</v>
      </c>
      <c r="B1138" t="s">
        <v>863</v>
      </c>
      <c r="C1138">
        <v>2343</v>
      </c>
      <c r="D1138">
        <v>2715</v>
      </c>
      <c r="E1138">
        <v>3025</v>
      </c>
      <c r="F1138" t="s">
        <v>2199</v>
      </c>
    </row>
    <row r="1139" spans="1:6">
      <c r="A1139" t="s">
        <v>2325</v>
      </c>
      <c r="B1139" t="s">
        <v>2326</v>
      </c>
      <c r="C1139">
        <v>5728</v>
      </c>
      <c r="D1139">
        <v>6184</v>
      </c>
      <c r="E1139">
        <v>7520</v>
      </c>
      <c r="F1139" t="s">
        <v>141</v>
      </c>
    </row>
    <row r="1140" spans="1:6">
      <c r="A1140" t="s">
        <v>2327</v>
      </c>
      <c r="B1140" t="s">
        <v>2328</v>
      </c>
      <c r="C1140">
        <v>2998</v>
      </c>
      <c r="D1140">
        <v>3352</v>
      </c>
      <c r="E1140">
        <v>3960</v>
      </c>
      <c r="F1140" t="s">
        <v>2106</v>
      </c>
    </row>
    <row r="1141" spans="1:6">
      <c r="A1141" t="s">
        <v>2329</v>
      </c>
      <c r="B1141" t="s">
        <v>2330</v>
      </c>
      <c r="C1141">
        <v>10780</v>
      </c>
      <c r="D1141">
        <v>10319</v>
      </c>
      <c r="E1141">
        <v>10245</v>
      </c>
      <c r="F1141" t="s">
        <v>2202</v>
      </c>
    </row>
    <row r="1142" spans="1:6">
      <c r="A1142" t="s">
        <v>2331</v>
      </c>
      <c r="B1142" t="s">
        <v>2332</v>
      </c>
      <c r="C1142">
        <v>1782</v>
      </c>
      <c r="D1142">
        <v>1878</v>
      </c>
      <c r="E1142">
        <v>2095</v>
      </c>
      <c r="F1142" t="s">
        <v>2202</v>
      </c>
    </row>
    <row r="1143" spans="1:6">
      <c r="A1143" t="s">
        <v>2333</v>
      </c>
      <c r="B1143" t="s">
        <v>2334</v>
      </c>
      <c r="C1143">
        <v>4152</v>
      </c>
      <c r="D1143">
        <v>4384</v>
      </c>
      <c r="E1143">
        <v>4580</v>
      </c>
      <c r="F1143" t="s">
        <v>2106</v>
      </c>
    </row>
    <row r="1144" spans="1:6">
      <c r="A1144" t="s">
        <v>2335</v>
      </c>
      <c r="B1144" t="s">
        <v>2336</v>
      </c>
      <c r="C1144">
        <v>6592</v>
      </c>
      <c r="D1144">
        <v>6348</v>
      </c>
      <c r="E1144">
        <v>5995</v>
      </c>
      <c r="F1144" t="s">
        <v>2202</v>
      </c>
    </row>
    <row r="1145" spans="1:6">
      <c r="A1145" t="s">
        <v>2337</v>
      </c>
      <c r="B1145" t="s">
        <v>2338</v>
      </c>
      <c r="C1145">
        <v>12450</v>
      </c>
      <c r="D1145">
        <v>12941</v>
      </c>
      <c r="E1145">
        <v>14670</v>
      </c>
      <c r="F1145" t="s">
        <v>2202</v>
      </c>
    </row>
    <row r="1146" spans="1:6">
      <c r="A1146" t="s">
        <v>2339</v>
      </c>
      <c r="B1146" t="s">
        <v>545</v>
      </c>
      <c r="C1146">
        <v>4986</v>
      </c>
      <c r="D1146">
        <v>5551</v>
      </c>
      <c r="E1146">
        <v>7115</v>
      </c>
      <c r="F1146" t="s">
        <v>2202</v>
      </c>
    </row>
    <row r="1147" spans="1:6">
      <c r="A1147" t="s">
        <v>2340</v>
      </c>
      <c r="B1147" t="s">
        <v>2341</v>
      </c>
      <c r="C1147">
        <v>3028</v>
      </c>
      <c r="D1147">
        <v>3589</v>
      </c>
      <c r="E1147">
        <v>4670</v>
      </c>
      <c r="F1147" t="s">
        <v>2199</v>
      </c>
    </row>
    <row r="1148" spans="1:6">
      <c r="A1148" t="s">
        <v>2342</v>
      </c>
      <c r="B1148" t="s">
        <v>2343</v>
      </c>
      <c r="C1148">
        <v>3572</v>
      </c>
      <c r="D1148">
        <v>4256</v>
      </c>
      <c r="E1148">
        <v>5045</v>
      </c>
      <c r="F1148" t="s">
        <v>2199</v>
      </c>
    </row>
    <row r="1149" spans="1:6">
      <c r="A1149" t="s">
        <v>2344</v>
      </c>
      <c r="B1149" t="s">
        <v>2345</v>
      </c>
      <c r="C1149">
        <v>755</v>
      </c>
      <c r="D1149">
        <v>853</v>
      </c>
      <c r="E1149">
        <v>1195</v>
      </c>
      <c r="F1149" t="s">
        <v>2199</v>
      </c>
    </row>
    <row r="1150" spans="1:6">
      <c r="A1150" t="s">
        <v>2346</v>
      </c>
      <c r="B1150" t="s">
        <v>2347</v>
      </c>
      <c r="C1150">
        <v>6839</v>
      </c>
      <c r="D1150">
        <v>6461</v>
      </c>
      <c r="E1150">
        <v>5795</v>
      </c>
      <c r="F1150" t="s">
        <v>2202</v>
      </c>
    </row>
    <row r="1151" spans="1:6">
      <c r="A1151" t="s">
        <v>2348</v>
      </c>
      <c r="B1151" t="s">
        <v>2349</v>
      </c>
      <c r="C1151">
        <v>4158</v>
      </c>
      <c r="D1151">
        <v>4847</v>
      </c>
      <c r="E1151">
        <v>5065</v>
      </c>
      <c r="F1151" t="s">
        <v>2199</v>
      </c>
    </row>
    <row r="1152" spans="1:6">
      <c r="A1152" t="s">
        <v>2350</v>
      </c>
      <c r="B1152" t="s">
        <v>2351</v>
      </c>
      <c r="C1152">
        <v>5331</v>
      </c>
      <c r="D1152">
        <v>5811</v>
      </c>
      <c r="E1152">
        <v>6130</v>
      </c>
      <c r="F1152" t="s">
        <v>2199</v>
      </c>
    </row>
    <row r="1153" spans="1:6">
      <c r="A1153" t="s">
        <v>2352</v>
      </c>
      <c r="B1153" t="s">
        <v>2353</v>
      </c>
      <c r="C1153">
        <v>3923</v>
      </c>
      <c r="D1153">
        <v>4515</v>
      </c>
      <c r="E1153">
        <v>5225</v>
      </c>
      <c r="F1153" t="s">
        <v>2199</v>
      </c>
    </row>
    <row r="1154" spans="1:6">
      <c r="A1154" t="s">
        <v>2354</v>
      </c>
      <c r="B1154" t="s">
        <v>2355</v>
      </c>
      <c r="C1154">
        <v>1450</v>
      </c>
      <c r="D1154">
        <v>1497</v>
      </c>
      <c r="E1154">
        <v>1715</v>
      </c>
      <c r="F1154" t="s">
        <v>1025</v>
      </c>
    </row>
    <row r="1155" spans="1:6">
      <c r="A1155" t="s">
        <v>2356</v>
      </c>
      <c r="B1155" t="s">
        <v>2357</v>
      </c>
      <c r="C1155">
        <v>14351</v>
      </c>
      <c r="D1155">
        <v>19573</v>
      </c>
      <c r="E1155">
        <v>25360</v>
      </c>
      <c r="F1155" t="s">
        <v>2199</v>
      </c>
    </row>
    <row r="1156" spans="1:6">
      <c r="A1156" t="s">
        <v>2358</v>
      </c>
      <c r="B1156" t="s">
        <v>2359</v>
      </c>
      <c r="C1156">
        <v>2745</v>
      </c>
      <c r="D1156">
        <v>2832</v>
      </c>
      <c r="E1156">
        <v>3200</v>
      </c>
      <c r="F1156" t="s">
        <v>1340</v>
      </c>
    </row>
    <row r="1157" spans="1:6">
      <c r="A1157" t="s">
        <v>2360</v>
      </c>
      <c r="B1157" t="s">
        <v>2361</v>
      </c>
      <c r="C1157">
        <v>12995</v>
      </c>
      <c r="D1157">
        <v>15147</v>
      </c>
      <c r="E1157">
        <v>16485</v>
      </c>
      <c r="F1157" t="s">
        <v>2202</v>
      </c>
    </row>
    <row r="1158" spans="1:6">
      <c r="A1158" t="s">
        <v>2362</v>
      </c>
      <c r="B1158" t="s">
        <v>2363</v>
      </c>
      <c r="C1158">
        <v>1450</v>
      </c>
      <c r="D1158">
        <v>1362</v>
      </c>
      <c r="E1158">
        <v>1270</v>
      </c>
      <c r="F1158" t="s">
        <v>2202</v>
      </c>
    </row>
    <row r="1159" spans="1:6">
      <c r="A1159" t="s">
        <v>2364</v>
      </c>
      <c r="B1159" t="s">
        <v>2365</v>
      </c>
      <c r="C1159">
        <v>5128</v>
      </c>
      <c r="D1159">
        <v>6129</v>
      </c>
      <c r="E1159">
        <v>8785</v>
      </c>
      <c r="F1159" t="s">
        <v>2199</v>
      </c>
    </row>
    <row r="1160" spans="1:6">
      <c r="A1160" t="s">
        <v>2366</v>
      </c>
      <c r="B1160" t="s">
        <v>2367</v>
      </c>
      <c r="C1160">
        <v>3692</v>
      </c>
      <c r="D1160">
        <v>4386</v>
      </c>
      <c r="E1160">
        <v>5475</v>
      </c>
      <c r="F1160" t="s">
        <v>2106</v>
      </c>
    </row>
    <row r="1161" spans="1:6">
      <c r="A1161" t="s">
        <v>2368</v>
      </c>
      <c r="B1161" t="s">
        <v>2369</v>
      </c>
      <c r="C1161">
        <v>2268</v>
      </c>
      <c r="D1161">
        <v>2526</v>
      </c>
      <c r="E1161">
        <v>3075</v>
      </c>
      <c r="F1161" t="s">
        <v>2106</v>
      </c>
    </row>
    <row r="1162" spans="1:6">
      <c r="A1162" t="s">
        <v>2370</v>
      </c>
      <c r="B1162" t="s">
        <v>2371</v>
      </c>
      <c r="C1162">
        <v>2173</v>
      </c>
      <c r="D1162">
        <v>2328</v>
      </c>
      <c r="E1162">
        <v>2540</v>
      </c>
      <c r="F1162" t="s">
        <v>2199</v>
      </c>
    </row>
    <row r="1163" spans="1:6">
      <c r="A1163" t="s">
        <v>2372</v>
      </c>
      <c r="B1163" t="s">
        <v>2373</v>
      </c>
      <c r="C1163">
        <v>3605</v>
      </c>
      <c r="D1163">
        <v>3717</v>
      </c>
      <c r="E1163">
        <v>4460</v>
      </c>
      <c r="F1163" t="s">
        <v>2106</v>
      </c>
    </row>
    <row r="1164" spans="1:6">
      <c r="A1164" t="s">
        <v>2374</v>
      </c>
      <c r="B1164" t="s">
        <v>2375</v>
      </c>
      <c r="C1164">
        <v>13414</v>
      </c>
      <c r="D1164">
        <v>17542</v>
      </c>
      <c r="E1164">
        <v>21595</v>
      </c>
      <c r="F1164" t="s">
        <v>2199</v>
      </c>
    </row>
    <row r="1165" spans="1:6">
      <c r="A1165" t="s">
        <v>2376</v>
      </c>
      <c r="B1165" t="s">
        <v>2377</v>
      </c>
      <c r="C1165">
        <v>1136</v>
      </c>
      <c r="D1165">
        <v>1057</v>
      </c>
      <c r="E1165">
        <v>1105</v>
      </c>
      <c r="F1165" t="s">
        <v>288</v>
      </c>
    </row>
    <row r="1166" spans="1:6">
      <c r="A1166" t="s">
        <v>2378</v>
      </c>
      <c r="B1166" t="s">
        <v>2379</v>
      </c>
      <c r="C1166">
        <v>1883</v>
      </c>
      <c r="D1166">
        <v>2133</v>
      </c>
      <c r="E1166">
        <v>3355</v>
      </c>
      <c r="F1166" t="s">
        <v>2106</v>
      </c>
    </row>
    <row r="1167" spans="1:6">
      <c r="A1167" t="s">
        <v>2380</v>
      </c>
      <c r="B1167" t="s">
        <v>2381</v>
      </c>
      <c r="C1167">
        <v>4179</v>
      </c>
      <c r="D1167">
        <v>4337</v>
      </c>
      <c r="E1167">
        <v>4590</v>
      </c>
      <c r="F1167" t="s">
        <v>2106</v>
      </c>
    </row>
    <row r="1168" spans="1:6">
      <c r="A1168" t="s">
        <v>2382</v>
      </c>
      <c r="B1168" t="s">
        <v>2383</v>
      </c>
      <c r="C1168">
        <v>7656</v>
      </c>
      <c r="D1168">
        <v>7985</v>
      </c>
      <c r="E1168">
        <v>9175</v>
      </c>
      <c r="F1168" t="s">
        <v>2106</v>
      </c>
    </row>
    <row r="1169" spans="1:6">
      <c r="A1169" t="s">
        <v>2384</v>
      </c>
      <c r="B1169" t="s">
        <v>2385</v>
      </c>
      <c r="C1169">
        <v>7501</v>
      </c>
      <c r="D1169">
        <v>8426</v>
      </c>
      <c r="E1169">
        <v>11600</v>
      </c>
      <c r="F1169" t="s">
        <v>2106</v>
      </c>
    </row>
    <row r="1170" spans="1:6">
      <c r="A1170" t="s">
        <v>2386</v>
      </c>
      <c r="B1170" t="s">
        <v>2387</v>
      </c>
      <c r="C1170">
        <v>8229</v>
      </c>
      <c r="D1170">
        <v>9858</v>
      </c>
      <c r="E1170">
        <v>12285</v>
      </c>
      <c r="F1170" t="s">
        <v>2199</v>
      </c>
    </row>
    <row r="1171" spans="1:6">
      <c r="A1171" t="s">
        <v>2388</v>
      </c>
      <c r="B1171" t="s">
        <v>2389</v>
      </c>
      <c r="C1171">
        <v>5488</v>
      </c>
      <c r="D1171">
        <v>6312</v>
      </c>
      <c r="E1171">
        <v>7925</v>
      </c>
      <c r="F1171" t="s">
        <v>2202</v>
      </c>
    </row>
    <row r="1172" spans="1:6">
      <c r="A1172" t="s">
        <v>2390</v>
      </c>
      <c r="B1172" t="s">
        <v>2391</v>
      </c>
      <c r="C1172">
        <v>5804</v>
      </c>
      <c r="D1172">
        <v>6748</v>
      </c>
      <c r="E1172">
        <v>10105</v>
      </c>
      <c r="F1172" t="s">
        <v>2202</v>
      </c>
    </row>
    <row r="1173" spans="1:6">
      <c r="A1173" t="s">
        <v>2392</v>
      </c>
      <c r="B1173" t="s">
        <v>2393</v>
      </c>
      <c r="C1173">
        <v>1691</v>
      </c>
      <c r="D1173">
        <v>2212</v>
      </c>
      <c r="E1173">
        <v>2440</v>
      </c>
      <c r="F1173" t="s">
        <v>2106</v>
      </c>
    </row>
    <row r="1174" spans="1:6">
      <c r="A1174" t="s">
        <v>2394</v>
      </c>
      <c r="B1174" t="s">
        <v>2395</v>
      </c>
      <c r="C1174">
        <v>12330</v>
      </c>
      <c r="D1174">
        <v>14607</v>
      </c>
      <c r="E1174">
        <v>13645</v>
      </c>
      <c r="F1174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7170-8449-4FC0-B716-56EC3AE061D0}">
  <dimension ref="A1:M48"/>
  <sheetViews>
    <sheetView workbookViewId="0">
      <selection activeCell="D1" sqref="D1"/>
    </sheetView>
  </sheetViews>
  <sheetFormatPr defaultRowHeight="15"/>
  <cols>
    <col min="1" max="1" width="25.140625" bestFit="1" customWidth="1"/>
  </cols>
  <sheetData>
    <row r="1" spans="1:13">
      <c r="A1" t="s">
        <v>7</v>
      </c>
      <c r="B1" t="s">
        <v>4</v>
      </c>
      <c r="C1" t="s">
        <v>5</v>
      </c>
      <c r="D1" t="s">
        <v>6</v>
      </c>
    </row>
    <row r="2" spans="1:13">
      <c r="A2" t="s">
        <v>641</v>
      </c>
      <c r="B2">
        <v>241607</v>
      </c>
      <c r="C2">
        <v>268242</v>
      </c>
      <c r="D2">
        <v>314855</v>
      </c>
      <c r="G2">
        <v>241607</v>
      </c>
      <c r="H2">
        <v>268242</v>
      </c>
      <c r="I2">
        <v>314855</v>
      </c>
      <c r="K2" t="str">
        <f>IF(B2=G2,"","Error")</f>
        <v/>
      </c>
      <c r="L2" t="str">
        <f t="shared" ref="L2:M2" si="0">IF(C2=H2,"","Error")</f>
        <v/>
      </c>
      <c r="M2" t="str">
        <f t="shared" si="0"/>
        <v/>
      </c>
    </row>
    <row r="3" spans="1:13">
      <c r="A3" t="s">
        <v>10</v>
      </c>
      <c r="B3">
        <v>92704</v>
      </c>
      <c r="C3">
        <v>119813</v>
      </c>
      <c r="D3">
        <v>149205</v>
      </c>
      <c r="G3">
        <v>92704</v>
      </c>
      <c r="H3">
        <v>119813</v>
      </c>
      <c r="I3">
        <v>149205</v>
      </c>
      <c r="K3" t="str">
        <f t="shared" ref="K3:K48" si="1">IF(B3=G3,"","Error")</f>
        <v/>
      </c>
      <c r="L3" t="str">
        <f t="shared" ref="L3:L48" si="2">IF(C3=H3,"","Error")</f>
        <v/>
      </c>
      <c r="M3" t="str">
        <f t="shared" ref="M3:M48" si="3">IF(D3=I3,"","Error")</f>
        <v/>
      </c>
    </row>
    <row r="4" spans="1:13">
      <c r="A4" t="s">
        <v>31</v>
      </c>
      <c r="B4">
        <v>112496</v>
      </c>
      <c r="C4">
        <v>147227</v>
      </c>
      <c r="D4">
        <v>191235</v>
      </c>
      <c r="G4">
        <v>112496</v>
      </c>
      <c r="H4">
        <v>147227</v>
      </c>
      <c r="I4">
        <v>191235</v>
      </c>
      <c r="K4" t="str">
        <f t="shared" si="1"/>
        <v/>
      </c>
      <c r="L4" t="str">
        <f t="shared" si="2"/>
        <v/>
      </c>
      <c r="M4" t="str">
        <f t="shared" si="3"/>
        <v/>
      </c>
    </row>
    <row r="5" spans="1:13">
      <c r="A5" t="s">
        <v>71</v>
      </c>
      <c r="B5">
        <v>91872</v>
      </c>
      <c r="C5">
        <v>121867</v>
      </c>
      <c r="D5">
        <v>158310</v>
      </c>
      <c r="G5">
        <v>91872</v>
      </c>
      <c r="H5">
        <v>121867</v>
      </c>
      <c r="I5">
        <v>158310</v>
      </c>
      <c r="K5" t="str">
        <f t="shared" si="1"/>
        <v/>
      </c>
      <c r="L5" t="str">
        <f t="shared" si="2"/>
        <v/>
      </c>
      <c r="M5" t="str">
        <f t="shared" si="3"/>
        <v/>
      </c>
    </row>
    <row r="6" spans="1:13">
      <c r="A6" t="s">
        <v>110</v>
      </c>
      <c r="B6">
        <v>116010</v>
      </c>
      <c r="C6">
        <v>135263</v>
      </c>
      <c r="D6">
        <v>169095</v>
      </c>
      <c r="G6">
        <v>116010</v>
      </c>
      <c r="H6">
        <v>135263</v>
      </c>
      <c r="I6">
        <v>169095</v>
      </c>
      <c r="K6" t="str">
        <f t="shared" si="1"/>
        <v/>
      </c>
      <c r="L6" t="str">
        <f t="shared" si="2"/>
        <v/>
      </c>
      <c r="M6" t="str">
        <f t="shared" si="3"/>
        <v/>
      </c>
    </row>
    <row r="7" spans="1:13">
      <c r="A7" t="s">
        <v>138</v>
      </c>
      <c r="B7">
        <v>194558</v>
      </c>
      <c r="C7">
        <v>229171</v>
      </c>
      <c r="D7">
        <v>283760</v>
      </c>
      <c r="G7">
        <v>194558</v>
      </c>
      <c r="H7">
        <v>229171</v>
      </c>
      <c r="I7">
        <v>283760</v>
      </c>
      <c r="K7" t="str">
        <f t="shared" si="1"/>
        <v/>
      </c>
      <c r="L7" t="str">
        <f t="shared" si="2"/>
        <v/>
      </c>
      <c r="M7" t="str">
        <f t="shared" si="3"/>
        <v/>
      </c>
    </row>
    <row r="8" spans="1:13">
      <c r="A8" t="s">
        <v>505</v>
      </c>
      <c r="B8">
        <v>135279</v>
      </c>
      <c r="C8">
        <v>159327</v>
      </c>
      <c r="D8">
        <v>184955</v>
      </c>
      <c r="G8">
        <v>135279</v>
      </c>
      <c r="H8">
        <v>159327</v>
      </c>
      <c r="I8">
        <v>184955</v>
      </c>
      <c r="K8" t="str">
        <f t="shared" si="1"/>
        <v/>
      </c>
      <c r="L8" t="str">
        <f t="shared" si="2"/>
        <v/>
      </c>
      <c r="M8" t="str">
        <f t="shared" si="3"/>
        <v/>
      </c>
    </row>
    <row r="9" spans="1:13">
      <c r="A9" t="s">
        <v>231</v>
      </c>
      <c r="B9">
        <f>100403+2850</f>
        <v>103253</v>
      </c>
      <c r="C9">
        <f>107443+3121</f>
        <v>110564</v>
      </c>
      <c r="D9">
        <f>128070+3590</f>
        <v>131660</v>
      </c>
      <c r="G9">
        <v>103253</v>
      </c>
      <c r="H9">
        <v>110564</v>
      </c>
      <c r="I9">
        <v>131660</v>
      </c>
      <c r="K9" t="str">
        <f t="shared" si="1"/>
        <v/>
      </c>
      <c r="L9" t="str">
        <f t="shared" si="2"/>
        <v/>
      </c>
      <c r="M9" t="str">
        <f t="shared" si="3"/>
        <v/>
      </c>
    </row>
    <row r="10" spans="1:13">
      <c r="A10" t="s">
        <v>288</v>
      </c>
      <c r="B10">
        <v>132222</v>
      </c>
      <c r="C10">
        <v>143979</v>
      </c>
      <c r="D10">
        <v>158110</v>
      </c>
      <c r="G10">
        <v>132222</v>
      </c>
      <c r="H10">
        <v>143979</v>
      </c>
      <c r="I10">
        <v>158110</v>
      </c>
      <c r="K10" t="str">
        <f t="shared" si="1"/>
        <v/>
      </c>
      <c r="L10" t="str">
        <f t="shared" si="2"/>
        <v/>
      </c>
      <c r="M10" t="str">
        <f t="shared" si="3"/>
        <v/>
      </c>
    </row>
    <row r="11" spans="1:13">
      <c r="A11" t="s">
        <v>228</v>
      </c>
      <c r="B11">
        <v>244157</v>
      </c>
      <c r="C11">
        <v>281552</v>
      </c>
      <c r="D11">
        <v>303295</v>
      </c>
      <c r="G11">
        <v>244157</v>
      </c>
      <c r="H11">
        <v>281552</v>
      </c>
      <c r="I11">
        <v>303295</v>
      </c>
      <c r="K11" t="str">
        <f t="shared" si="1"/>
        <v/>
      </c>
      <c r="L11" t="str">
        <f t="shared" si="2"/>
        <v/>
      </c>
      <c r="M11" t="str">
        <f t="shared" si="3"/>
        <v/>
      </c>
    </row>
    <row r="12" spans="1:13">
      <c r="A12" t="s">
        <v>371</v>
      </c>
      <c r="B12">
        <v>237604</v>
      </c>
      <c r="C12">
        <v>261182</v>
      </c>
      <c r="D12">
        <v>309860</v>
      </c>
      <c r="G12">
        <v>237604</v>
      </c>
      <c r="H12">
        <v>261182</v>
      </c>
      <c r="I12">
        <v>309860</v>
      </c>
      <c r="K12" t="str">
        <f t="shared" si="1"/>
        <v/>
      </c>
      <c r="L12" t="str">
        <f t="shared" si="2"/>
        <v/>
      </c>
      <c r="M12" t="str">
        <f t="shared" si="3"/>
        <v/>
      </c>
    </row>
    <row r="13" spans="1:13">
      <c r="A13" t="s">
        <v>456</v>
      </c>
      <c r="B13">
        <v>136134</v>
      </c>
      <c r="C13">
        <v>160158</v>
      </c>
      <c r="D13">
        <v>193250</v>
      </c>
      <c r="G13">
        <v>136134</v>
      </c>
      <c r="H13">
        <v>160158</v>
      </c>
      <c r="I13">
        <v>193250</v>
      </c>
      <c r="K13" t="str">
        <f t="shared" si="1"/>
        <v/>
      </c>
      <c r="L13" t="str">
        <f t="shared" si="2"/>
        <v/>
      </c>
      <c r="M13" t="str">
        <f t="shared" si="3"/>
        <v/>
      </c>
    </row>
    <row r="14" spans="1:13">
      <c r="A14" t="s">
        <v>499</v>
      </c>
      <c r="B14">
        <v>174924</v>
      </c>
      <c r="C14">
        <v>193196</v>
      </c>
      <c r="D14">
        <v>210965</v>
      </c>
      <c r="G14">
        <v>174924</v>
      </c>
      <c r="H14">
        <v>193196</v>
      </c>
      <c r="I14">
        <v>210965</v>
      </c>
      <c r="K14" t="str">
        <f t="shared" si="1"/>
        <v/>
      </c>
      <c r="L14" t="str">
        <f t="shared" si="2"/>
        <v/>
      </c>
      <c r="M14" t="str">
        <f t="shared" si="3"/>
        <v/>
      </c>
    </row>
    <row r="15" spans="1:13">
      <c r="A15" t="s">
        <v>1885</v>
      </c>
      <c r="B15">
        <v>176119</v>
      </c>
      <c r="C15">
        <v>203090</v>
      </c>
      <c r="D15">
        <v>245960</v>
      </c>
      <c r="G15">
        <v>176119</v>
      </c>
      <c r="H15">
        <v>203090</v>
      </c>
      <c r="I15">
        <v>245960</v>
      </c>
      <c r="K15" t="str">
        <f t="shared" si="1"/>
        <v/>
      </c>
      <c r="L15" t="str">
        <f t="shared" si="2"/>
        <v/>
      </c>
      <c r="M15" t="str">
        <f t="shared" si="3"/>
        <v/>
      </c>
    </row>
    <row r="16" spans="1:13">
      <c r="A16" t="s">
        <v>572</v>
      </c>
      <c r="B16">
        <v>255509</v>
      </c>
      <c r="C16">
        <v>348745</v>
      </c>
      <c r="D16">
        <v>455055</v>
      </c>
      <c r="G16">
        <v>255509</v>
      </c>
      <c r="H16">
        <v>348745</v>
      </c>
      <c r="I16">
        <v>455055</v>
      </c>
      <c r="K16" t="str">
        <f t="shared" si="1"/>
        <v/>
      </c>
      <c r="L16" t="str">
        <f t="shared" si="2"/>
        <v/>
      </c>
      <c r="M16" t="str">
        <f t="shared" si="3"/>
        <v/>
      </c>
    </row>
    <row r="17" spans="1:13">
      <c r="A17" t="s">
        <v>644</v>
      </c>
      <c r="B17">
        <v>110768</v>
      </c>
      <c r="C17">
        <v>129527</v>
      </c>
      <c r="D17">
        <v>154655</v>
      </c>
      <c r="G17">
        <v>110768</v>
      </c>
      <c r="H17">
        <v>129527</v>
      </c>
      <c r="I17">
        <v>154655</v>
      </c>
      <c r="K17" t="str">
        <f t="shared" si="1"/>
        <v/>
      </c>
      <c r="L17" t="str">
        <f t="shared" si="2"/>
        <v/>
      </c>
      <c r="M17" t="str">
        <f t="shared" si="3"/>
        <v/>
      </c>
    </row>
    <row r="18" spans="1:13">
      <c r="A18" t="s">
        <v>141</v>
      </c>
      <c r="B18">
        <v>856777</v>
      </c>
      <c r="C18">
        <v>902389</v>
      </c>
      <c r="D18">
        <v>943570</v>
      </c>
      <c r="G18">
        <v>856777</v>
      </c>
      <c r="H18">
        <v>902389</v>
      </c>
      <c r="I18">
        <v>943570</v>
      </c>
      <c r="K18" t="str">
        <f t="shared" si="1"/>
        <v/>
      </c>
      <c r="L18" t="str">
        <f t="shared" si="2"/>
        <v/>
      </c>
      <c r="M18" t="str">
        <f t="shared" si="3"/>
        <v/>
      </c>
    </row>
    <row r="19" spans="1:13">
      <c r="A19" t="s">
        <v>753</v>
      </c>
      <c r="B19">
        <v>288638</v>
      </c>
      <c r="C19">
        <v>354838</v>
      </c>
      <c r="D19">
        <v>451665</v>
      </c>
      <c r="G19">
        <v>288638</v>
      </c>
      <c r="H19">
        <v>354838</v>
      </c>
      <c r="I19">
        <v>451665</v>
      </c>
      <c r="K19" t="str">
        <f t="shared" si="1"/>
        <v/>
      </c>
      <c r="L19" t="str">
        <f t="shared" si="2"/>
        <v/>
      </c>
      <c r="M19" t="str">
        <f t="shared" si="3"/>
        <v/>
      </c>
    </row>
    <row r="20" spans="1:13">
      <c r="A20" t="s">
        <v>810</v>
      </c>
      <c r="B20">
        <v>130923</v>
      </c>
      <c r="C20">
        <v>152426</v>
      </c>
      <c r="D20">
        <v>184370</v>
      </c>
      <c r="G20">
        <v>130923</v>
      </c>
      <c r="H20">
        <v>152426</v>
      </c>
      <c r="I20">
        <v>184370</v>
      </c>
      <c r="K20" t="str">
        <f t="shared" si="1"/>
        <v/>
      </c>
      <c r="L20" t="str">
        <f t="shared" si="2"/>
        <v/>
      </c>
      <c r="M20" t="str">
        <f t="shared" si="3"/>
        <v/>
      </c>
    </row>
    <row r="21" spans="1:13">
      <c r="A21" t="s">
        <v>835</v>
      </c>
      <c r="B21">
        <v>164031</v>
      </c>
      <c r="C21">
        <v>237664</v>
      </c>
      <c r="D21">
        <v>295985</v>
      </c>
      <c r="G21">
        <v>164031</v>
      </c>
      <c r="H21">
        <v>237664</v>
      </c>
      <c r="I21">
        <v>295985</v>
      </c>
      <c r="K21" t="str">
        <f t="shared" si="1"/>
        <v/>
      </c>
      <c r="L21" t="str">
        <f t="shared" si="2"/>
        <v/>
      </c>
      <c r="M21" t="str">
        <f t="shared" si="3"/>
        <v/>
      </c>
    </row>
    <row r="22" spans="1:13">
      <c r="A22" t="s">
        <v>1340</v>
      </c>
      <c r="B22">
        <v>223496</v>
      </c>
      <c r="C22">
        <v>250653</v>
      </c>
      <c r="D22">
        <v>282100</v>
      </c>
      <c r="G22">
        <v>223496</v>
      </c>
      <c r="H22">
        <v>250653</v>
      </c>
      <c r="I22">
        <v>282100</v>
      </c>
      <c r="K22" t="str">
        <f t="shared" si="1"/>
        <v/>
      </c>
      <c r="L22" t="str">
        <f t="shared" si="2"/>
        <v/>
      </c>
      <c r="M22" t="str">
        <f t="shared" si="3"/>
        <v/>
      </c>
    </row>
    <row r="23" spans="1:13">
      <c r="A23" t="s">
        <v>691</v>
      </c>
      <c r="B23">
        <v>1120667</v>
      </c>
      <c r="C23">
        <v>1107130</v>
      </c>
      <c r="D23">
        <v>1025895</v>
      </c>
      <c r="G23">
        <v>1120667</v>
      </c>
      <c r="H23">
        <v>1107130</v>
      </c>
      <c r="I23">
        <v>1025895</v>
      </c>
      <c r="K23" t="str">
        <f t="shared" si="1"/>
        <v/>
      </c>
      <c r="L23" t="str">
        <f t="shared" si="2"/>
        <v/>
      </c>
      <c r="M23" t="str">
        <f t="shared" si="3"/>
        <v/>
      </c>
    </row>
    <row r="24" spans="1:13">
      <c r="A24" t="s">
        <v>1998</v>
      </c>
      <c r="B24">
        <v>28359</v>
      </c>
      <c r="C24">
        <v>30710</v>
      </c>
      <c r="D24">
        <v>37965</v>
      </c>
      <c r="G24">
        <v>28359</v>
      </c>
      <c r="H24">
        <v>30710</v>
      </c>
      <c r="I24">
        <v>37965</v>
      </c>
      <c r="K24" t="str">
        <f t="shared" si="1"/>
        <v/>
      </c>
      <c r="L24" t="str">
        <f t="shared" si="2"/>
        <v/>
      </c>
      <c r="M24" t="str">
        <f t="shared" si="3"/>
        <v/>
      </c>
    </row>
    <row r="25" spans="1:13">
      <c r="A25" t="s">
        <v>928</v>
      </c>
      <c r="B25">
        <v>323751</v>
      </c>
      <c r="C25">
        <v>381857</v>
      </c>
      <c r="D25">
        <v>473965</v>
      </c>
      <c r="G25">
        <v>323751</v>
      </c>
      <c r="H25">
        <v>381857</v>
      </c>
      <c r="I25">
        <v>473965</v>
      </c>
      <c r="K25" t="str">
        <f t="shared" si="1"/>
        <v/>
      </c>
      <c r="L25" t="str">
        <f t="shared" si="2"/>
        <v/>
      </c>
      <c r="M25" t="str">
        <f t="shared" si="3"/>
        <v/>
      </c>
    </row>
    <row r="26" spans="1:13">
      <c r="A26" t="s">
        <v>1025</v>
      </c>
      <c r="B26">
        <v>393037</v>
      </c>
      <c r="C26">
        <v>429524</v>
      </c>
      <c r="D26">
        <v>484175</v>
      </c>
      <c r="G26">
        <v>393037</v>
      </c>
      <c r="H26">
        <v>429524</v>
      </c>
      <c r="I26">
        <v>484175</v>
      </c>
      <c r="K26" t="str">
        <f t="shared" si="1"/>
        <v/>
      </c>
      <c r="L26" t="str">
        <f t="shared" si="2"/>
        <v/>
      </c>
      <c r="M26" t="str">
        <f t="shared" si="3"/>
        <v/>
      </c>
    </row>
    <row r="27" spans="1:13">
      <c r="A27" t="s">
        <v>1272</v>
      </c>
      <c r="B27">
        <v>197379</v>
      </c>
      <c r="C27">
        <v>226828</v>
      </c>
      <c r="D27">
        <v>266225</v>
      </c>
      <c r="G27">
        <v>197379</v>
      </c>
      <c r="H27">
        <v>226828</v>
      </c>
      <c r="I27">
        <v>266225</v>
      </c>
      <c r="K27" t="str">
        <f t="shared" si="1"/>
        <v/>
      </c>
      <c r="L27" t="str">
        <f t="shared" si="2"/>
        <v/>
      </c>
      <c r="M27" t="str">
        <f t="shared" si="3"/>
        <v/>
      </c>
    </row>
    <row r="28" spans="1:13">
      <c r="A28" t="s">
        <v>1311</v>
      </c>
      <c r="B28">
        <v>131494</v>
      </c>
      <c r="C28">
        <v>148050</v>
      </c>
      <c r="D28">
        <v>171080</v>
      </c>
      <c r="G28">
        <v>131494</v>
      </c>
      <c r="H28">
        <v>148050</v>
      </c>
      <c r="I28">
        <v>171080</v>
      </c>
      <c r="K28" t="str">
        <f t="shared" si="1"/>
        <v/>
      </c>
      <c r="L28" t="str">
        <f t="shared" si="2"/>
        <v/>
      </c>
      <c r="M28" t="str">
        <f t="shared" si="3"/>
        <v/>
      </c>
    </row>
    <row r="29" spans="1:13">
      <c r="A29" t="s">
        <v>135</v>
      </c>
      <c r="B29">
        <v>458555</v>
      </c>
      <c r="C29">
        <v>493538</v>
      </c>
      <c r="D29">
        <v>512185</v>
      </c>
      <c r="G29">
        <v>458555</v>
      </c>
      <c r="H29">
        <v>493538</v>
      </c>
      <c r="I29">
        <v>512185</v>
      </c>
      <c r="K29" t="str">
        <f t="shared" si="1"/>
        <v/>
      </c>
      <c r="L29" t="str">
        <f t="shared" si="2"/>
        <v/>
      </c>
      <c r="M29" t="str">
        <f t="shared" si="3"/>
        <v/>
      </c>
    </row>
    <row r="30" spans="1:13">
      <c r="A30" t="s">
        <v>1385</v>
      </c>
      <c r="B30">
        <v>161811</v>
      </c>
      <c r="C30">
        <v>181742</v>
      </c>
      <c r="D30">
        <v>215200</v>
      </c>
      <c r="G30">
        <v>161811</v>
      </c>
      <c r="H30">
        <v>181742</v>
      </c>
      <c r="I30">
        <v>215200</v>
      </c>
      <c r="K30" t="str">
        <f t="shared" si="1"/>
        <v/>
      </c>
      <c r="L30" t="str">
        <f t="shared" si="2"/>
        <v/>
      </c>
      <c r="M30" t="str">
        <f t="shared" si="3"/>
        <v/>
      </c>
    </row>
    <row r="31" spans="1:13">
      <c r="A31" t="s">
        <v>2106</v>
      </c>
      <c r="B31">
        <v>176968</v>
      </c>
      <c r="C31">
        <v>198043</v>
      </c>
      <c r="D31">
        <v>215965</v>
      </c>
      <c r="G31">
        <v>176968</v>
      </c>
      <c r="H31">
        <v>198043</v>
      </c>
      <c r="I31">
        <v>215965</v>
      </c>
      <c r="K31" t="str">
        <f t="shared" si="1"/>
        <v/>
      </c>
      <c r="L31" t="str">
        <f t="shared" si="2"/>
        <v/>
      </c>
      <c r="M31" t="str">
        <f t="shared" si="3"/>
        <v/>
      </c>
    </row>
    <row r="32" spans="1:13">
      <c r="A32" t="s">
        <v>1444</v>
      </c>
      <c r="B32">
        <v>110753</v>
      </c>
      <c r="C32">
        <v>128229</v>
      </c>
      <c r="D32">
        <v>157985</v>
      </c>
      <c r="G32">
        <v>110753</v>
      </c>
      <c r="H32">
        <v>128229</v>
      </c>
      <c r="I32">
        <v>157985</v>
      </c>
      <c r="K32" t="str">
        <f t="shared" si="1"/>
        <v/>
      </c>
      <c r="L32" t="str">
        <f t="shared" si="2"/>
        <v/>
      </c>
      <c r="M32" t="str">
        <f t="shared" si="3"/>
        <v/>
      </c>
    </row>
    <row r="33" spans="1:13">
      <c r="A33" t="s">
        <v>1491</v>
      </c>
      <c r="B33">
        <v>81747</v>
      </c>
      <c r="C33">
        <v>90720</v>
      </c>
      <c r="D33">
        <v>103150</v>
      </c>
      <c r="G33">
        <v>81747</v>
      </c>
      <c r="H33">
        <v>90720</v>
      </c>
      <c r="I33">
        <v>103150</v>
      </c>
      <c r="K33" t="str">
        <f t="shared" si="1"/>
        <v/>
      </c>
      <c r="L33" t="str">
        <f t="shared" si="2"/>
        <v/>
      </c>
      <c r="M33" t="str">
        <f t="shared" si="3"/>
        <v/>
      </c>
    </row>
    <row r="34" spans="1:13">
      <c r="A34" t="s">
        <v>1544</v>
      </c>
      <c r="B34">
        <v>250051</v>
      </c>
      <c r="C34">
        <v>289245</v>
      </c>
      <c r="D34">
        <v>330005</v>
      </c>
      <c r="G34">
        <v>250051</v>
      </c>
      <c r="H34">
        <v>289245</v>
      </c>
      <c r="I34">
        <v>330005</v>
      </c>
      <c r="K34" t="str">
        <f t="shared" si="1"/>
        <v/>
      </c>
      <c r="L34" t="str">
        <f t="shared" si="2"/>
        <v/>
      </c>
      <c r="M34" t="str">
        <f t="shared" si="3"/>
        <v/>
      </c>
    </row>
    <row r="35" spans="1:13">
      <c r="A35" t="s">
        <v>694</v>
      </c>
      <c r="B35">
        <v>1481931</v>
      </c>
      <c r="C35">
        <v>1534968</v>
      </c>
      <c r="D35">
        <v>1625915</v>
      </c>
      <c r="G35">
        <v>1481931</v>
      </c>
      <c r="H35">
        <v>1534968</v>
      </c>
      <c r="I35">
        <v>1625915</v>
      </c>
      <c r="K35" t="str">
        <f t="shared" si="1"/>
        <v/>
      </c>
      <c r="L35" t="str">
        <f t="shared" si="2"/>
        <v/>
      </c>
      <c r="M35" t="str">
        <f t="shared" si="3"/>
        <v/>
      </c>
    </row>
    <row r="36" spans="1:13">
      <c r="A36" t="s">
        <v>34</v>
      </c>
      <c r="B36">
        <v>99182</v>
      </c>
      <c r="C36">
        <v>120223</v>
      </c>
      <c r="D36">
        <v>160580</v>
      </c>
      <c r="G36">
        <v>99182</v>
      </c>
      <c r="H36">
        <v>120223</v>
      </c>
      <c r="I36">
        <v>160580</v>
      </c>
      <c r="K36" t="str">
        <f t="shared" si="1"/>
        <v/>
      </c>
      <c r="L36" t="str">
        <f t="shared" si="2"/>
        <v/>
      </c>
      <c r="M36" t="str">
        <f t="shared" si="3"/>
        <v/>
      </c>
    </row>
    <row r="37" spans="1:13">
      <c r="A37" t="s">
        <v>1623</v>
      </c>
      <c r="B37">
        <v>77822</v>
      </c>
      <c r="C37">
        <v>88897</v>
      </c>
      <c r="D37">
        <v>110490</v>
      </c>
      <c r="G37">
        <v>77822</v>
      </c>
      <c r="H37">
        <v>88897</v>
      </c>
      <c r="I37">
        <v>110490</v>
      </c>
      <c r="K37" t="str">
        <f t="shared" si="1"/>
        <v/>
      </c>
      <c r="L37" t="str">
        <f t="shared" si="2"/>
        <v/>
      </c>
      <c r="M37" t="str">
        <f t="shared" si="3"/>
        <v/>
      </c>
    </row>
    <row r="38" spans="1:13">
      <c r="A38" t="s">
        <v>1654</v>
      </c>
      <c r="B38">
        <v>91971</v>
      </c>
      <c r="C38">
        <v>104253</v>
      </c>
      <c r="D38">
        <v>124740</v>
      </c>
      <c r="G38">
        <v>91971</v>
      </c>
      <c r="H38">
        <v>104253</v>
      </c>
      <c r="I38">
        <v>124740</v>
      </c>
      <c r="K38" t="str">
        <f t="shared" si="1"/>
        <v/>
      </c>
      <c r="L38" t="str">
        <f t="shared" si="2"/>
        <v/>
      </c>
      <c r="M38" t="str">
        <f t="shared" si="3"/>
        <v/>
      </c>
    </row>
    <row r="39" spans="1:13">
      <c r="A39" t="s">
        <v>2199</v>
      </c>
      <c r="B39">
        <v>357679</v>
      </c>
      <c r="C39">
        <v>394901</v>
      </c>
      <c r="D39">
        <v>445720</v>
      </c>
      <c r="G39">
        <v>357679</v>
      </c>
      <c r="H39">
        <v>394901</v>
      </c>
      <c r="I39">
        <v>445720</v>
      </c>
      <c r="K39" t="str">
        <f t="shared" si="1"/>
        <v/>
      </c>
      <c r="L39" t="str">
        <f t="shared" si="2"/>
        <v/>
      </c>
      <c r="M39" t="str">
        <f t="shared" si="3"/>
        <v/>
      </c>
    </row>
    <row r="40" spans="1:13">
      <c r="A40" t="s">
        <v>1725</v>
      </c>
      <c r="B40">
        <v>227169</v>
      </c>
      <c r="C40">
        <v>265998</v>
      </c>
      <c r="D40">
        <v>317930</v>
      </c>
      <c r="G40">
        <v>227169</v>
      </c>
      <c r="H40">
        <v>265998</v>
      </c>
      <c r="I40">
        <v>317930</v>
      </c>
      <c r="K40" t="str">
        <f t="shared" si="1"/>
        <v/>
      </c>
      <c r="L40" t="str">
        <f t="shared" si="2"/>
        <v/>
      </c>
      <c r="M40" t="str">
        <f t="shared" si="3"/>
        <v/>
      </c>
    </row>
    <row r="41" spans="1:13">
      <c r="A41" t="s">
        <v>1775</v>
      </c>
      <c r="B41">
        <v>132456</v>
      </c>
      <c r="C41">
        <v>150249</v>
      </c>
      <c r="D41">
        <v>185185</v>
      </c>
      <c r="G41">
        <v>132456</v>
      </c>
      <c r="H41">
        <v>150249</v>
      </c>
      <c r="I41">
        <v>185185</v>
      </c>
      <c r="K41" t="str">
        <f t="shared" si="1"/>
        <v/>
      </c>
      <c r="L41" t="str">
        <f t="shared" si="2"/>
        <v/>
      </c>
      <c r="M41" t="str">
        <f t="shared" si="3"/>
        <v/>
      </c>
    </row>
    <row r="42" spans="1:13">
      <c r="A42" t="s">
        <v>1838</v>
      </c>
      <c r="B42">
        <v>212094</v>
      </c>
      <c r="C42">
        <v>273576</v>
      </c>
      <c r="D42">
        <v>326470</v>
      </c>
      <c r="G42">
        <v>212094</v>
      </c>
      <c r="H42">
        <v>273576</v>
      </c>
      <c r="I42">
        <v>326470</v>
      </c>
      <c r="K42" t="str">
        <f t="shared" si="1"/>
        <v/>
      </c>
      <c r="L42" t="str">
        <f t="shared" si="2"/>
        <v/>
      </c>
      <c r="M42" t="str">
        <f t="shared" si="3"/>
        <v/>
      </c>
    </row>
    <row r="43" spans="1:13">
      <c r="A43" t="s">
        <v>502</v>
      </c>
      <c r="B43">
        <v>346987</v>
      </c>
      <c r="C43">
        <v>380397</v>
      </c>
      <c r="D43">
        <v>397470</v>
      </c>
      <c r="G43">
        <v>346987</v>
      </c>
      <c r="H43">
        <v>380397</v>
      </c>
      <c r="I43">
        <v>397470</v>
      </c>
      <c r="K43" t="str">
        <f t="shared" si="1"/>
        <v/>
      </c>
      <c r="L43" t="str">
        <f t="shared" si="2"/>
        <v/>
      </c>
      <c r="M43" t="str">
        <f t="shared" si="3"/>
        <v/>
      </c>
    </row>
    <row r="44" spans="1:13">
      <c r="A44" t="s">
        <v>1955</v>
      </c>
      <c r="B44">
        <v>91500</v>
      </c>
      <c r="C44">
        <v>112212</v>
      </c>
      <c r="D44">
        <v>143190</v>
      </c>
      <c r="G44">
        <v>91500</v>
      </c>
      <c r="H44">
        <v>112212</v>
      </c>
      <c r="I44">
        <v>143190</v>
      </c>
      <c r="K44" t="str">
        <f t="shared" si="1"/>
        <v/>
      </c>
      <c r="L44" t="str">
        <f t="shared" si="2"/>
        <v/>
      </c>
      <c r="M44" t="str">
        <f t="shared" si="3"/>
        <v/>
      </c>
    </row>
    <row r="45" spans="1:13">
      <c r="A45" t="s">
        <v>1728</v>
      </c>
      <c r="B45">
        <v>740368</v>
      </c>
      <c r="C45">
        <v>832919</v>
      </c>
      <c r="D45">
        <v>920710</v>
      </c>
      <c r="G45">
        <v>740368</v>
      </c>
      <c r="H45">
        <v>832919</v>
      </c>
      <c r="I45">
        <v>920710</v>
      </c>
      <c r="K45" t="str">
        <f t="shared" si="1"/>
        <v/>
      </c>
      <c r="L45" t="str">
        <f t="shared" si="2"/>
        <v/>
      </c>
      <c r="M45" t="str">
        <f t="shared" si="3"/>
        <v/>
      </c>
    </row>
    <row r="46" spans="1:13">
      <c r="A46" t="s">
        <v>1894</v>
      </c>
      <c r="B46">
        <v>116642</v>
      </c>
      <c r="C46">
        <v>161397</v>
      </c>
      <c r="D46">
        <v>210925</v>
      </c>
      <c r="G46">
        <v>116642</v>
      </c>
      <c r="H46">
        <v>161397</v>
      </c>
      <c r="I46">
        <v>210925</v>
      </c>
      <c r="K46" t="str">
        <f t="shared" si="1"/>
        <v/>
      </c>
      <c r="L46" t="str">
        <f t="shared" si="2"/>
        <v/>
      </c>
      <c r="M46" t="str">
        <f t="shared" si="3"/>
        <v/>
      </c>
    </row>
    <row r="47" spans="1:13">
      <c r="A47" t="s">
        <v>2202</v>
      </c>
      <c r="B47">
        <v>633492</v>
      </c>
      <c r="C47">
        <v>673839</v>
      </c>
      <c r="D47">
        <v>717015</v>
      </c>
      <c r="G47">
        <v>633492</v>
      </c>
      <c r="H47">
        <v>673839</v>
      </c>
      <c r="I47">
        <v>717015</v>
      </c>
      <c r="K47" t="str">
        <f t="shared" si="1"/>
        <v/>
      </c>
      <c r="L47" t="str">
        <f t="shared" si="2"/>
        <v/>
      </c>
      <c r="M47" t="str">
        <f t="shared" si="3"/>
        <v/>
      </c>
    </row>
    <row r="48" spans="1:13">
      <c r="A48" t="s">
        <v>2011</v>
      </c>
      <c r="B48">
        <v>102949</v>
      </c>
      <c r="C48">
        <v>126297</v>
      </c>
      <c r="D48">
        <v>157080</v>
      </c>
      <c r="G48">
        <v>102949</v>
      </c>
      <c r="H48">
        <v>126297</v>
      </c>
      <c r="I48">
        <v>157080</v>
      </c>
      <c r="K48" t="str">
        <f t="shared" si="1"/>
        <v/>
      </c>
      <c r="L48" t="str">
        <f t="shared" si="2"/>
        <v/>
      </c>
      <c r="M48" t="str">
        <f t="shared" si="3"/>
        <v/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123000D-ACAD-424D-B002-29AAA110F3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cty_1981!B2:D2</xm:f>
              <xm:sqref>E2</xm:sqref>
            </x14:sparkline>
            <x14:sparkline>
              <xm:f>cty_1981!B3:D3</xm:f>
              <xm:sqref>E3</xm:sqref>
            </x14:sparkline>
            <x14:sparkline>
              <xm:f>cty_1981!B4:D4</xm:f>
              <xm:sqref>E4</xm:sqref>
            </x14:sparkline>
            <x14:sparkline>
              <xm:f>cty_1981!B5:D5</xm:f>
              <xm:sqref>E5</xm:sqref>
            </x14:sparkline>
            <x14:sparkline>
              <xm:f>cty_1981!B6:D6</xm:f>
              <xm:sqref>E6</xm:sqref>
            </x14:sparkline>
            <x14:sparkline>
              <xm:f>cty_1981!B7:D7</xm:f>
              <xm:sqref>E7</xm:sqref>
            </x14:sparkline>
            <x14:sparkline>
              <xm:f>cty_1981!B8:D8</xm:f>
              <xm:sqref>E8</xm:sqref>
            </x14:sparkline>
            <x14:sparkline>
              <xm:f>cty_1981!B9:D9</xm:f>
              <xm:sqref>E9</xm:sqref>
            </x14:sparkline>
            <x14:sparkline>
              <xm:f>cty_1981!B10:D10</xm:f>
              <xm:sqref>E10</xm:sqref>
            </x14:sparkline>
            <x14:sparkline>
              <xm:f>cty_1981!B11:D11</xm:f>
              <xm:sqref>E11</xm:sqref>
            </x14:sparkline>
            <x14:sparkline>
              <xm:f>cty_1981!B12:D12</xm:f>
              <xm:sqref>E12</xm:sqref>
            </x14:sparkline>
            <x14:sparkline>
              <xm:f>cty_1981!B13:D13</xm:f>
              <xm:sqref>E13</xm:sqref>
            </x14:sparkline>
            <x14:sparkline>
              <xm:f>cty_1981!B14:D14</xm:f>
              <xm:sqref>E14</xm:sqref>
            </x14:sparkline>
            <x14:sparkline>
              <xm:f>cty_1981!B15:D15</xm:f>
              <xm:sqref>E15</xm:sqref>
            </x14:sparkline>
            <x14:sparkline>
              <xm:f>cty_1981!B16:D16</xm:f>
              <xm:sqref>E16</xm:sqref>
            </x14:sparkline>
            <x14:sparkline>
              <xm:f>cty_1981!B17:D17</xm:f>
              <xm:sqref>E17</xm:sqref>
            </x14:sparkline>
            <x14:sparkline>
              <xm:f>cty_1981!B18:D18</xm:f>
              <xm:sqref>E18</xm:sqref>
            </x14:sparkline>
            <x14:sparkline>
              <xm:f>cty_1981!B19:D19</xm:f>
              <xm:sqref>E19</xm:sqref>
            </x14:sparkline>
            <x14:sparkline>
              <xm:f>cty_1981!B20:D20</xm:f>
              <xm:sqref>E20</xm:sqref>
            </x14:sparkline>
            <x14:sparkline>
              <xm:f>cty_1981!B21:D21</xm:f>
              <xm:sqref>E21</xm:sqref>
            </x14:sparkline>
            <x14:sparkline>
              <xm:f>cty_1981!B22:D22</xm:f>
              <xm:sqref>E22</xm:sqref>
            </x14:sparkline>
            <x14:sparkline>
              <xm:f>cty_1981!B23:D23</xm:f>
              <xm:sqref>E23</xm:sqref>
            </x14:sparkline>
            <x14:sparkline>
              <xm:f>cty_1981!B24:D24</xm:f>
              <xm:sqref>E24</xm:sqref>
            </x14:sparkline>
            <x14:sparkline>
              <xm:f>cty_1981!B25:D25</xm:f>
              <xm:sqref>E25</xm:sqref>
            </x14:sparkline>
            <x14:sparkline>
              <xm:f>cty_1981!B26:D26</xm:f>
              <xm:sqref>E26</xm:sqref>
            </x14:sparkline>
            <x14:sparkline>
              <xm:f>cty_1981!B27:D27</xm:f>
              <xm:sqref>E27</xm:sqref>
            </x14:sparkline>
            <x14:sparkline>
              <xm:f>cty_1981!B28:D28</xm:f>
              <xm:sqref>E28</xm:sqref>
            </x14:sparkline>
            <x14:sparkline>
              <xm:f>cty_1981!B29:D29</xm:f>
              <xm:sqref>E29</xm:sqref>
            </x14:sparkline>
            <x14:sparkline>
              <xm:f>cty_1981!B30:D30</xm:f>
              <xm:sqref>E30</xm:sqref>
            </x14:sparkline>
            <x14:sparkline>
              <xm:f>cty_1981!B31:D31</xm:f>
              <xm:sqref>E31</xm:sqref>
            </x14:sparkline>
            <x14:sparkline>
              <xm:f>cty_1981!B32:D32</xm:f>
              <xm:sqref>E32</xm:sqref>
            </x14:sparkline>
            <x14:sparkline>
              <xm:f>cty_1981!B33:D33</xm:f>
              <xm:sqref>E33</xm:sqref>
            </x14:sparkline>
            <x14:sparkline>
              <xm:f>cty_1981!B34:D34</xm:f>
              <xm:sqref>E34</xm:sqref>
            </x14:sparkline>
            <x14:sparkline>
              <xm:f>cty_1981!B35:D35</xm:f>
              <xm:sqref>E35</xm:sqref>
            </x14:sparkline>
            <x14:sparkline>
              <xm:f>cty_1981!B36:D36</xm:f>
              <xm:sqref>E36</xm:sqref>
            </x14:sparkline>
            <x14:sparkline>
              <xm:f>cty_1981!B37:D37</xm:f>
              <xm:sqref>E37</xm:sqref>
            </x14:sparkline>
            <x14:sparkline>
              <xm:f>cty_1981!B38:D38</xm:f>
              <xm:sqref>E38</xm:sqref>
            </x14:sparkline>
            <x14:sparkline>
              <xm:f>cty_1981!B39:D39</xm:f>
              <xm:sqref>E39</xm:sqref>
            </x14:sparkline>
            <x14:sparkline>
              <xm:f>cty_1981!B40:D40</xm:f>
              <xm:sqref>E40</xm:sqref>
            </x14:sparkline>
            <x14:sparkline>
              <xm:f>cty_1981!B41:D41</xm:f>
              <xm:sqref>E41</xm:sqref>
            </x14:sparkline>
            <x14:sparkline>
              <xm:f>cty_1981!B42:D42</xm:f>
              <xm:sqref>E42</xm:sqref>
            </x14:sparkline>
            <x14:sparkline>
              <xm:f>cty_1981!B43:D43</xm:f>
              <xm:sqref>E43</xm:sqref>
            </x14:sparkline>
            <x14:sparkline>
              <xm:f>cty_1981!B44:D44</xm:f>
              <xm:sqref>E44</xm:sqref>
            </x14:sparkline>
            <x14:sparkline>
              <xm:f>cty_1981!B45:D45</xm:f>
              <xm:sqref>E45</xm:sqref>
            </x14:sparkline>
            <x14:sparkline>
              <xm:f>cty_1981!B46:D46</xm:f>
              <xm:sqref>E46</xm:sqref>
            </x14:sparkline>
            <x14:sparkline>
              <xm:f>cty_1981!B47:D47</xm:f>
              <xm:sqref>E47</xm:sqref>
            </x14:sparkline>
            <x14:sparkline>
              <xm:f>cty_1981!B48:D48</xm:f>
              <xm:sqref>E48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6B2C-262A-4CD0-B07C-3B97F289167D}">
  <dimension ref="A1:L1174"/>
  <sheetViews>
    <sheetView tabSelected="1" topLeftCell="A576" workbookViewId="0">
      <selection activeCell="Q584" sqref="Q584"/>
    </sheetView>
  </sheetViews>
  <sheetFormatPr defaultRowHeight="15"/>
  <sheetData>
    <row r="1" spans="1:1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2396</v>
      </c>
      <c r="H1" t="s">
        <v>2397</v>
      </c>
      <c r="I1" t="s">
        <v>2398</v>
      </c>
      <c r="J1" t="s">
        <v>2399</v>
      </c>
      <c r="K1" t="s">
        <v>2400</v>
      </c>
      <c r="L1" t="s">
        <v>2401</v>
      </c>
    </row>
    <row r="2" spans="1:12">
      <c r="A2" t="s">
        <v>8</v>
      </c>
      <c r="B2" t="s">
        <v>9</v>
      </c>
      <c r="C2">
        <v>44218</v>
      </c>
      <c r="D2">
        <v>60111</v>
      </c>
      <c r="E2">
        <v>73320</v>
      </c>
      <c r="F2" t="s">
        <v>10</v>
      </c>
      <c r="G2">
        <f>INDEX(cty_1981!B:B,MATCH(share_calcs!F2,cty_1981!A:A,0))</f>
        <v>92704</v>
      </c>
      <c r="H2">
        <f>INDEX(cty_1981!C:C,MATCH(share_calcs!F2,cty_1981!A:A,0))</f>
        <v>119813</v>
      </c>
      <c r="I2">
        <f>INDEX(cty_1981!D:D,MATCH(share_calcs!F2,cty_1981!A:A,0))</f>
        <v>149205</v>
      </c>
      <c r="J2">
        <f>C2/G2</f>
        <v>0.47698049706593026</v>
      </c>
      <c r="K2">
        <f t="shared" ref="K2:L2" si="0">D2/H2</f>
        <v>0.50170682647125109</v>
      </c>
      <c r="L2">
        <f t="shared" si="0"/>
        <v>0.49140444355081936</v>
      </c>
    </row>
    <row r="3" spans="1:12">
      <c r="A3" t="s">
        <v>11</v>
      </c>
      <c r="B3" t="s">
        <v>12</v>
      </c>
      <c r="C3">
        <v>915</v>
      </c>
      <c r="D3">
        <v>1240</v>
      </c>
      <c r="E3">
        <v>1785</v>
      </c>
      <c r="F3" t="s">
        <v>10</v>
      </c>
      <c r="G3">
        <f>INDEX(cty_1981!B:B,MATCH(share_calcs!F3,cty_1981!A:A,0))</f>
        <v>92704</v>
      </c>
      <c r="H3">
        <f>INDEX(cty_1981!C:C,MATCH(share_calcs!F3,cty_1981!A:A,0))</f>
        <v>119813</v>
      </c>
      <c r="I3">
        <f>INDEX(cty_1981!D:D,MATCH(share_calcs!F3,cty_1981!A:A,0))</f>
        <v>149205</v>
      </c>
      <c r="J3">
        <f t="shared" ref="J3:J66" si="1">C3/G3</f>
        <v>9.8701242664825679E-3</v>
      </c>
      <c r="K3">
        <f t="shared" ref="K3:K66" si="2">D3/H3</f>
        <v>1.0349461243771544E-2</v>
      </c>
      <c r="L3">
        <f t="shared" ref="L3:L66" si="3">E3/I3</f>
        <v>1.1963406052076003E-2</v>
      </c>
    </row>
    <row r="4" spans="1:12">
      <c r="A4" t="s">
        <v>13</v>
      </c>
      <c r="B4" t="s">
        <v>14</v>
      </c>
      <c r="C4">
        <v>16301</v>
      </c>
      <c r="D4">
        <v>20018</v>
      </c>
      <c r="E4">
        <v>23535</v>
      </c>
      <c r="F4" t="s">
        <v>10</v>
      </c>
      <c r="G4">
        <f>INDEX(cty_1981!B:B,MATCH(share_calcs!F4,cty_1981!A:A,0))</f>
        <v>92704</v>
      </c>
      <c r="H4">
        <f>INDEX(cty_1981!C:C,MATCH(share_calcs!F4,cty_1981!A:A,0))</f>
        <v>119813</v>
      </c>
      <c r="I4">
        <f>INDEX(cty_1981!D:D,MATCH(share_calcs!F4,cty_1981!A:A,0))</f>
        <v>149205</v>
      </c>
      <c r="J4">
        <f t="shared" si="1"/>
        <v>0.17583923023817744</v>
      </c>
      <c r="K4">
        <f t="shared" si="2"/>
        <v>0.16707702836920868</v>
      </c>
      <c r="L4">
        <f t="shared" si="3"/>
        <v>0.15773600080426259</v>
      </c>
    </row>
    <row r="5" spans="1:12">
      <c r="A5" t="s">
        <v>15</v>
      </c>
      <c r="B5" t="s">
        <v>16</v>
      </c>
      <c r="C5">
        <v>2224</v>
      </c>
      <c r="D5">
        <v>2539</v>
      </c>
      <c r="E5">
        <v>3240</v>
      </c>
      <c r="F5" t="s">
        <v>10</v>
      </c>
      <c r="G5">
        <f>INDEX(cty_1981!B:B,MATCH(share_calcs!F5,cty_1981!A:A,0))</f>
        <v>92704</v>
      </c>
      <c r="H5">
        <f>INDEX(cty_1981!C:C,MATCH(share_calcs!F5,cty_1981!A:A,0))</f>
        <v>119813</v>
      </c>
      <c r="I5">
        <f>INDEX(cty_1981!D:D,MATCH(share_calcs!F5,cty_1981!A:A,0))</f>
        <v>149205</v>
      </c>
      <c r="J5">
        <f t="shared" si="1"/>
        <v>2.3990334829133587E-2</v>
      </c>
      <c r="K5">
        <f t="shared" si="2"/>
        <v>2.1191356530593508E-2</v>
      </c>
      <c r="L5">
        <f t="shared" si="3"/>
        <v>2.171508997687745E-2</v>
      </c>
    </row>
    <row r="6" spans="1:12">
      <c r="A6" t="s">
        <v>17</v>
      </c>
      <c r="B6" t="s">
        <v>18</v>
      </c>
      <c r="C6">
        <v>2544</v>
      </c>
      <c r="D6">
        <v>2959</v>
      </c>
      <c r="E6">
        <v>4250</v>
      </c>
      <c r="F6" t="s">
        <v>10</v>
      </c>
      <c r="G6">
        <f>INDEX(cty_1981!B:B,MATCH(share_calcs!F6,cty_1981!A:A,0))</f>
        <v>92704</v>
      </c>
      <c r="H6">
        <f>INDEX(cty_1981!C:C,MATCH(share_calcs!F6,cty_1981!A:A,0))</f>
        <v>119813</v>
      </c>
      <c r="I6">
        <f>INDEX(cty_1981!D:D,MATCH(share_calcs!F6,cty_1981!A:A,0))</f>
        <v>149205</v>
      </c>
      <c r="J6">
        <f t="shared" si="1"/>
        <v>2.7442181567138419E-2</v>
      </c>
      <c r="K6">
        <f t="shared" si="2"/>
        <v>2.4696819209935484E-2</v>
      </c>
      <c r="L6">
        <f t="shared" si="3"/>
        <v>2.8484300123990482E-2</v>
      </c>
    </row>
    <row r="7" spans="1:12">
      <c r="A7" t="s">
        <v>19</v>
      </c>
      <c r="B7" t="s">
        <v>20</v>
      </c>
      <c r="C7">
        <v>3633</v>
      </c>
      <c r="D7">
        <v>4998</v>
      </c>
      <c r="E7">
        <v>6570</v>
      </c>
      <c r="F7" t="s">
        <v>10</v>
      </c>
      <c r="G7">
        <f>INDEX(cty_1981!B:B,MATCH(share_calcs!F7,cty_1981!A:A,0))</f>
        <v>92704</v>
      </c>
      <c r="H7">
        <f>INDEX(cty_1981!C:C,MATCH(share_calcs!F7,cty_1981!A:A,0))</f>
        <v>119813</v>
      </c>
      <c r="I7">
        <f>INDEX(cty_1981!D:D,MATCH(share_calcs!F7,cty_1981!A:A,0))</f>
        <v>149205</v>
      </c>
      <c r="J7">
        <f t="shared" si="1"/>
        <v>3.9189247497411116E-2</v>
      </c>
      <c r="K7">
        <f t="shared" si="2"/>
        <v>4.1715005884169494E-2</v>
      </c>
      <c r="L7">
        <f t="shared" si="3"/>
        <v>4.4033376897557056E-2</v>
      </c>
    </row>
    <row r="8" spans="1:12">
      <c r="A8" t="s">
        <v>21</v>
      </c>
      <c r="B8" t="s">
        <v>22</v>
      </c>
      <c r="C8">
        <v>1185</v>
      </c>
      <c r="D8">
        <v>1282</v>
      </c>
      <c r="E8">
        <v>1790</v>
      </c>
      <c r="F8" t="s">
        <v>10</v>
      </c>
      <c r="G8">
        <f>INDEX(cty_1981!B:B,MATCH(share_calcs!F8,cty_1981!A:A,0))</f>
        <v>92704</v>
      </c>
      <c r="H8">
        <f>INDEX(cty_1981!C:C,MATCH(share_calcs!F8,cty_1981!A:A,0))</f>
        <v>119813</v>
      </c>
      <c r="I8">
        <f>INDEX(cty_1981!D:D,MATCH(share_calcs!F8,cty_1981!A:A,0))</f>
        <v>149205</v>
      </c>
      <c r="J8">
        <f t="shared" si="1"/>
        <v>1.2782619951674146E-2</v>
      </c>
      <c r="K8">
        <f t="shared" si="2"/>
        <v>1.0700007511705741E-2</v>
      </c>
      <c r="L8">
        <f t="shared" si="3"/>
        <v>1.1996916993398344E-2</v>
      </c>
    </row>
    <row r="9" spans="1:12">
      <c r="A9" t="s">
        <v>23</v>
      </c>
      <c r="B9" t="s">
        <v>24</v>
      </c>
      <c r="C9">
        <v>6877</v>
      </c>
      <c r="D9">
        <v>8166</v>
      </c>
      <c r="E9">
        <v>11020</v>
      </c>
      <c r="F9" t="s">
        <v>10</v>
      </c>
      <c r="G9">
        <f>INDEX(cty_1981!B:B,MATCH(share_calcs!F9,cty_1981!A:A,0))</f>
        <v>92704</v>
      </c>
      <c r="H9">
        <f>INDEX(cty_1981!C:C,MATCH(share_calcs!F9,cty_1981!A:A,0))</f>
        <v>119813</v>
      </c>
      <c r="I9">
        <f>INDEX(cty_1981!D:D,MATCH(share_calcs!F9,cty_1981!A:A,0))</f>
        <v>149205</v>
      </c>
      <c r="J9">
        <f t="shared" si="1"/>
        <v>7.4182343803935111E-2</v>
      </c>
      <c r="K9">
        <f t="shared" si="2"/>
        <v>6.8156210094063252E-2</v>
      </c>
      <c r="L9">
        <f t="shared" si="3"/>
        <v>7.38581146744412E-2</v>
      </c>
    </row>
    <row r="10" spans="1:12">
      <c r="A10" t="s">
        <v>25</v>
      </c>
      <c r="B10" t="s">
        <v>26</v>
      </c>
      <c r="C10">
        <v>8269</v>
      </c>
      <c r="D10">
        <v>10638</v>
      </c>
      <c r="E10">
        <v>12845</v>
      </c>
      <c r="F10" t="s">
        <v>10</v>
      </c>
      <c r="G10">
        <f>INDEX(cty_1981!B:B,MATCH(share_calcs!F10,cty_1981!A:A,0))</f>
        <v>92704</v>
      </c>
      <c r="H10">
        <f>INDEX(cty_1981!C:C,MATCH(share_calcs!F10,cty_1981!A:A,0))</f>
        <v>119813</v>
      </c>
      <c r="I10">
        <f>INDEX(cty_1981!D:D,MATCH(share_calcs!F10,cty_1981!A:A,0))</f>
        <v>149205</v>
      </c>
      <c r="J10">
        <f t="shared" si="1"/>
        <v>8.9197877114256127E-2</v>
      </c>
      <c r="K10">
        <f t="shared" si="2"/>
        <v>8.8788361863904583E-2</v>
      </c>
      <c r="L10">
        <f t="shared" si="3"/>
        <v>8.608960825709594E-2</v>
      </c>
    </row>
    <row r="11" spans="1:12">
      <c r="A11" t="s">
        <v>27</v>
      </c>
      <c r="B11" t="s">
        <v>28</v>
      </c>
      <c r="C11">
        <v>6538</v>
      </c>
      <c r="D11">
        <v>7862</v>
      </c>
      <c r="E11">
        <v>10850</v>
      </c>
      <c r="F11" t="s">
        <v>10</v>
      </c>
      <c r="G11">
        <f>INDEX(cty_1981!B:B,MATCH(share_calcs!F11,cty_1981!A:A,0))</f>
        <v>92704</v>
      </c>
      <c r="H11">
        <f>INDEX(cty_1981!C:C,MATCH(share_calcs!F11,cty_1981!A:A,0))</f>
        <v>119813</v>
      </c>
      <c r="I11">
        <f>INDEX(cty_1981!D:D,MATCH(share_calcs!F11,cty_1981!A:A,0))</f>
        <v>149205</v>
      </c>
      <c r="J11">
        <f t="shared" si="1"/>
        <v>7.0525543665861237E-2</v>
      </c>
      <c r="K11">
        <f t="shared" si="2"/>
        <v>6.5618922821396683E-2</v>
      </c>
      <c r="L11">
        <f t="shared" si="3"/>
        <v>7.2718742669481584E-2</v>
      </c>
    </row>
    <row r="12" spans="1:12">
      <c r="A12" t="s">
        <v>29</v>
      </c>
      <c r="B12" t="s">
        <v>30</v>
      </c>
      <c r="C12">
        <v>34002</v>
      </c>
      <c r="D12">
        <v>38061</v>
      </c>
      <c r="E12">
        <v>43930</v>
      </c>
      <c r="F12" t="s">
        <v>31</v>
      </c>
      <c r="G12">
        <f>INDEX(cty_1981!B:B,MATCH(share_calcs!F12,cty_1981!A:A,0))</f>
        <v>112496</v>
      </c>
      <c r="H12">
        <f>INDEX(cty_1981!C:C,MATCH(share_calcs!F12,cty_1981!A:A,0))</f>
        <v>147227</v>
      </c>
      <c r="I12">
        <f>INDEX(cty_1981!D:D,MATCH(share_calcs!F12,cty_1981!A:A,0))</f>
        <v>191235</v>
      </c>
      <c r="J12">
        <f t="shared" si="1"/>
        <v>0.30225074669321578</v>
      </c>
      <c r="K12">
        <f t="shared" si="2"/>
        <v>0.25851915749149273</v>
      </c>
      <c r="L12">
        <f t="shared" si="3"/>
        <v>0.22971736345334273</v>
      </c>
    </row>
    <row r="13" spans="1:12">
      <c r="A13" t="s">
        <v>32</v>
      </c>
      <c r="B13" t="s">
        <v>33</v>
      </c>
      <c r="C13">
        <v>2948</v>
      </c>
      <c r="D13">
        <v>4204</v>
      </c>
      <c r="E13">
        <v>5800</v>
      </c>
      <c r="F13" t="s">
        <v>34</v>
      </c>
      <c r="G13">
        <f>INDEX(cty_1981!B:B,MATCH(share_calcs!F13,cty_1981!A:A,0))</f>
        <v>99182</v>
      </c>
      <c r="H13">
        <f>INDEX(cty_1981!C:C,MATCH(share_calcs!F13,cty_1981!A:A,0))</f>
        <v>120223</v>
      </c>
      <c r="I13">
        <f>INDEX(cty_1981!D:D,MATCH(share_calcs!F13,cty_1981!A:A,0))</f>
        <v>160580</v>
      </c>
      <c r="J13">
        <f t="shared" si="1"/>
        <v>2.9723135246314855E-2</v>
      </c>
      <c r="K13">
        <f t="shared" si="2"/>
        <v>3.4968350482020912E-2</v>
      </c>
      <c r="L13">
        <f t="shared" si="3"/>
        <v>3.6119068377132892E-2</v>
      </c>
    </row>
    <row r="14" spans="1:12">
      <c r="A14" t="s">
        <v>35</v>
      </c>
      <c r="B14" t="s">
        <v>36</v>
      </c>
      <c r="C14">
        <v>8221</v>
      </c>
      <c r="D14">
        <v>10924</v>
      </c>
      <c r="E14">
        <v>14765</v>
      </c>
      <c r="F14" t="s">
        <v>31</v>
      </c>
      <c r="G14">
        <f>INDEX(cty_1981!B:B,MATCH(share_calcs!F14,cty_1981!A:A,0))</f>
        <v>112496</v>
      </c>
      <c r="H14">
        <f>INDEX(cty_1981!C:C,MATCH(share_calcs!F14,cty_1981!A:A,0))</f>
        <v>147227</v>
      </c>
      <c r="I14">
        <f>INDEX(cty_1981!D:D,MATCH(share_calcs!F14,cty_1981!A:A,0))</f>
        <v>191235</v>
      </c>
      <c r="J14">
        <f t="shared" si="1"/>
        <v>7.3078153889916092E-2</v>
      </c>
      <c r="K14">
        <f t="shared" si="2"/>
        <v>7.4198346770633097E-2</v>
      </c>
      <c r="L14">
        <f t="shared" si="3"/>
        <v>7.7208669961042697E-2</v>
      </c>
    </row>
    <row r="15" spans="1:12">
      <c r="A15" t="s">
        <v>37</v>
      </c>
      <c r="B15" t="s">
        <v>38</v>
      </c>
      <c r="C15">
        <v>5476</v>
      </c>
      <c r="D15">
        <v>6423</v>
      </c>
      <c r="E15">
        <v>7980</v>
      </c>
      <c r="F15" t="s">
        <v>31</v>
      </c>
      <c r="G15">
        <f>INDEX(cty_1981!B:B,MATCH(share_calcs!F15,cty_1981!A:A,0))</f>
        <v>112496</v>
      </c>
      <c r="H15">
        <f>INDEX(cty_1981!C:C,MATCH(share_calcs!F15,cty_1981!A:A,0))</f>
        <v>147227</v>
      </c>
      <c r="I15">
        <f>INDEX(cty_1981!D:D,MATCH(share_calcs!F15,cty_1981!A:A,0))</f>
        <v>191235</v>
      </c>
      <c r="J15">
        <f t="shared" si="1"/>
        <v>4.8677286303513013E-2</v>
      </c>
      <c r="K15">
        <f t="shared" si="2"/>
        <v>4.3626508724622523E-2</v>
      </c>
      <c r="L15">
        <f t="shared" si="3"/>
        <v>4.1728763040238454E-2</v>
      </c>
    </row>
    <row r="16" spans="1:12">
      <c r="A16" t="s">
        <v>39</v>
      </c>
      <c r="B16" t="s">
        <v>40</v>
      </c>
      <c r="C16">
        <v>6741</v>
      </c>
      <c r="D16">
        <v>8490</v>
      </c>
      <c r="E16">
        <v>9960</v>
      </c>
      <c r="F16" t="s">
        <v>31</v>
      </c>
      <c r="G16">
        <f>INDEX(cty_1981!B:B,MATCH(share_calcs!F16,cty_1981!A:A,0))</f>
        <v>112496</v>
      </c>
      <c r="H16">
        <f>INDEX(cty_1981!C:C,MATCH(share_calcs!F16,cty_1981!A:A,0))</f>
        <v>147227</v>
      </c>
      <c r="I16">
        <f>INDEX(cty_1981!D:D,MATCH(share_calcs!F16,cty_1981!A:A,0))</f>
        <v>191235</v>
      </c>
      <c r="J16">
        <f t="shared" si="1"/>
        <v>5.9922130564642295E-2</v>
      </c>
      <c r="K16">
        <f t="shared" si="2"/>
        <v>5.7666053101672929E-2</v>
      </c>
      <c r="L16">
        <f t="shared" si="3"/>
        <v>5.2082516275786334E-2</v>
      </c>
    </row>
    <row r="17" spans="1:12">
      <c r="A17" t="s">
        <v>41</v>
      </c>
      <c r="B17" t="s">
        <v>42</v>
      </c>
      <c r="C17">
        <v>1023</v>
      </c>
      <c r="D17">
        <v>1413</v>
      </c>
      <c r="E17">
        <v>1920</v>
      </c>
      <c r="F17" t="s">
        <v>34</v>
      </c>
      <c r="G17">
        <f>INDEX(cty_1981!B:B,MATCH(share_calcs!F17,cty_1981!A:A,0))</f>
        <v>99182</v>
      </c>
      <c r="H17">
        <f>INDEX(cty_1981!C:C,MATCH(share_calcs!F17,cty_1981!A:A,0))</f>
        <v>120223</v>
      </c>
      <c r="I17">
        <f>INDEX(cty_1981!D:D,MATCH(share_calcs!F17,cty_1981!A:A,0))</f>
        <v>160580</v>
      </c>
      <c r="J17">
        <f t="shared" si="1"/>
        <v>1.0314371559355528E-2</v>
      </c>
      <c r="K17">
        <f t="shared" si="2"/>
        <v>1.1753158713390948E-2</v>
      </c>
      <c r="L17">
        <f t="shared" si="3"/>
        <v>1.1956657117947441E-2</v>
      </c>
    </row>
    <row r="18" spans="1:12">
      <c r="A18" t="s">
        <v>43</v>
      </c>
      <c r="B18" t="s">
        <v>44</v>
      </c>
      <c r="C18">
        <v>1441</v>
      </c>
      <c r="D18">
        <v>1716</v>
      </c>
      <c r="E18">
        <v>2405</v>
      </c>
      <c r="F18" t="s">
        <v>34</v>
      </c>
      <c r="G18">
        <f>INDEX(cty_1981!B:B,MATCH(share_calcs!F18,cty_1981!A:A,0))</f>
        <v>99182</v>
      </c>
      <c r="H18">
        <f>INDEX(cty_1981!C:C,MATCH(share_calcs!F18,cty_1981!A:A,0))</f>
        <v>120223</v>
      </c>
      <c r="I18">
        <f>INDEX(cty_1981!D:D,MATCH(share_calcs!F18,cty_1981!A:A,0))</f>
        <v>160580</v>
      </c>
      <c r="J18">
        <f t="shared" si="1"/>
        <v>1.4528845959952411E-2</v>
      </c>
      <c r="K18">
        <f t="shared" si="2"/>
        <v>1.4273475125391981E-2</v>
      </c>
      <c r="L18">
        <f t="shared" si="3"/>
        <v>1.4976958525345621E-2</v>
      </c>
    </row>
    <row r="19" spans="1:12">
      <c r="A19" t="s">
        <v>45</v>
      </c>
      <c r="B19" t="s">
        <v>46</v>
      </c>
      <c r="C19">
        <v>2694</v>
      </c>
      <c r="D19">
        <v>3483</v>
      </c>
      <c r="E19">
        <v>6575</v>
      </c>
      <c r="F19" t="s">
        <v>31</v>
      </c>
      <c r="G19">
        <f>INDEX(cty_1981!B:B,MATCH(share_calcs!F19,cty_1981!A:A,0))</f>
        <v>112496</v>
      </c>
      <c r="H19">
        <f>INDEX(cty_1981!C:C,MATCH(share_calcs!F19,cty_1981!A:A,0))</f>
        <v>147227</v>
      </c>
      <c r="I19">
        <f>INDEX(cty_1981!D:D,MATCH(share_calcs!F19,cty_1981!A:A,0))</f>
        <v>191235</v>
      </c>
      <c r="J19">
        <f t="shared" si="1"/>
        <v>2.3947518133978097E-2</v>
      </c>
      <c r="K19">
        <f t="shared" si="2"/>
        <v>2.3657345459732249E-2</v>
      </c>
      <c r="L19">
        <f t="shared" si="3"/>
        <v>3.4381781577640075E-2</v>
      </c>
    </row>
    <row r="20" spans="1:12">
      <c r="A20" t="s">
        <v>47</v>
      </c>
      <c r="B20" t="s">
        <v>48</v>
      </c>
      <c r="C20">
        <v>6326</v>
      </c>
      <c r="D20">
        <v>8887</v>
      </c>
      <c r="E20">
        <v>11180</v>
      </c>
      <c r="F20" t="s">
        <v>34</v>
      </c>
      <c r="G20">
        <f>INDEX(cty_1981!B:B,MATCH(share_calcs!F20,cty_1981!A:A,0))</f>
        <v>99182</v>
      </c>
      <c r="H20">
        <f>INDEX(cty_1981!C:C,MATCH(share_calcs!F20,cty_1981!A:A,0))</f>
        <v>120223</v>
      </c>
      <c r="I20">
        <f>INDEX(cty_1981!D:D,MATCH(share_calcs!F20,cty_1981!A:A,0))</f>
        <v>160580</v>
      </c>
      <c r="J20">
        <f t="shared" si="1"/>
        <v>6.3781734588937503E-2</v>
      </c>
      <c r="K20">
        <f t="shared" si="2"/>
        <v>7.3920963542749726E-2</v>
      </c>
      <c r="L20">
        <f t="shared" si="3"/>
        <v>6.9622618009714782E-2</v>
      </c>
    </row>
    <row r="21" spans="1:12">
      <c r="A21" t="s">
        <v>49</v>
      </c>
      <c r="B21" t="s">
        <v>50</v>
      </c>
      <c r="C21">
        <v>5509</v>
      </c>
      <c r="D21">
        <v>8385</v>
      </c>
      <c r="E21">
        <v>12440</v>
      </c>
      <c r="F21" t="s">
        <v>31</v>
      </c>
      <c r="G21">
        <f>INDEX(cty_1981!B:B,MATCH(share_calcs!F21,cty_1981!A:A,0))</f>
        <v>112496</v>
      </c>
      <c r="H21">
        <f>INDEX(cty_1981!C:C,MATCH(share_calcs!F21,cty_1981!A:A,0))</f>
        <v>147227</v>
      </c>
      <c r="I21">
        <f>INDEX(cty_1981!D:D,MATCH(share_calcs!F21,cty_1981!A:A,0))</f>
        <v>191235</v>
      </c>
      <c r="J21">
        <f t="shared" si="1"/>
        <v>4.8970630066846821E-2</v>
      </c>
      <c r="K21">
        <f t="shared" si="2"/>
        <v>5.6952868699355418E-2</v>
      </c>
      <c r="L21">
        <f t="shared" si="3"/>
        <v>6.5050853661725097E-2</v>
      </c>
    </row>
    <row r="22" spans="1:12">
      <c r="A22" t="s">
        <v>51</v>
      </c>
      <c r="B22" t="s">
        <v>52</v>
      </c>
      <c r="C22">
        <v>3963</v>
      </c>
      <c r="D22">
        <v>5257</v>
      </c>
      <c r="E22">
        <v>6380</v>
      </c>
      <c r="F22" t="s">
        <v>31</v>
      </c>
      <c r="G22">
        <f>INDEX(cty_1981!B:B,MATCH(share_calcs!F22,cty_1981!A:A,0))</f>
        <v>112496</v>
      </c>
      <c r="H22">
        <f>INDEX(cty_1981!C:C,MATCH(share_calcs!F22,cty_1981!A:A,0))</f>
        <v>147227</v>
      </c>
      <c r="I22">
        <f>INDEX(cty_1981!D:D,MATCH(share_calcs!F22,cty_1981!A:A,0))</f>
        <v>191235</v>
      </c>
      <c r="J22">
        <f t="shared" si="1"/>
        <v>3.5227919214905416E-2</v>
      </c>
      <c r="K22">
        <f t="shared" si="2"/>
        <v>3.5706765742696649E-2</v>
      </c>
      <c r="L22">
        <f t="shared" si="3"/>
        <v>3.3362093758987632E-2</v>
      </c>
    </row>
    <row r="23" spans="1:12">
      <c r="A23" t="s">
        <v>53</v>
      </c>
      <c r="B23" t="s">
        <v>54</v>
      </c>
      <c r="C23">
        <v>6225</v>
      </c>
      <c r="D23">
        <v>12600</v>
      </c>
      <c r="E23">
        <v>19290</v>
      </c>
      <c r="F23" t="s">
        <v>31</v>
      </c>
      <c r="G23">
        <f>INDEX(cty_1981!B:B,MATCH(share_calcs!F23,cty_1981!A:A,0))</f>
        <v>112496</v>
      </c>
      <c r="H23">
        <f>INDEX(cty_1981!C:C,MATCH(share_calcs!F23,cty_1981!A:A,0))</f>
        <v>147227</v>
      </c>
      <c r="I23">
        <f>INDEX(cty_1981!D:D,MATCH(share_calcs!F23,cty_1981!A:A,0))</f>
        <v>191235</v>
      </c>
      <c r="J23">
        <f t="shared" si="1"/>
        <v>5.5335300810695494E-2</v>
      </c>
      <c r="K23">
        <f t="shared" si="2"/>
        <v>8.5582128278101161E-2</v>
      </c>
      <c r="L23">
        <f t="shared" si="3"/>
        <v>0.10087065652208016</v>
      </c>
    </row>
    <row r="24" spans="1:12">
      <c r="A24" t="s">
        <v>55</v>
      </c>
      <c r="B24" t="s">
        <v>56</v>
      </c>
      <c r="C24">
        <v>3112</v>
      </c>
      <c r="D24">
        <v>3918</v>
      </c>
      <c r="E24">
        <v>4595</v>
      </c>
      <c r="F24" t="s">
        <v>34</v>
      </c>
      <c r="G24">
        <f>INDEX(cty_1981!B:B,MATCH(share_calcs!F24,cty_1981!A:A,0))</f>
        <v>99182</v>
      </c>
      <c r="H24">
        <f>INDEX(cty_1981!C:C,MATCH(share_calcs!F24,cty_1981!A:A,0))</f>
        <v>120223</v>
      </c>
      <c r="I24">
        <f>INDEX(cty_1981!D:D,MATCH(share_calcs!F24,cty_1981!A:A,0))</f>
        <v>160580</v>
      </c>
      <c r="J24">
        <f t="shared" si="1"/>
        <v>3.1376661087697363E-2</v>
      </c>
      <c r="K24">
        <f t="shared" si="2"/>
        <v>3.258943796112225E-2</v>
      </c>
      <c r="L24">
        <f t="shared" si="3"/>
        <v>2.8615020550504421E-2</v>
      </c>
    </row>
    <row r="25" spans="1:12">
      <c r="A25" t="s">
        <v>57</v>
      </c>
      <c r="B25" t="s">
        <v>58</v>
      </c>
      <c r="C25">
        <v>2689</v>
      </c>
      <c r="D25">
        <v>2908</v>
      </c>
      <c r="E25">
        <v>3600</v>
      </c>
      <c r="F25" t="s">
        <v>31</v>
      </c>
      <c r="G25">
        <f>INDEX(cty_1981!B:B,MATCH(share_calcs!F25,cty_1981!A:A,0))</f>
        <v>112496</v>
      </c>
      <c r="H25">
        <f>INDEX(cty_1981!C:C,MATCH(share_calcs!F25,cty_1981!A:A,0))</f>
        <v>147227</v>
      </c>
      <c r="I25">
        <f>INDEX(cty_1981!D:D,MATCH(share_calcs!F25,cty_1981!A:A,0))</f>
        <v>191235</v>
      </c>
      <c r="J25">
        <f t="shared" si="1"/>
        <v>2.3903072109230549E-2</v>
      </c>
      <c r="K25">
        <f t="shared" si="2"/>
        <v>1.9751811827993508E-2</v>
      </c>
      <c r="L25">
        <f t="shared" si="3"/>
        <v>1.8825005882814338E-2</v>
      </c>
    </row>
    <row r="26" spans="1:12">
      <c r="A26" t="s">
        <v>59</v>
      </c>
      <c r="B26" t="s">
        <v>60</v>
      </c>
      <c r="C26">
        <v>4095</v>
      </c>
      <c r="D26">
        <v>5664</v>
      </c>
      <c r="E26">
        <v>7730</v>
      </c>
      <c r="F26" t="s">
        <v>31</v>
      </c>
      <c r="G26">
        <f>INDEX(cty_1981!B:B,MATCH(share_calcs!F26,cty_1981!A:A,0))</f>
        <v>112496</v>
      </c>
      <c r="H26">
        <f>INDEX(cty_1981!C:C,MATCH(share_calcs!F26,cty_1981!A:A,0))</f>
        <v>147227</v>
      </c>
      <c r="I26">
        <f>INDEX(cty_1981!D:D,MATCH(share_calcs!F26,cty_1981!A:A,0))</f>
        <v>191235</v>
      </c>
      <c r="J26">
        <f t="shared" si="1"/>
        <v>3.6401294268240646E-2</v>
      </c>
      <c r="K26">
        <f t="shared" si="2"/>
        <v>3.8471204330727378E-2</v>
      </c>
      <c r="L26">
        <f t="shared" si="3"/>
        <v>4.0421470965043012E-2</v>
      </c>
    </row>
    <row r="27" spans="1:12">
      <c r="A27" t="s">
        <v>61</v>
      </c>
      <c r="B27" t="s">
        <v>62</v>
      </c>
      <c r="C27">
        <v>3741</v>
      </c>
      <c r="D27">
        <v>5225</v>
      </c>
      <c r="E27">
        <v>7375</v>
      </c>
      <c r="F27" t="s">
        <v>34</v>
      </c>
      <c r="G27">
        <f>INDEX(cty_1981!B:B,MATCH(share_calcs!F27,cty_1981!A:A,0))</f>
        <v>99182</v>
      </c>
      <c r="H27">
        <f>INDEX(cty_1981!C:C,MATCH(share_calcs!F27,cty_1981!A:A,0))</f>
        <v>120223</v>
      </c>
      <c r="I27">
        <f>INDEX(cty_1981!D:D,MATCH(share_calcs!F27,cty_1981!A:A,0))</f>
        <v>160580</v>
      </c>
      <c r="J27">
        <f t="shared" si="1"/>
        <v>3.7718537637877844E-2</v>
      </c>
      <c r="K27">
        <f t="shared" si="2"/>
        <v>4.3460901824110193E-2</v>
      </c>
      <c r="L27">
        <f t="shared" si="3"/>
        <v>4.592726366919915E-2</v>
      </c>
    </row>
    <row r="28" spans="1:12">
      <c r="A28" t="s">
        <v>63</v>
      </c>
      <c r="B28" t="s">
        <v>64</v>
      </c>
      <c r="C28">
        <v>4119</v>
      </c>
      <c r="D28">
        <v>5032</v>
      </c>
      <c r="E28">
        <v>6615</v>
      </c>
      <c r="F28" t="s">
        <v>34</v>
      </c>
      <c r="G28">
        <f>INDEX(cty_1981!B:B,MATCH(share_calcs!F28,cty_1981!A:A,0))</f>
        <v>99182</v>
      </c>
      <c r="H28">
        <f>INDEX(cty_1981!C:C,MATCH(share_calcs!F28,cty_1981!A:A,0))</f>
        <v>120223</v>
      </c>
      <c r="I28">
        <f>INDEX(cty_1981!D:D,MATCH(share_calcs!F28,cty_1981!A:A,0))</f>
        <v>160580</v>
      </c>
      <c r="J28">
        <f t="shared" si="1"/>
        <v>4.1529713052771672E-2</v>
      </c>
      <c r="K28">
        <f t="shared" si="2"/>
        <v>4.1855551766300958E-2</v>
      </c>
      <c r="L28">
        <f t="shared" si="3"/>
        <v>4.119442022667829E-2</v>
      </c>
    </row>
    <row r="29" spans="1:12">
      <c r="A29" t="s">
        <v>65</v>
      </c>
      <c r="B29" t="s">
        <v>66</v>
      </c>
      <c r="C29">
        <v>3045</v>
      </c>
      <c r="D29">
        <v>4525</v>
      </c>
      <c r="E29">
        <v>5505</v>
      </c>
      <c r="F29" t="s">
        <v>31</v>
      </c>
      <c r="G29">
        <f>INDEX(cty_1981!B:B,MATCH(share_calcs!F29,cty_1981!A:A,0))</f>
        <v>112496</v>
      </c>
      <c r="H29">
        <f>INDEX(cty_1981!C:C,MATCH(share_calcs!F29,cty_1981!A:A,0))</f>
        <v>147227</v>
      </c>
      <c r="I29">
        <f>INDEX(cty_1981!D:D,MATCH(share_calcs!F29,cty_1981!A:A,0))</f>
        <v>191235</v>
      </c>
      <c r="J29">
        <f t="shared" si="1"/>
        <v>2.7067629071255869E-2</v>
      </c>
      <c r="K29">
        <f t="shared" si="2"/>
        <v>3.0734851623683154E-2</v>
      </c>
      <c r="L29">
        <f t="shared" si="3"/>
        <v>2.8786571495803593E-2</v>
      </c>
    </row>
    <row r="30" spans="1:12">
      <c r="A30" t="s">
        <v>67</v>
      </c>
      <c r="B30" t="s">
        <v>68</v>
      </c>
      <c r="C30">
        <v>9791</v>
      </c>
      <c r="D30">
        <v>15407</v>
      </c>
      <c r="E30">
        <v>24280</v>
      </c>
      <c r="F30" t="s">
        <v>31</v>
      </c>
      <c r="G30">
        <f>INDEX(cty_1981!B:B,MATCH(share_calcs!F30,cty_1981!A:A,0))</f>
        <v>112496</v>
      </c>
      <c r="H30">
        <f>INDEX(cty_1981!C:C,MATCH(share_calcs!F30,cty_1981!A:A,0))</f>
        <v>147227</v>
      </c>
      <c r="I30">
        <f>INDEX(cty_1981!D:D,MATCH(share_calcs!F30,cty_1981!A:A,0))</f>
        <v>191235</v>
      </c>
      <c r="J30">
        <f t="shared" si="1"/>
        <v>8.7034205660645708E-2</v>
      </c>
      <c r="K30">
        <f t="shared" si="2"/>
        <v>0.10464792463338926</v>
      </c>
      <c r="L30">
        <f t="shared" si="3"/>
        <v>0.12696420634298114</v>
      </c>
    </row>
    <row r="31" spans="1:12">
      <c r="A31" t="s">
        <v>69</v>
      </c>
      <c r="B31" t="s">
        <v>70</v>
      </c>
      <c r="C31">
        <v>5837</v>
      </c>
      <c r="D31">
        <v>7882</v>
      </c>
      <c r="E31">
        <v>12130</v>
      </c>
      <c r="F31" t="s">
        <v>71</v>
      </c>
      <c r="G31">
        <f>INDEX(cty_1981!B:B,MATCH(share_calcs!F31,cty_1981!A:A,0))</f>
        <v>91872</v>
      </c>
      <c r="H31">
        <f>INDEX(cty_1981!C:C,MATCH(share_calcs!F31,cty_1981!A:A,0))</f>
        <v>121867</v>
      </c>
      <c r="I31">
        <f>INDEX(cty_1981!D:D,MATCH(share_calcs!F31,cty_1981!A:A,0))</f>
        <v>158310</v>
      </c>
      <c r="J31">
        <f t="shared" si="1"/>
        <v>6.3534047370254268E-2</v>
      </c>
      <c r="K31">
        <f t="shared" si="2"/>
        <v>6.4677065981767007E-2</v>
      </c>
      <c r="L31">
        <f t="shared" si="3"/>
        <v>7.6621817952119253E-2</v>
      </c>
    </row>
    <row r="32" spans="1:12">
      <c r="A32" t="s">
        <v>72</v>
      </c>
      <c r="B32" t="s">
        <v>73</v>
      </c>
      <c r="C32">
        <v>2187</v>
      </c>
      <c r="D32">
        <v>2993</v>
      </c>
      <c r="E32">
        <v>3650</v>
      </c>
      <c r="F32" t="s">
        <v>71</v>
      </c>
      <c r="G32">
        <f>INDEX(cty_1981!B:B,MATCH(share_calcs!F32,cty_1981!A:A,0))</f>
        <v>91872</v>
      </c>
      <c r="H32">
        <f>INDEX(cty_1981!C:C,MATCH(share_calcs!F32,cty_1981!A:A,0))</f>
        <v>121867</v>
      </c>
      <c r="I32">
        <f>INDEX(cty_1981!D:D,MATCH(share_calcs!F32,cty_1981!A:A,0))</f>
        <v>158310</v>
      </c>
      <c r="J32">
        <f t="shared" si="1"/>
        <v>2.3804858934169278E-2</v>
      </c>
      <c r="K32">
        <f t="shared" si="2"/>
        <v>2.4559560832711071E-2</v>
      </c>
      <c r="L32">
        <f t="shared" si="3"/>
        <v>2.3056029309582466E-2</v>
      </c>
    </row>
    <row r="33" spans="1:12">
      <c r="A33" t="s">
        <v>74</v>
      </c>
      <c r="B33" t="s">
        <v>75</v>
      </c>
      <c r="C33">
        <v>3042</v>
      </c>
      <c r="D33">
        <v>5030</v>
      </c>
      <c r="E33">
        <v>9205</v>
      </c>
      <c r="F33" t="s">
        <v>71</v>
      </c>
      <c r="G33">
        <f>INDEX(cty_1981!B:B,MATCH(share_calcs!F33,cty_1981!A:A,0))</f>
        <v>91872</v>
      </c>
      <c r="H33">
        <f>INDEX(cty_1981!C:C,MATCH(share_calcs!F33,cty_1981!A:A,0))</f>
        <v>121867</v>
      </c>
      <c r="I33">
        <f>INDEX(cty_1981!D:D,MATCH(share_calcs!F33,cty_1981!A:A,0))</f>
        <v>158310</v>
      </c>
      <c r="J33">
        <f t="shared" si="1"/>
        <v>3.311128526645768E-2</v>
      </c>
      <c r="K33">
        <f t="shared" si="2"/>
        <v>4.1274504172581584E-2</v>
      </c>
      <c r="L33">
        <f t="shared" si="3"/>
        <v>5.8145410902659338E-2</v>
      </c>
    </row>
    <row r="34" spans="1:12">
      <c r="A34" t="s">
        <v>76</v>
      </c>
      <c r="B34" t="s">
        <v>77</v>
      </c>
      <c r="C34">
        <v>1236</v>
      </c>
      <c r="D34">
        <v>1364</v>
      </c>
      <c r="E34">
        <v>1735</v>
      </c>
      <c r="F34" t="s">
        <v>71</v>
      </c>
      <c r="G34">
        <f>INDEX(cty_1981!B:B,MATCH(share_calcs!F34,cty_1981!A:A,0))</f>
        <v>91872</v>
      </c>
      <c r="H34">
        <f>INDEX(cty_1981!C:C,MATCH(share_calcs!F34,cty_1981!A:A,0))</f>
        <v>121867</v>
      </c>
      <c r="I34">
        <f>INDEX(cty_1981!D:D,MATCH(share_calcs!F34,cty_1981!A:A,0))</f>
        <v>158310</v>
      </c>
      <c r="J34">
        <f t="shared" si="1"/>
        <v>1.3453500522466039E-2</v>
      </c>
      <c r="K34">
        <f t="shared" si="2"/>
        <v>1.1192529560914767E-2</v>
      </c>
      <c r="L34">
        <f t="shared" si="3"/>
        <v>1.0959509822500157E-2</v>
      </c>
    </row>
    <row r="35" spans="1:12">
      <c r="A35" t="s">
        <v>78</v>
      </c>
      <c r="B35" t="s">
        <v>79</v>
      </c>
      <c r="C35">
        <v>3717</v>
      </c>
      <c r="D35">
        <v>5463</v>
      </c>
      <c r="E35">
        <v>6800</v>
      </c>
      <c r="F35" t="s">
        <v>71</v>
      </c>
      <c r="G35">
        <f>INDEX(cty_1981!B:B,MATCH(share_calcs!F35,cty_1981!A:A,0))</f>
        <v>91872</v>
      </c>
      <c r="H35">
        <f>INDEX(cty_1981!C:C,MATCH(share_calcs!F35,cty_1981!A:A,0))</f>
        <v>121867</v>
      </c>
      <c r="I35">
        <f>INDEX(cty_1981!D:D,MATCH(share_calcs!F35,cty_1981!A:A,0))</f>
        <v>158310</v>
      </c>
      <c r="J35">
        <f t="shared" si="1"/>
        <v>4.045846394984326E-2</v>
      </c>
      <c r="K35">
        <f t="shared" si="2"/>
        <v>4.4827557911493676E-2</v>
      </c>
      <c r="L35">
        <f t="shared" si="3"/>
        <v>4.2953698439770073E-2</v>
      </c>
    </row>
    <row r="36" spans="1:12">
      <c r="A36" t="s">
        <v>80</v>
      </c>
      <c r="B36" t="s">
        <v>81</v>
      </c>
      <c r="C36">
        <v>984</v>
      </c>
      <c r="D36">
        <v>1219</v>
      </c>
      <c r="E36">
        <v>1255</v>
      </c>
      <c r="F36" t="s">
        <v>31</v>
      </c>
      <c r="G36">
        <f>INDEX(cty_1981!B:B,MATCH(share_calcs!F36,cty_1981!A:A,0))</f>
        <v>112496</v>
      </c>
      <c r="H36">
        <f>INDEX(cty_1981!C:C,MATCH(share_calcs!F36,cty_1981!A:A,0))</f>
        <v>147227</v>
      </c>
      <c r="I36">
        <f>INDEX(cty_1981!D:D,MATCH(share_calcs!F36,cty_1981!A:A,0))</f>
        <v>191235</v>
      </c>
      <c r="J36">
        <f t="shared" si="1"/>
        <v>8.7469776703171676E-3</v>
      </c>
      <c r="K36">
        <f t="shared" si="2"/>
        <v>8.279731299286136E-3</v>
      </c>
      <c r="L36">
        <f t="shared" si="3"/>
        <v>6.5626062174811099E-3</v>
      </c>
    </row>
    <row r="37" spans="1:12">
      <c r="A37" t="s">
        <v>82</v>
      </c>
      <c r="B37" t="s">
        <v>83</v>
      </c>
      <c r="C37">
        <v>12391</v>
      </c>
      <c r="D37">
        <v>15306</v>
      </c>
      <c r="E37">
        <v>18740</v>
      </c>
      <c r="F37" t="s">
        <v>71</v>
      </c>
      <c r="G37">
        <f>INDEX(cty_1981!B:B,MATCH(share_calcs!F37,cty_1981!A:A,0))</f>
        <v>91872</v>
      </c>
      <c r="H37">
        <f>INDEX(cty_1981!C:C,MATCH(share_calcs!F37,cty_1981!A:A,0))</f>
        <v>121867</v>
      </c>
      <c r="I37">
        <f>INDEX(cty_1981!D:D,MATCH(share_calcs!F37,cty_1981!A:A,0))</f>
        <v>158310</v>
      </c>
      <c r="J37">
        <f t="shared" si="1"/>
        <v>0.13487243120863809</v>
      </c>
      <c r="K37">
        <f t="shared" si="2"/>
        <v>0.12559593655378404</v>
      </c>
      <c r="L37">
        <f t="shared" si="3"/>
        <v>0.11837533952371929</v>
      </c>
    </row>
    <row r="38" spans="1:12">
      <c r="A38" t="s">
        <v>84</v>
      </c>
      <c r="B38" t="s">
        <v>85</v>
      </c>
      <c r="C38">
        <v>1996</v>
      </c>
      <c r="D38">
        <v>2771</v>
      </c>
      <c r="E38">
        <v>3935</v>
      </c>
      <c r="F38" t="s">
        <v>71</v>
      </c>
      <c r="G38">
        <f>INDEX(cty_1981!B:B,MATCH(share_calcs!F38,cty_1981!A:A,0))</f>
        <v>91872</v>
      </c>
      <c r="H38">
        <f>INDEX(cty_1981!C:C,MATCH(share_calcs!F38,cty_1981!A:A,0))</f>
        <v>121867</v>
      </c>
      <c r="I38">
        <f>INDEX(cty_1981!D:D,MATCH(share_calcs!F38,cty_1981!A:A,0))</f>
        <v>158310</v>
      </c>
      <c r="J38">
        <f t="shared" si="1"/>
        <v>2.1725879484500173E-2</v>
      </c>
      <c r="K38">
        <f t="shared" si="2"/>
        <v>2.273790279567069E-2</v>
      </c>
      <c r="L38">
        <f t="shared" si="3"/>
        <v>2.4856294611837533E-2</v>
      </c>
    </row>
    <row r="39" spans="1:12">
      <c r="A39" t="s">
        <v>86</v>
      </c>
      <c r="B39" t="s">
        <v>87</v>
      </c>
      <c r="C39">
        <v>1393</v>
      </c>
      <c r="D39">
        <v>1577</v>
      </c>
      <c r="E39">
        <v>2115</v>
      </c>
      <c r="F39" t="s">
        <v>71</v>
      </c>
      <c r="G39">
        <f>INDEX(cty_1981!B:B,MATCH(share_calcs!F39,cty_1981!A:A,0))</f>
        <v>91872</v>
      </c>
      <c r="H39">
        <f>INDEX(cty_1981!C:C,MATCH(share_calcs!F39,cty_1981!A:A,0))</f>
        <v>121867</v>
      </c>
      <c r="I39">
        <f>INDEX(cty_1981!D:D,MATCH(share_calcs!F39,cty_1981!A:A,0))</f>
        <v>158310</v>
      </c>
      <c r="J39">
        <f t="shared" si="1"/>
        <v>1.5162399860675723E-2</v>
      </c>
      <c r="K39">
        <f t="shared" si="2"/>
        <v>1.294033659645351E-2</v>
      </c>
      <c r="L39">
        <f t="shared" si="3"/>
        <v>1.335986355884025E-2</v>
      </c>
    </row>
    <row r="40" spans="1:12">
      <c r="A40" t="s">
        <v>88</v>
      </c>
      <c r="B40" t="s">
        <v>89</v>
      </c>
      <c r="C40">
        <v>19061</v>
      </c>
      <c r="D40">
        <v>23881</v>
      </c>
      <c r="E40">
        <v>27545</v>
      </c>
      <c r="F40" t="s">
        <v>31</v>
      </c>
      <c r="G40">
        <f>INDEX(cty_1981!B:B,MATCH(share_calcs!F40,cty_1981!A:A,0))</f>
        <v>112496</v>
      </c>
      <c r="H40">
        <f>INDEX(cty_1981!C:C,MATCH(share_calcs!F40,cty_1981!A:A,0))</f>
        <v>147227</v>
      </c>
      <c r="I40">
        <f>INDEX(cty_1981!D:D,MATCH(share_calcs!F40,cty_1981!A:A,0))</f>
        <v>191235</v>
      </c>
      <c r="J40">
        <f t="shared" si="1"/>
        <v>0.16943713554259707</v>
      </c>
      <c r="K40">
        <f t="shared" si="2"/>
        <v>0.16220530201661379</v>
      </c>
      <c r="L40">
        <f t="shared" si="3"/>
        <v>0.14403744084503359</v>
      </c>
    </row>
    <row r="41" spans="1:12">
      <c r="A41" t="s">
        <v>90</v>
      </c>
      <c r="B41" t="s">
        <v>91</v>
      </c>
      <c r="C41">
        <v>4492</v>
      </c>
      <c r="D41">
        <v>4530</v>
      </c>
      <c r="E41">
        <v>4965</v>
      </c>
      <c r="F41" t="s">
        <v>71</v>
      </c>
      <c r="G41">
        <f>INDEX(cty_1981!B:B,MATCH(share_calcs!F41,cty_1981!A:A,0))</f>
        <v>91872</v>
      </c>
      <c r="H41">
        <f>INDEX(cty_1981!C:C,MATCH(share_calcs!F41,cty_1981!A:A,0))</f>
        <v>121867</v>
      </c>
      <c r="I41">
        <f>INDEX(cty_1981!D:D,MATCH(share_calcs!F41,cty_1981!A:A,0))</f>
        <v>158310</v>
      </c>
      <c r="J41">
        <f t="shared" si="1"/>
        <v>4.889411354928596E-2</v>
      </c>
      <c r="K41">
        <f t="shared" si="2"/>
        <v>3.717167075582397E-2</v>
      </c>
      <c r="L41">
        <f t="shared" si="3"/>
        <v>3.1362516581390942E-2</v>
      </c>
    </row>
    <row r="42" spans="1:12">
      <c r="A42" t="s">
        <v>92</v>
      </c>
      <c r="B42" t="s">
        <v>93</v>
      </c>
      <c r="C42">
        <v>12316</v>
      </c>
      <c r="D42">
        <v>17395</v>
      </c>
      <c r="E42">
        <v>22235</v>
      </c>
      <c r="F42" t="s">
        <v>71</v>
      </c>
      <c r="G42">
        <f>INDEX(cty_1981!B:B,MATCH(share_calcs!F42,cty_1981!A:A,0))</f>
        <v>91872</v>
      </c>
      <c r="H42">
        <f>INDEX(cty_1981!C:C,MATCH(share_calcs!F42,cty_1981!A:A,0))</f>
        <v>121867</v>
      </c>
      <c r="I42">
        <f>INDEX(cty_1981!D:D,MATCH(share_calcs!F42,cty_1981!A:A,0))</f>
        <v>158310</v>
      </c>
      <c r="J42">
        <f t="shared" si="1"/>
        <v>0.13405607802159528</v>
      </c>
      <c r="K42">
        <f t="shared" si="2"/>
        <v>0.14273757456899736</v>
      </c>
      <c r="L42">
        <f t="shared" si="3"/>
        <v>0.14045227717768935</v>
      </c>
    </row>
    <row r="43" spans="1:12">
      <c r="A43" t="s">
        <v>94</v>
      </c>
      <c r="B43" t="s">
        <v>95</v>
      </c>
      <c r="C43">
        <v>7428</v>
      </c>
      <c r="D43">
        <v>9428</v>
      </c>
      <c r="E43">
        <v>11665</v>
      </c>
      <c r="F43" t="s">
        <v>71</v>
      </c>
      <c r="G43">
        <f>INDEX(cty_1981!B:B,MATCH(share_calcs!F43,cty_1981!A:A,0))</f>
        <v>91872</v>
      </c>
      <c r="H43">
        <f>INDEX(cty_1981!C:C,MATCH(share_calcs!F43,cty_1981!A:A,0))</f>
        <v>121867</v>
      </c>
      <c r="I43">
        <f>INDEX(cty_1981!D:D,MATCH(share_calcs!F43,cty_1981!A:A,0))</f>
        <v>158310</v>
      </c>
      <c r="J43">
        <f t="shared" si="1"/>
        <v>8.0851619644723094E-2</v>
      </c>
      <c r="K43">
        <f t="shared" si="2"/>
        <v>7.7363026906381541E-2</v>
      </c>
      <c r="L43">
        <f t="shared" si="3"/>
        <v>7.3684542985282042E-2</v>
      </c>
    </row>
    <row r="44" spans="1:12">
      <c r="A44" t="s">
        <v>96</v>
      </c>
      <c r="B44" t="s">
        <v>97</v>
      </c>
      <c r="C44">
        <v>2473</v>
      </c>
      <c r="D44">
        <v>2601</v>
      </c>
      <c r="E44">
        <v>2960</v>
      </c>
      <c r="F44" t="s">
        <v>71</v>
      </c>
      <c r="G44">
        <f>INDEX(cty_1981!B:B,MATCH(share_calcs!F44,cty_1981!A:A,0))</f>
        <v>91872</v>
      </c>
      <c r="H44">
        <f>INDEX(cty_1981!C:C,MATCH(share_calcs!F44,cty_1981!A:A,0))</f>
        <v>121867</v>
      </c>
      <c r="I44">
        <f>INDEX(cty_1981!D:D,MATCH(share_calcs!F44,cty_1981!A:A,0))</f>
        <v>158310</v>
      </c>
      <c r="J44">
        <f t="shared" si="1"/>
        <v>2.6917885754092652E-2</v>
      </c>
      <c r="K44">
        <f t="shared" si="2"/>
        <v>2.1342939433973102E-2</v>
      </c>
      <c r="L44">
        <f t="shared" si="3"/>
        <v>1.869749226201756E-2</v>
      </c>
    </row>
    <row r="45" spans="1:12">
      <c r="A45" t="s">
        <v>98</v>
      </c>
      <c r="B45" t="s">
        <v>99</v>
      </c>
      <c r="C45">
        <v>12560</v>
      </c>
      <c r="D45">
        <v>19762</v>
      </c>
      <c r="E45">
        <v>22985</v>
      </c>
      <c r="F45" t="s">
        <v>71</v>
      </c>
      <c r="G45">
        <f>INDEX(cty_1981!B:B,MATCH(share_calcs!F45,cty_1981!A:A,0))</f>
        <v>91872</v>
      </c>
      <c r="H45">
        <f>INDEX(cty_1981!C:C,MATCH(share_calcs!F45,cty_1981!A:A,0))</f>
        <v>121867</v>
      </c>
      <c r="I45">
        <f>INDEX(cty_1981!D:D,MATCH(share_calcs!F45,cty_1981!A:A,0))</f>
        <v>158310</v>
      </c>
      <c r="J45">
        <f t="shared" si="1"/>
        <v>0.13671194705677464</v>
      </c>
      <c r="K45">
        <f t="shared" si="2"/>
        <v>0.1621603879639279</v>
      </c>
      <c r="L45">
        <f t="shared" si="3"/>
        <v>0.14518981744678164</v>
      </c>
    </row>
    <row r="46" spans="1:12">
      <c r="A46" t="s">
        <v>100</v>
      </c>
      <c r="B46" t="s">
        <v>101</v>
      </c>
      <c r="C46">
        <v>4461</v>
      </c>
      <c r="D46">
        <v>4707</v>
      </c>
      <c r="E46">
        <v>5505</v>
      </c>
      <c r="F46" t="s">
        <v>71</v>
      </c>
      <c r="G46">
        <f>INDEX(cty_1981!B:B,MATCH(share_calcs!F46,cty_1981!A:A,0))</f>
        <v>91872</v>
      </c>
      <c r="H46">
        <f>INDEX(cty_1981!C:C,MATCH(share_calcs!F46,cty_1981!A:A,0))</f>
        <v>121867</v>
      </c>
      <c r="I46">
        <f>INDEX(cty_1981!D:D,MATCH(share_calcs!F46,cty_1981!A:A,0))</f>
        <v>158310</v>
      </c>
      <c r="J46">
        <f t="shared" si="1"/>
        <v>4.8556687565308253E-2</v>
      </c>
      <c r="K46">
        <f t="shared" si="2"/>
        <v>3.8624073785356164E-2</v>
      </c>
      <c r="L46">
        <f t="shared" si="3"/>
        <v>3.4773545575137392E-2</v>
      </c>
    </row>
    <row r="47" spans="1:12">
      <c r="A47" t="s">
        <v>102</v>
      </c>
      <c r="B47" t="s">
        <v>103</v>
      </c>
      <c r="C47">
        <v>2534</v>
      </c>
      <c r="D47">
        <v>2876</v>
      </c>
      <c r="E47">
        <v>3550</v>
      </c>
      <c r="F47" t="s">
        <v>71</v>
      </c>
      <c r="G47">
        <f>INDEX(cty_1981!B:B,MATCH(share_calcs!F47,cty_1981!A:A,0))</f>
        <v>91872</v>
      </c>
      <c r="H47">
        <f>INDEX(cty_1981!C:C,MATCH(share_calcs!F47,cty_1981!A:A,0))</f>
        <v>121867</v>
      </c>
      <c r="I47">
        <f>INDEX(cty_1981!D:D,MATCH(share_calcs!F47,cty_1981!A:A,0))</f>
        <v>158310</v>
      </c>
      <c r="J47">
        <f t="shared" si="1"/>
        <v>2.7581853012887497E-2</v>
      </c>
      <c r="K47">
        <f t="shared" si="2"/>
        <v>2.359949781318979E-2</v>
      </c>
      <c r="L47">
        <f t="shared" si="3"/>
        <v>2.2424357273703493E-2</v>
      </c>
    </row>
    <row r="48" spans="1:12">
      <c r="A48" t="s">
        <v>104</v>
      </c>
      <c r="B48" t="s">
        <v>105</v>
      </c>
      <c r="C48">
        <v>2293</v>
      </c>
      <c r="D48">
        <v>2510</v>
      </c>
      <c r="E48">
        <v>3370</v>
      </c>
      <c r="F48" t="s">
        <v>71</v>
      </c>
      <c r="G48">
        <f>INDEX(cty_1981!B:B,MATCH(share_calcs!F48,cty_1981!A:A,0))</f>
        <v>91872</v>
      </c>
      <c r="H48">
        <f>INDEX(cty_1981!C:C,MATCH(share_calcs!F48,cty_1981!A:A,0))</f>
        <v>121867</v>
      </c>
      <c r="I48">
        <f>INDEX(cty_1981!D:D,MATCH(share_calcs!F48,cty_1981!A:A,0))</f>
        <v>158310</v>
      </c>
      <c r="J48">
        <f t="shared" si="1"/>
        <v>2.4958638105189831E-2</v>
      </c>
      <c r="K48">
        <f t="shared" si="2"/>
        <v>2.0596223752123215E-2</v>
      </c>
      <c r="L48">
        <f t="shared" si="3"/>
        <v>2.1287347609121345E-2</v>
      </c>
    </row>
    <row r="49" spans="1:12">
      <c r="A49" t="s">
        <v>106</v>
      </c>
      <c r="B49" t="s">
        <v>107</v>
      </c>
      <c r="C49">
        <v>11516</v>
      </c>
      <c r="D49">
        <v>15672</v>
      </c>
      <c r="E49">
        <v>22765</v>
      </c>
      <c r="F49" t="s">
        <v>71</v>
      </c>
      <c r="G49">
        <f>INDEX(cty_1981!B:B,MATCH(share_calcs!F49,cty_1981!A:A,0))</f>
        <v>91872</v>
      </c>
      <c r="H49">
        <f>INDEX(cty_1981!C:C,MATCH(share_calcs!F49,cty_1981!A:A,0))</f>
        <v>121867</v>
      </c>
      <c r="I49">
        <f>INDEX(cty_1981!D:D,MATCH(share_calcs!F49,cty_1981!A:A,0))</f>
        <v>158310</v>
      </c>
      <c r="J49">
        <f t="shared" si="1"/>
        <v>0.12534831069313829</v>
      </c>
      <c r="K49">
        <f t="shared" si="2"/>
        <v>0.12859921061485061</v>
      </c>
      <c r="L49">
        <f t="shared" si="3"/>
        <v>0.14380013896784791</v>
      </c>
    </row>
    <row r="50" spans="1:12">
      <c r="A50" t="s">
        <v>108</v>
      </c>
      <c r="B50" t="s">
        <v>109</v>
      </c>
      <c r="C50">
        <v>25657</v>
      </c>
      <c r="D50">
        <v>28999</v>
      </c>
      <c r="E50">
        <v>33940</v>
      </c>
      <c r="F50" t="s">
        <v>110</v>
      </c>
      <c r="G50">
        <f>INDEX(cty_1981!B:B,MATCH(share_calcs!F50,cty_1981!A:A,0))</f>
        <v>116010</v>
      </c>
      <c r="H50">
        <f>INDEX(cty_1981!C:C,MATCH(share_calcs!F50,cty_1981!A:A,0))</f>
        <v>135263</v>
      </c>
      <c r="I50">
        <f>INDEX(cty_1981!D:D,MATCH(share_calcs!F50,cty_1981!A:A,0))</f>
        <v>169095</v>
      </c>
      <c r="J50">
        <f t="shared" si="1"/>
        <v>0.22116196879579347</v>
      </c>
      <c r="K50">
        <f t="shared" si="2"/>
        <v>0.21438974442382616</v>
      </c>
      <c r="L50">
        <f t="shared" si="3"/>
        <v>0.2007155740855732</v>
      </c>
    </row>
    <row r="51" spans="1:12">
      <c r="A51" t="s">
        <v>111</v>
      </c>
      <c r="B51" t="s">
        <v>112</v>
      </c>
      <c r="C51">
        <v>1695</v>
      </c>
      <c r="D51">
        <v>1824</v>
      </c>
      <c r="E51">
        <v>2000</v>
      </c>
      <c r="F51" t="s">
        <v>110</v>
      </c>
      <c r="G51">
        <f>INDEX(cty_1981!B:B,MATCH(share_calcs!F51,cty_1981!A:A,0))</f>
        <v>116010</v>
      </c>
      <c r="H51">
        <f>INDEX(cty_1981!C:C,MATCH(share_calcs!F51,cty_1981!A:A,0))</f>
        <v>135263</v>
      </c>
      <c r="I51">
        <f>INDEX(cty_1981!D:D,MATCH(share_calcs!F51,cty_1981!A:A,0))</f>
        <v>169095</v>
      </c>
      <c r="J51">
        <f t="shared" si="1"/>
        <v>1.4610809412981639E-2</v>
      </c>
      <c r="K51">
        <f t="shared" si="2"/>
        <v>1.3484840643782853E-2</v>
      </c>
      <c r="L51">
        <f t="shared" si="3"/>
        <v>1.1827670835920637E-2</v>
      </c>
    </row>
    <row r="52" spans="1:12">
      <c r="A52" t="s">
        <v>113</v>
      </c>
      <c r="B52" t="s">
        <v>114</v>
      </c>
      <c r="C52">
        <v>2770</v>
      </c>
      <c r="D52">
        <v>3016</v>
      </c>
      <c r="E52">
        <v>3310</v>
      </c>
      <c r="F52" t="s">
        <v>110</v>
      </c>
      <c r="G52">
        <f>INDEX(cty_1981!B:B,MATCH(share_calcs!F52,cty_1981!A:A,0))</f>
        <v>116010</v>
      </c>
      <c r="H52">
        <f>INDEX(cty_1981!C:C,MATCH(share_calcs!F52,cty_1981!A:A,0))</f>
        <v>135263</v>
      </c>
      <c r="I52">
        <f>INDEX(cty_1981!D:D,MATCH(share_calcs!F52,cty_1981!A:A,0))</f>
        <v>169095</v>
      </c>
      <c r="J52">
        <f t="shared" si="1"/>
        <v>2.3877251961037842E-2</v>
      </c>
      <c r="K52">
        <f t="shared" si="2"/>
        <v>2.2297302292570771E-2</v>
      </c>
      <c r="L52">
        <f t="shared" si="3"/>
        <v>1.9574795233448652E-2</v>
      </c>
    </row>
    <row r="53" spans="1:12">
      <c r="A53" t="s">
        <v>115</v>
      </c>
      <c r="B53" t="s">
        <v>116</v>
      </c>
      <c r="C53">
        <v>3946</v>
      </c>
      <c r="D53">
        <v>4390</v>
      </c>
      <c r="E53">
        <v>5050</v>
      </c>
      <c r="F53" t="s">
        <v>110</v>
      </c>
      <c r="G53">
        <f>INDEX(cty_1981!B:B,MATCH(share_calcs!F53,cty_1981!A:A,0))</f>
        <v>116010</v>
      </c>
      <c r="H53">
        <f>INDEX(cty_1981!C:C,MATCH(share_calcs!F53,cty_1981!A:A,0))</f>
        <v>135263</v>
      </c>
      <c r="I53">
        <f>INDEX(cty_1981!D:D,MATCH(share_calcs!F53,cty_1981!A:A,0))</f>
        <v>169095</v>
      </c>
      <c r="J53">
        <f t="shared" si="1"/>
        <v>3.401430911128351E-2</v>
      </c>
      <c r="K53">
        <f t="shared" si="2"/>
        <v>3.2455290803841408E-2</v>
      </c>
      <c r="L53">
        <f t="shared" si="3"/>
        <v>2.9864868860699608E-2</v>
      </c>
    </row>
    <row r="54" spans="1:12">
      <c r="A54" t="s">
        <v>117</v>
      </c>
      <c r="B54" t="s">
        <v>118</v>
      </c>
      <c r="C54">
        <v>2491</v>
      </c>
      <c r="D54">
        <v>2884</v>
      </c>
      <c r="E54">
        <v>3505</v>
      </c>
      <c r="F54" t="s">
        <v>110</v>
      </c>
      <c r="G54">
        <f>INDEX(cty_1981!B:B,MATCH(share_calcs!F54,cty_1981!A:A,0))</f>
        <v>116010</v>
      </c>
      <c r="H54">
        <f>INDEX(cty_1981!C:C,MATCH(share_calcs!F54,cty_1981!A:A,0))</f>
        <v>135263</v>
      </c>
      <c r="I54">
        <f>INDEX(cty_1981!D:D,MATCH(share_calcs!F54,cty_1981!A:A,0))</f>
        <v>169095</v>
      </c>
      <c r="J54">
        <f t="shared" si="1"/>
        <v>2.1472286871821393E-2</v>
      </c>
      <c r="K54">
        <f t="shared" si="2"/>
        <v>2.1321425667033853E-2</v>
      </c>
      <c r="L54">
        <f t="shared" si="3"/>
        <v>2.0727993139950916E-2</v>
      </c>
    </row>
    <row r="55" spans="1:12">
      <c r="A55" t="s">
        <v>119</v>
      </c>
      <c r="B55" t="s">
        <v>120</v>
      </c>
      <c r="C55">
        <v>5280</v>
      </c>
      <c r="D55">
        <v>5653</v>
      </c>
      <c r="E55">
        <v>5910</v>
      </c>
      <c r="F55" t="s">
        <v>110</v>
      </c>
      <c r="G55">
        <f>INDEX(cty_1981!B:B,MATCH(share_calcs!F55,cty_1981!A:A,0))</f>
        <v>116010</v>
      </c>
      <c r="H55">
        <f>INDEX(cty_1981!C:C,MATCH(share_calcs!F55,cty_1981!A:A,0))</f>
        <v>135263</v>
      </c>
      <c r="I55">
        <f>INDEX(cty_1981!D:D,MATCH(share_calcs!F55,cty_1981!A:A,0))</f>
        <v>169095</v>
      </c>
      <c r="J55">
        <f t="shared" si="1"/>
        <v>4.5513317817429531E-2</v>
      </c>
      <c r="K55">
        <f t="shared" si="2"/>
        <v>4.1792655789092359E-2</v>
      </c>
      <c r="L55">
        <f t="shared" si="3"/>
        <v>3.495076732014548E-2</v>
      </c>
    </row>
    <row r="56" spans="1:12">
      <c r="A56" t="s">
        <v>121</v>
      </c>
      <c r="B56" t="s">
        <v>122</v>
      </c>
      <c r="C56">
        <v>11287</v>
      </c>
      <c r="D56">
        <v>14019</v>
      </c>
      <c r="E56">
        <v>17870</v>
      </c>
      <c r="F56" t="s">
        <v>110</v>
      </c>
      <c r="G56">
        <f>INDEX(cty_1981!B:B,MATCH(share_calcs!F56,cty_1981!A:A,0))</f>
        <v>116010</v>
      </c>
      <c r="H56">
        <f>INDEX(cty_1981!C:C,MATCH(share_calcs!F56,cty_1981!A:A,0))</f>
        <v>135263</v>
      </c>
      <c r="I56">
        <f>INDEX(cty_1981!D:D,MATCH(share_calcs!F56,cty_1981!A:A,0))</f>
        <v>169095</v>
      </c>
      <c r="J56">
        <f t="shared" si="1"/>
        <v>9.7293336781311954E-2</v>
      </c>
      <c r="K56">
        <f t="shared" si="2"/>
        <v>0.10364253343486393</v>
      </c>
      <c r="L56">
        <f t="shared" si="3"/>
        <v>0.10568023891895088</v>
      </c>
    </row>
    <row r="57" spans="1:12">
      <c r="A57" t="s">
        <v>123</v>
      </c>
      <c r="B57" t="s">
        <v>124</v>
      </c>
      <c r="C57">
        <v>4530</v>
      </c>
      <c r="D57">
        <v>4667</v>
      </c>
      <c r="E57">
        <v>5350</v>
      </c>
      <c r="F57" t="s">
        <v>110</v>
      </c>
      <c r="G57">
        <f>INDEX(cty_1981!B:B,MATCH(share_calcs!F57,cty_1981!A:A,0))</f>
        <v>116010</v>
      </c>
      <c r="H57">
        <f>INDEX(cty_1981!C:C,MATCH(share_calcs!F57,cty_1981!A:A,0))</f>
        <v>135263</v>
      </c>
      <c r="I57">
        <f>INDEX(cty_1981!D:D,MATCH(share_calcs!F57,cty_1981!A:A,0))</f>
        <v>169095</v>
      </c>
      <c r="J57">
        <f t="shared" si="1"/>
        <v>3.9048357900181019E-2</v>
      </c>
      <c r="K57">
        <f t="shared" si="2"/>
        <v>3.4503153116521149E-2</v>
      </c>
      <c r="L57">
        <f t="shared" si="3"/>
        <v>3.1639019486087702E-2</v>
      </c>
    </row>
    <row r="58" spans="1:12">
      <c r="A58" t="s">
        <v>125</v>
      </c>
      <c r="B58" t="s">
        <v>126</v>
      </c>
      <c r="C58">
        <v>6236</v>
      </c>
      <c r="D58">
        <v>7005</v>
      </c>
      <c r="E58">
        <v>8415</v>
      </c>
      <c r="F58" t="s">
        <v>110</v>
      </c>
      <c r="G58">
        <f>INDEX(cty_1981!B:B,MATCH(share_calcs!F58,cty_1981!A:A,0))</f>
        <v>116010</v>
      </c>
      <c r="H58">
        <f>INDEX(cty_1981!C:C,MATCH(share_calcs!F58,cty_1981!A:A,0))</f>
        <v>135263</v>
      </c>
      <c r="I58">
        <f>INDEX(cty_1981!D:D,MATCH(share_calcs!F58,cty_1981!A:A,0))</f>
        <v>169095</v>
      </c>
      <c r="J58">
        <f t="shared" si="1"/>
        <v>5.3753986725282303E-2</v>
      </c>
      <c r="K58">
        <f t="shared" si="2"/>
        <v>5.1787998196106841E-2</v>
      </c>
      <c r="L58">
        <f t="shared" si="3"/>
        <v>4.9764925042136074E-2</v>
      </c>
    </row>
    <row r="59" spans="1:12">
      <c r="A59" t="s">
        <v>127</v>
      </c>
      <c r="B59" t="s">
        <v>128</v>
      </c>
      <c r="C59">
        <v>1553</v>
      </c>
      <c r="D59">
        <v>1571</v>
      </c>
      <c r="E59">
        <v>1585</v>
      </c>
      <c r="F59" t="s">
        <v>110</v>
      </c>
      <c r="G59">
        <f>INDEX(cty_1981!B:B,MATCH(share_calcs!F59,cty_1981!A:A,0))</f>
        <v>116010</v>
      </c>
      <c r="H59">
        <f>INDEX(cty_1981!C:C,MATCH(share_calcs!F59,cty_1981!A:A,0))</f>
        <v>135263</v>
      </c>
      <c r="I59">
        <f>INDEX(cty_1981!D:D,MATCH(share_calcs!F59,cty_1981!A:A,0))</f>
        <v>169095</v>
      </c>
      <c r="J59">
        <f t="shared" si="1"/>
        <v>1.3386777001982588E-2</v>
      </c>
      <c r="K59">
        <f t="shared" si="2"/>
        <v>1.1614410444837095E-2</v>
      </c>
      <c r="L59">
        <f t="shared" si="3"/>
        <v>9.3734291374671045E-3</v>
      </c>
    </row>
    <row r="60" spans="1:12">
      <c r="A60" t="s">
        <v>129</v>
      </c>
      <c r="B60" t="s">
        <v>130</v>
      </c>
      <c r="C60">
        <v>7754</v>
      </c>
      <c r="D60">
        <v>9291</v>
      </c>
      <c r="E60">
        <v>12300</v>
      </c>
      <c r="F60" t="s">
        <v>110</v>
      </c>
      <c r="G60">
        <f>INDEX(cty_1981!B:B,MATCH(share_calcs!F60,cty_1981!A:A,0))</f>
        <v>116010</v>
      </c>
      <c r="H60">
        <f>INDEX(cty_1981!C:C,MATCH(share_calcs!F60,cty_1981!A:A,0))</f>
        <v>135263</v>
      </c>
      <c r="I60">
        <f>INDEX(cty_1981!D:D,MATCH(share_calcs!F60,cty_1981!A:A,0))</f>
        <v>169095</v>
      </c>
      <c r="J60">
        <f t="shared" si="1"/>
        <v>6.683906559779329E-2</v>
      </c>
      <c r="K60">
        <f t="shared" si="2"/>
        <v>6.86884070292689E-2</v>
      </c>
      <c r="L60">
        <f t="shared" si="3"/>
        <v>7.2740175640911911E-2</v>
      </c>
    </row>
    <row r="61" spans="1:12">
      <c r="A61" t="s">
        <v>131</v>
      </c>
      <c r="B61" t="s">
        <v>132</v>
      </c>
      <c r="C61">
        <v>3718</v>
      </c>
      <c r="D61">
        <v>4047</v>
      </c>
      <c r="E61">
        <v>4440</v>
      </c>
      <c r="F61" t="s">
        <v>110</v>
      </c>
      <c r="G61">
        <f>INDEX(cty_1981!B:B,MATCH(share_calcs!F61,cty_1981!A:A,0))</f>
        <v>116010</v>
      </c>
      <c r="H61">
        <f>INDEX(cty_1981!C:C,MATCH(share_calcs!F61,cty_1981!A:A,0))</f>
        <v>135263</v>
      </c>
      <c r="I61">
        <f>INDEX(cty_1981!D:D,MATCH(share_calcs!F61,cty_1981!A:A,0))</f>
        <v>169095</v>
      </c>
      <c r="J61">
        <f t="shared" si="1"/>
        <v>3.2048961296439964E-2</v>
      </c>
      <c r="K61">
        <f t="shared" si="2"/>
        <v>2.9919490178393203E-2</v>
      </c>
      <c r="L61">
        <f t="shared" si="3"/>
        <v>2.6257429255743814E-2</v>
      </c>
    </row>
    <row r="62" spans="1:12">
      <c r="A62" t="s">
        <v>133</v>
      </c>
      <c r="B62" t="s">
        <v>134</v>
      </c>
      <c r="C62">
        <v>40208</v>
      </c>
      <c r="D62">
        <v>42441</v>
      </c>
      <c r="E62">
        <v>45065</v>
      </c>
      <c r="F62" t="s">
        <v>135</v>
      </c>
      <c r="G62">
        <f>INDEX(cty_1981!B:B,MATCH(share_calcs!F62,cty_1981!A:A,0))</f>
        <v>458555</v>
      </c>
      <c r="H62">
        <f>INDEX(cty_1981!C:C,MATCH(share_calcs!F62,cty_1981!A:A,0))</f>
        <v>493538</v>
      </c>
      <c r="I62">
        <f>INDEX(cty_1981!D:D,MATCH(share_calcs!F62,cty_1981!A:A,0))</f>
        <v>512185</v>
      </c>
      <c r="J62">
        <f t="shared" si="1"/>
        <v>8.7684138216789692E-2</v>
      </c>
      <c r="K62">
        <f t="shared" si="2"/>
        <v>8.5993378422735439E-2</v>
      </c>
      <c r="L62">
        <f t="shared" si="3"/>
        <v>8.7985786385778572E-2</v>
      </c>
    </row>
    <row r="63" spans="1:12">
      <c r="A63" t="s">
        <v>136</v>
      </c>
      <c r="B63" t="s">
        <v>137</v>
      </c>
      <c r="C63">
        <v>16425</v>
      </c>
      <c r="D63">
        <v>18665</v>
      </c>
      <c r="E63">
        <v>21170</v>
      </c>
      <c r="F63" t="s">
        <v>138</v>
      </c>
      <c r="G63">
        <f>INDEX(cty_1981!B:B,MATCH(share_calcs!F63,cty_1981!A:A,0))</f>
        <v>194558</v>
      </c>
      <c r="H63">
        <f>INDEX(cty_1981!C:C,MATCH(share_calcs!F63,cty_1981!A:A,0))</f>
        <v>229171</v>
      </c>
      <c r="I63">
        <f>INDEX(cty_1981!D:D,MATCH(share_calcs!F63,cty_1981!A:A,0))</f>
        <v>283760</v>
      </c>
      <c r="J63">
        <f t="shared" si="1"/>
        <v>8.4422126049815485E-2</v>
      </c>
      <c r="K63">
        <f t="shared" si="2"/>
        <v>8.1445732662509651E-2</v>
      </c>
      <c r="L63">
        <f t="shared" si="3"/>
        <v>7.4605300253735546E-2</v>
      </c>
    </row>
    <row r="64" spans="1:12">
      <c r="A64" t="s">
        <v>139</v>
      </c>
      <c r="B64" t="s">
        <v>140</v>
      </c>
      <c r="C64">
        <v>45494</v>
      </c>
      <c r="D64">
        <v>48024</v>
      </c>
      <c r="E64">
        <v>49165</v>
      </c>
      <c r="F64" t="s">
        <v>141</v>
      </c>
      <c r="G64">
        <f>INDEX(cty_1981!B:B,MATCH(share_calcs!F64,cty_1981!A:A,0))</f>
        <v>856777</v>
      </c>
      <c r="H64">
        <f>INDEX(cty_1981!C:C,MATCH(share_calcs!F64,cty_1981!A:A,0))</f>
        <v>902389</v>
      </c>
      <c r="I64">
        <f>INDEX(cty_1981!D:D,MATCH(share_calcs!F64,cty_1981!A:A,0))</f>
        <v>943570</v>
      </c>
      <c r="J64">
        <f t="shared" si="1"/>
        <v>5.3098997755541992E-2</v>
      </c>
      <c r="K64">
        <f t="shared" si="2"/>
        <v>5.3218733827650827E-2</v>
      </c>
      <c r="L64">
        <f t="shared" si="3"/>
        <v>5.2105302203334147E-2</v>
      </c>
    </row>
    <row r="65" spans="1:12">
      <c r="A65" t="s">
        <v>142</v>
      </c>
      <c r="B65" t="s">
        <v>143</v>
      </c>
      <c r="C65">
        <v>31198</v>
      </c>
      <c r="D65">
        <v>32622</v>
      </c>
      <c r="E65">
        <v>33175</v>
      </c>
      <c r="F65" t="s">
        <v>135</v>
      </c>
      <c r="G65">
        <f>INDEX(cty_1981!B:B,MATCH(share_calcs!F65,cty_1981!A:A,0))</f>
        <v>458555</v>
      </c>
      <c r="H65">
        <f>INDEX(cty_1981!C:C,MATCH(share_calcs!F65,cty_1981!A:A,0))</f>
        <v>493538</v>
      </c>
      <c r="I65">
        <f>INDEX(cty_1981!D:D,MATCH(share_calcs!F65,cty_1981!A:A,0))</f>
        <v>512185</v>
      </c>
      <c r="J65">
        <f t="shared" si="1"/>
        <v>6.8035459214270913E-2</v>
      </c>
      <c r="K65">
        <f t="shared" si="2"/>
        <v>6.6098253832531637E-2</v>
      </c>
      <c r="L65">
        <f t="shared" si="3"/>
        <v>6.4771518103810141E-2</v>
      </c>
    </row>
    <row r="66" spans="1:12">
      <c r="A66" t="s">
        <v>144</v>
      </c>
      <c r="B66" t="s">
        <v>145</v>
      </c>
      <c r="C66">
        <v>1154</v>
      </c>
      <c r="D66">
        <v>1189</v>
      </c>
      <c r="E66">
        <v>1600</v>
      </c>
      <c r="F66" t="s">
        <v>138</v>
      </c>
      <c r="G66">
        <f>INDEX(cty_1981!B:B,MATCH(share_calcs!F66,cty_1981!A:A,0))</f>
        <v>194558</v>
      </c>
      <c r="H66">
        <f>INDEX(cty_1981!C:C,MATCH(share_calcs!F66,cty_1981!A:A,0))</f>
        <v>229171</v>
      </c>
      <c r="I66">
        <f>INDEX(cty_1981!D:D,MATCH(share_calcs!F66,cty_1981!A:A,0))</f>
        <v>283760</v>
      </c>
      <c r="J66">
        <f t="shared" si="1"/>
        <v>5.9313932092229567E-3</v>
      </c>
      <c r="K66">
        <f t="shared" si="2"/>
        <v>5.1882655309790507E-3</v>
      </c>
      <c r="L66">
        <f t="shared" si="3"/>
        <v>5.63856780377784E-3</v>
      </c>
    </row>
    <row r="67" spans="1:12">
      <c r="A67" t="s">
        <v>146</v>
      </c>
      <c r="B67" t="s">
        <v>147</v>
      </c>
      <c r="C67">
        <v>1593</v>
      </c>
      <c r="D67">
        <v>2429</v>
      </c>
      <c r="E67">
        <v>3280</v>
      </c>
      <c r="F67" t="s">
        <v>138</v>
      </c>
      <c r="G67">
        <f>INDEX(cty_1981!B:B,MATCH(share_calcs!F67,cty_1981!A:A,0))</f>
        <v>194558</v>
      </c>
      <c r="H67">
        <f>INDEX(cty_1981!C:C,MATCH(share_calcs!F67,cty_1981!A:A,0))</f>
        <v>229171</v>
      </c>
      <c r="I67">
        <f>INDEX(cty_1981!D:D,MATCH(share_calcs!F67,cty_1981!A:A,0))</f>
        <v>283760</v>
      </c>
      <c r="J67">
        <f t="shared" ref="J67:J130" si="4">C67/G67</f>
        <v>8.1877897593519676E-3</v>
      </c>
      <c r="K67">
        <f t="shared" ref="K67:K130" si="5">D67/H67</f>
        <v>1.0599072308450894E-2</v>
      </c>
      <c r="L67">
        <f t="shared" ref="L67:L130" si="6">E67/I67</f>
        <v>1.1559063997744572E-2</v>
      </c>
    </row>
    <row r="68" spans="1:12">
      <c r="A68" t="s">
        <v>148</v>
      </c>
      <c r="B68" t="s">
        <v>149</v>
      </c>
      <c r="C68">
        <v>12514</v>
      </c>
      <c r="D68">
        <v>13695</v>
      </c>
      <c r="E68">
        <v>14260</v>
      </c>
      <c r="F68" t="s">
        <v>141</v>
      </c>
      <c r="G68">
        <f>INDEX(cty_1981!B:B,MATCH(share_calcs!F68,cty_1981!A:A,0))</f>
        <v>856777</v>
      </c>
      <c r="H68">
        <f>INDEX(cty_1981!C:C,MATCH(share_calcs!F68,cty_1981!A:A,0))</f>
        <v>902389</v>
      </c>
      <c r="I68">
        <f>INDEX(cty_1981!D:D,MATCH(share_calcs!F68,cty_1981!A:A,0))</f>
        <v>943570</v>
      </c>
      <c r="J68">
        <f t="shared" si="4"/>
        <v>1.4605900952056369E-2</v>
      </c>
      <c r="K68">
        <f t="shared" si="5"/>
        <v>1.5176381804299477E-2</v>
      </c>
      <c r="L68">
        <f t="shared" si="6"/>
        <v>1.5112816219252414E-2</v>
      </c>
    </row>
    <row r="69" spans="1:12">
      <c r="A69" t="s">
        <v>150</v>
      </c>
      <c r="B69" t="s">
        <v>151</v>
      </c>
      <c r="C69">
        <v>14025</v>
      </c>
      <c r="D69">
        <v>16461</v>
      </c>
      <c r="E69">
        <v>20205</v>
      </c>
      <c r="F69" t="s">
        <v>135</v>
      </c>
      <c r="G69">
        <f>INDEX(cty_1981!B:B,MATCH(share_calcs!F69,cty_1981!A:A,0))</f>
        <v>458555</v>
      </c>
      <c r="H69">
        <f>INDEX(cty_1981!C:C,MATCH(share_calcs!F69,cty_1981!A:A,0))</f>
        <v>493538</v>
      </c>
      <c r="I69">
        <f>INDEX(cty_1981!D:D,MATCH(share_calcs!F69,cty_1981!A:A,0))</f>
        <v>512185</v>
      </c>
      <c r="J69">
        <f t="shared" si="4"/>
        <v>3.0585207881279237E-2</v>
      </c>
      <c r="K69">
        <f t="shared" si="5"/>
        <v>3.3353054881285739E-2</v>
      </c>
      <c r="L69">
        <f t="shared" si="6"/>
        <v>3.9448636723059052E-2</v>
      </c>
    </row>
    <row r="70" spans="1:12">
      <c r="A70" t="s">
        <v>152</v>
      </c>
      <c r="B70" t="s">
        <v>153</v>
      </c>
      <c r="C70">
        <v>1802</v>
      </c>
      <c r="D70">
        <v>1977</v>
      </c>
      <c r="E70">
        <v>2415</v>
      </c>
      <c r="F70" t="s">
        <v>138</v>
      </c>
      <c r="G70">
        <f>INDEX(cty_1981!B:B,MATCH(share_calcs!F70,cty_1981!A:A,0))</f>
        <v>194558</v>
      </c>
      <c r="H70">
        <f>INDEX(cty_1981!C:C,MATCH(share_calcs!F70,cty_1981!A:A,0))</f>
        <v>229171</v>
      </c>
      <c r="I70">
        <f>INDEX(cty_1981!D:D,MATCH(share_calcs!F70,cty_1981!A:A,0))</f>
        <v>283760</v>
      </c>
      <c r="J70">
        <f t="shared" si="4"/>
        <v>9.2620195520101978E-3</v>
      </c>
      <c r="K70">
        <f t="shared" si="5"/>
        <v>8.6267459669853511E-3</v>
      </c>
      <c r="L70">
        <f t="shared" si="6"/>
        <v>8.510713278827178E-3</v>
      </c>
    </row>
    <row r="71" spans="1:12">
      <c r="A71" t="s">
        <v>154</v>
      </c>
      <c r="B71" t="s">
        <v>155</v>
      </c>
      <c r="C71">
        <v>1091</v>
      </c>
      <c r="D71">
        <v>1368</v>
      </c>
      <c r="E71">
        <v>1580</v>
      </c>
      <c r="F71" t="s">
        <v>141</v>
      </c>
      <c r="G71">
        <f>INDEX(cty_1981!B:B,MATCH(share_calcs!F71,cty_1981!A:A,0))</f>
        <v>856777</v>
      </c>
      <c r="H71">
        <f>INDEX(cty_1981!C:C,MATCH(share_calcs!F71,cty_1981!A:A,0))</f>
        <v>902389</v>
      </c>
      <c r="I71">
        <f>INDEX(cty_1981!D:D,MATCH(share_calcs!F71,cty_1981!A:A,0))</f>
        <v>943570</v>
      </c>
      <c r="J71">
        <f t="shared" si="4"/>
        <v>1.2733768530200974E-3</v>
      </c>
      <c r="K71">
        <f t="shared" si="5"/>
        <v>1.5159759261249861E-3</v>
      </c>
      <c r="L71">
        <f t="shared" si="6"/>
        <v>1.6744915586548957E-3</v>
      </c>
    </row>
    <row r="72" spans="1:12">
      <c r="A72" t="s">
        <v>156</v>
      </c>
      <c r="B72" t="s">
        <v>157</v>
      </c>
      <c r="C72">
        <v>5832</v>
      </c>
      <c r="D72">
        <v>7239</v>
      </c>
      <c r="E72">
        <v>9940</v>
      </c>
      <c r="F72" t="s">
        <v>141</v>
      </c>
      <c r="G72">
        <f>INDEX(cty_1981!B:B,MATCH(share_calcs!F72,cty_1981!A:A,0))</f>
        <v>856777</v>
      </c>
      <c r="H72">
        <f>INDEX(cty_1981!C:C,MATCH(share_calcs!F72,cty_1981!A:A,0))</f>
        <v>902389</v>
      </c>
      <c r="I72">
        <f>INDEX(cty_1981!D:D,MATCH(share_calcs!F72,cty_1981!A:A,0))</f>
        <v>943570</v>
      </c>
      <c r="J72">
        <f t="shared" si="4"/>
        <v>6.806905414127597E-3</v>
      </c>
      <c r="K72">
        <f t="shared" si="5"/>
        <v>8.0220392757447169E-3</v>
      </c>
      <c r="L72">
        <f t="shared" si="6"/>
        <v>1.053445955255042E-2</v>
      </c>
    </row>
    <row r="73" spans="1:12">
      <c r="A73" t="s">
        <v>158</v>
      </c>
      <c r="B73" t="s">
        <v>159</v>
      </c>
      <c r="C73">
        <v>10203</v>
      </c>
      <c r="D73">
        <v>14967</v>
      </c>
      <c r="E73">
        <v>20080</v>
      </c>
      <c r="F73" t="s">
        <v>141</v>
      </c>
      <c r="G73">
        <f>INDEX(cty_1981!B:B,MATCH(share_calcs!F73,cty_1981!A:A,0))</f>
        <v>856777</v>
      </c>
      <c r="H73">
        <f>INDEX(cty_1981!C:C,MATCH(share_calcs!F73,cty_1981!A:A,0))</f>
        <v>902389</v>
      </c>
      <c r="I73">
        <f>INDEX(cty_1981!D:D,MATCH(share_calcs!F73,cty_1981!A:A,0))</f>
        <v>943570</v>
      </c>
      <c r="J73">
        <f t="shared" si="4"/>
        <v>1.1908582980168702E-2</v>
      </c>
      <c r="K73">
        <f t="shared" si="5"/>
        <v>1.6585973454906918E-2</v>
      </c>
      <c r="L73">
        <f t="shared" si="6"/>
        <v>2.1280880061892601E-2</v>
      </c>
    </row>
    <row r="74" spans="1:12">
      <c r="A74" t="s">
        <v>160</v>
      </c>
      <c r="B74" t="s">
        <v>161</v>
      </c>
      <c r="C74">
        <v>4650</v>
      </c>
      <c r="D74">
        <v>5591</v>
      </c>
      <c r="E74">
        <v>7015</v>
      </c>
      <c r="F74" t="s">
        <v>138</v>
      </c>
      <c r="G74">
        <f>INDEX(cty_1981!B:B,MATCH(share_calcs!F74,cty_1981!A:A,0))</f>
        <v>194558</v>
      </c>
      <c r="H74">
        <f>INDEX(cty_1981!C:C,MATCH(share_calcs!F74,cty_1981!A:A,0))</f>
        <v>229171</v>
      </c>
      <c r="I74">
        <f>INDEX(cty_1981!D:D,MATCH(share_calcs!F74,cty_1981!A:A,0))</f>
        <v>283760</v>
      </c>
      <c r="J74">
        <f t="shared" si="4"/>
        <v>2.3900327922778811E-2</v>
      </c>
      <c r="K74">
        <f t="shared" si="5"/>
        <v>2.4396629591004096E-2</v>
      </c>
      <c r="L74">
        <f t="shared" si="6"/>
        <v>2.4721595714688471E-2</v>
      </c>
    </row>
    <row r="75" spans="1:12">
      <c r="A75" t="s">
        <v>162</v>
      </c>
      <c r="B75" t="s">
        <v>163</v>
      </c>
      <c r="C75">
        <v>16356</v>
      </c>
      <c r="D75">
        <v>17234</v>
      </c>
      <c r="E75">
        <v>17815</v>
      </c>
      <c r="F75" t="s">
        <v>138</v>
      </c>
      <c r="G75">
        <f>INDEX(cty_1981!B:B,MATCH(share_calcs!F75,cty_1981!A:A,0))</f>
        <v>194558</v>
      </c>
      <c r="H75">
        <f>INDEX(cty_1981!C:C,MATCH(share_calcs!F75,cty_1981!A:A,0))</f>
        <v>229171</v>
      </c>
      <c r="I75">
        <f>INDEX(cty_1981!D:D,MATCH(share_calcs!F75,cty_1981!A:A,0))</f>
        <v>283760</v>
      </c>
      <c r="J75">
        <f t="shared" si="4"/>
        <v>8.406747602257425E-2</v>
      </c>
      <c r="K75">
        <f t="shared" si="5"/>
        <v>7.520148709915303E-2</v>
      </c>
      <c r="L75">
        <f t="shared" si="6"/>
        <v>6.2781928390188896E-2</v>
      </c>
    </row>
    <row r="76" spans="1:12">
      <c r="A76" t="s">
        <v>164</v>
      </c>
      <c r="B76" t="s">
        <v>165</v>
      </c>
      <c r="C76">
        <v>5970</v>
      </c>
      <c r="D76">
        <v>6069</v>
      </c>
      <c r="E76">
        <v>6330</v>
      </c>
      <c r="F76" t="s">
        <v>141</v>
      </c>
      <c r="G76">
        <f>INDEX(cty_1981!B:B,MATCH(share_calcs!F76,cty_1981!A:A,0))</f>
        <v>856777</v>
      </c>
      <c r="H76">
        <f>INDEX(cty_1981!C:C,MATCH(share_calcs!F76,cty_1981!A:A,0))</f>
        <v>902389</v>
      </c>
      <c r="I76">
        <f>INDEX(cty_1981!D:D,MATCH(share_calcs!F76,cty_1981!A:A,0))</f>
        <v>943570</v>
      </c>
      <c r="J76">
        <f t="shared" si="4"/>
        <v>6.9679741636388464E-3</v>
      </c>
      <c r="K76">
        <f t="shared" si="5"/>
        <v>6.7254809178746641E-3</v>
      </c>
      <c r="L76">
        <f t="shared" si="6"/>
        <v>6.7085642824591708E-3</v>
      </c>
    </row>
    <row r="77" spans="1:12">
      <c r="A77" t="s">
        <v>166</v>
      </c>
      <c r="B77" t="s">
        <v>167</v>
      </c>
      <c r="C77">
        <v>8855</v>
      </c>
      <c r="D77">
        <v>13019</v>
      </c>
      <c r="E77">
        <v>18510</v>
      </c>
      <c r="F77" t="s">
        <v>138</v>
      </c>
      <c r="G77">
        <f>INDEX(cty_1981!B:B,MATCH(share_calcs!F77,cty_1981!A:A,0))</f>
        <v>194558</v>
      </c>
      <c r="H77">
        <f>INDEX(cty_1981!C:C,MATCH(share_calcs!F77,cty_1981!A:A,0))</f>
        <v>229171</v>
      </c>
      <c r="I77">
        <f>INDEX(cty_1981!D:D,MATCH(share_calcs!F77,cty_1981!A:A,0))</f>
        <v>283760</v>
      </c>
      <c r="J77">
        <f t="shared" si="4"/>
        <v>4.551342016262503E-2</v>
      </c>
      <c r="K77">
        <f t="shared" si="5"/>
        <v>5.6809107609601561E-2</v>
      </c>
      <c r="L77">
        <f t="shared" si="6"/>
        <v>6.5231181279954892E-2</v>
      </c>
    </row>
    <row r="78" spans="1:12">
      <c r="A78" t="s">
        <v>168</v>
      </c>
      <c r="B78" t="s">
        <v>169</v>
      </c>
      <c r="C78">
        <v>3993</v>
      </c>
      <c r="D78">
        <v>4864</v>
      </c>
      <c r="E78">
        <v>5765</v>
      </c>
      <c r="F78" t="s">
        <v>141</v>
      </c>
      <c r="G78">
        <f>INDEX(cty_1981!B:B,MATCH(share_calcs!F78,cty_1981!A:A,0))</f>
        <v>856777</v>
      </c>
      <c r="H78">
        <f>INDEX(cty_1981!C:C,MATCH(share_calcs!F78,cty_1981!A:A,0))</f>
        <v>902389</v>
      </c>
      <c r="I78">
        <f>INDEX(cty_1981!D:D,MATCH(share_calcs!F78,cty_1981!A:A,0))</f>
        <v>943570</v>
      </c>
      <c r="J78">
        <f t="shared" si="4"/>
        <v>4.6604892521624648E-3</v>
      </c>
      <c r="K78">
        <f t="shared" si="5"/>
        <v>5.3901366262221724E-3</v>
      </c>
      <c r="L78">
        <f t="shared" si="6"/>
        <v>6.1097745795224518E-3</v>
      </c>
    </row>
    <row r="79" spans="1:12">
      <c r="A79" t="s">
        <v>170</v>
      </c>
      <c r="B79" t="s">
        <v>171</v>
      </c>
      <c r="C79">
        <v>6440</v>
      </c>
      <c r="D79">
        <v>9785</v>
      </c>
      <c r="E79">
        <v>13080</v>
      </c>
      <c r="F79" t="s">
        <v>141</v>
      </c>
      <c r="G79">
        <f>INDEX(cty_1981!B:B,MATCH(share_calcs!F79,cty_1981!A:A,0))</f>
        <v>856777</v>
      </c>
      <c r="H79">
        <f>INDEX(cty_1981!C:C,MATCH(share_calcs!F79,cty_1981!A:A,0))</f>
        <v>902389</v>
      </c>
      <c r="I79">
        <f>INDEX(cty_1981!D:D,MATCH(share_calcs!F79,cty_1981!A:A,0))</f>
        <v>943570</v>
      </c>
      <c r="J79">
        <f t="shared" si="4"/>
        <v>7.5165416438583198E-3</v>
      </c>
      <c r="K79">
        <f t="shared" si="5"/>
        <v>1.0843438916032885E-2</v>
      </c>
      <c r="L79">
        <f t="shared" si="6"/>
        <v>1.3862246574181036E-2</v>
      </c>
    </row>
    <row r="80" spans="1:12">
      <c r="A80" t="s">
        <v>172</v>
      </c>
      <c r="B80" t="s">
        <v>173</v>
      </c>
      <c r="C80">
        <v>8748</v>
      </c>
      <c r="D80">
        <v>10639</v>
      </c>
      <c r="E80">
        <v>11380</v>
      </c>
      <c r="F80" t="s">
        <v>135</v>
      </c>
      <c r="G80">
        <f>INDEX(cty_1981!B:B,MATCH(share_calcs!F80,cty_1981!A:A,0))</f>
        <v>458555</v>
      </c>
      <c r="H80">
        <f>INDEX(cty_1981!C:C,MATCH(share_calcs!F80,cty_1981!A:A,0))</f>
        <v>493538</v>
      </c>
      <c r="I80">
        <f>INDEX(cty_1981!D:D,MATCH(share_calcs!F80,cty_1981!A:A,0))</f>
        <v>512185</v>
      </c>
      <c r="J80">
        <f t="shared" si="4"/>
        <v>1.9077318969371176E-2</v>
      </c>
      <c r="K80">
        <f t="shared" si="5"/>
        <v>2.1556597465646008E-2</v>
      </c>
      <c r="L80">
        <f t="shared" si="6"/>
        <v>2.2218534318654393E-2</v>
      </c>
    </row>
    <row r="81" spans="1:12">
      <c r="A81" t="s">
        <v>174</v>
      </c>
      <c r="B81" t="s">
        <v>175</v>
      </c>
      <c r="C81">
        <v>10557</v>
      </c>
      <c r="D81">
        <v>11204</v>
      </c>
      <c r="E81">
        <v>13260</v>
      </c>
      <c r="F81" t="s">
        <v>141</v>
      </c>
      <c r="G81">
        <f>INDEX(cty_1981!B:B,MATCH(share_calcs!F81,cty_1981!A:A,0))</f>
        <v>856777</v>
      </c>
      <c r="H81">
        <f>INDEX(cty_1981!C:C,MATCH(share_calcs!F81,cty_1981!A:A,0))</f>
        <v>902389</v>
      </c>
      <c r="I81">
        <f>INDEX(cty_1981!D:D,MATCH(share_calcs!F81,cty_1981!A:A,0))</f>
        <v>943570</v>
      </c>
      <c r="J81">
        <f t="shared" si="4"/>
        <v>1.2321759337610604E-2</v>
      </c>
      <c r="K81">
        <f t="shared" si="5"/>
        <v>1.2415931488526566E-2</v>
      </c>
      <c r="L81">
        <f t="shared" si="6"/>
        <v>1.405301143529362E-2</v>
      </c>
    </row>
    <row r="82" spans="1:12">
      <c r="A82" t="s">
        <v>176</v>
      </c>
      <c r="B82" t="s">
        <v>177</v>
      </c>
      <c r="C82">
        <v>1995</v>
      </c>
      <c r="D82">
        <v>2914</v>
      </c>
      <c r="E82">
        <v>4430</v>
      </c>
      <c r="F82" t="s">
        <v>138</v>
      </c>
      <c r="G82">
        <f>INDEX(cty_1981!B:B,MATCH(share_calcs!F82,cty_1981!A:A,0))</f>
        <v>194558</v>
      </c>
      <c r="H82">
        <f>INDEX(cty_1981!C:C,MATCH(share_calcs!F82,cty_1981!A:A,0))</f>
        <v>229171</v>
      </c>
      <c r="I82">
        <f>INDEX(cty_1981!D:D,MATCH(share_calcs!F82,cty_1981!A:A,0))</f>
        <v>283760</v>
      </c>
      <c r="J82">
        <f t="shared" si="4"/>
        <v>1.02540116571922E-2</v>
      </c>
      <c r="K82">
        <f t="shared" si="5"/>
        <v>1.2715395927058833E-2</v>
      </c>
      <c r="L82">
        <f t="shared" si="6"/>
        <v>1.5611784606709896E-2</v>
      </c>
    </row>
    <row r="83" spans="1:12">
      <c r="A83" t="s">
        <v>178</v>
      </c>
      <c r="B83" t="s">
        <v>179</v>
      </c>
      <c r="C83">
        <v>1667</v>
      </c>
      <c r="D83">
        <v>1706</v>
      </c>
      <c r="E83">
        <v>3355</v>
      </c>
      <c r="F83" t="s">
        <v>141</v>
      </c>
      <c r="G83">
        <f>INDEX(cty_1981!B:B,MATCH(share_calcs!F83,cty_1981!A:A,0))</f>
        <v>856777</v>
      </c>
      <c r="H83">
        <f>INDEX(cty_1981!C:C,MATCH(share_calcs!F83,cty_1981!A:A,0))</f>
        <v>902389</v>
      </c>
      <c r="I83">
        <f>INDEX(cty_1981!D:D,MATCH(share_calcs!F83,cty_1981!A:A,0))</f>
        <v>943570</v>
      </c>
      <c r="J83">
        <f t="shared" si="4"/>
        <v>1.9456638075018354E-3</v>
      </c>
      <c r="K83">
        <f t="shared" si="5"/>
        <v>1.8905372295096683E-3</v>
      </c>
      <c r="L83">
        <f t="shared" si="6"/>
        <v>3.5556450501817564E-3</v>
      </c>
    </row>
    <row r="84" spans="1:12">
      <c r="A84" t="s">
        <v>180</v>
      </c>
      <c r="B84" t="s">
        <v>181</v>
      </c>
      <c r="C84">
        <v>1972</v>
      </c>
      <c r="D84">
        <v>2397</v>
      </c>
      <c r="E84">
        <v>3485</v>
      </c>
      <c r="F84" t="s">
        <v>138</v>
      </c>
      <c r="G84">
        <f>INDEX(cty_1981!B:B,MATCH(share_calcs!F84,cty_1981!A:A,0))</f>
        <v>194558</v>
      </c>
      <c r="H84">
        <f>INDEX(cty_1981!C:C,MATCH(share_calcs!F84,cty_1981!A:A,0))</f>
        <v>229171</v>
      </c>
      <c r="I84">
        <f>INDEX(cty_1981!D:D,MATCH(share_calcs!F84,cty_1981!A:A,0))</f>
        <v>283760</v>
      </c>
      <c r="J84">
        <f t="shared" si="4"/>
        <v>1.0135794981445121E-2</v>
      </c>
      <c r="K84">
        <f t="shared" si="5"/>
        <v>1.0459438585161299E-2</v>
      </c>
      <c r="L84">
        <f t="shared" si="6"/>
        <v>1.2281505497603609E-2</v>
      </c>
    </row>
    <row r="85" spans="1:12">
      <c r="A85" t="s">
        <v>182</v>
      </c>
      <c r="B85" t="s">
        <v>183</v>
      </c>
      <c r="C85">
        <v>11441</v>
      </c>
      <c r="D85">
        <v>12711</v>
      </c>
      <c r="E85">
        <v>15100</v>
      </c>
      <c r="F85" t="s">
        <v>138</v>
      </c>
      <c r="G85">
        <f>INDEX(cty_1981!B:B,MATCH(share_calcs!F85,cty_1981!A:A,0))</f>
        <v>194558</v>
      </c>
      <c r="H85">
        <f>INDEX(cty_1981!C:C,MATCH(share_calcs!F85,cty_1981!A:A,0))</f>
        <v>229171</v>
      </c>
      <c r="I85">
        <f>INDEX(cty_1981!D:D,MATCH(share_calcs!F85,cty_1981!A:A,0))</f>
        <v>283760</v>
      </c>
      <c r="J85">
        <f t="shared" si="4"/>
        <v>5.8805086400970402E-2</v>
      </c>
      <c r="K85">
        <f t="shared" si="5"/>
        <v>5.5465133022939206E-2</v>
      </c>
      <c r="L85">
        <f t="shared" si="6"/>
        <v>5.3213983648153371E-2</v>
      </c>
    </row>
    <row r="86" spans="1:12">
      <c r="A86" t="s">
        <v>184</v>
      </c>
      <c r="B86" t="s">
        <v>185</v>
      </c>
      <c r="C86">
        <v>4347</v>
      </c>
      <c r="D86">
        <v>5546</v>
      </c>
      <c r="E86">
        <v>7935</v>
      </c>
      <c r="F86" t="s">
        <v>141</v>
      </c>
      <c r="G86">
        <f>INDEX(cty_1981!B:B,MATCH(share_calcs!F86,cty_1981!A:A,0))</f>
        <v>856777</v>
      </c>
      <c r="H86">
        <f>INDEX(cty_1981!C:C,MATCH(share_calcs!F86,cty_1981!A:A,0))</f>
        <v>902389</v>
      </c>
      <c r="I86">
        <f>INDEX(cty_1981!D:D,MATCH(share_calcs!F86,cty_1981!A:A,0))</f>
        <v>943570</v>
      </c>
      <c r="J86">
        <f t="shared" si="4"/>
        <v>5.0736656096043659E-3</v>
      </c>
      <c r="K86">
        <f t="shared" si="5"/>
        <v>6.1459082502113831E-3</v>
      </c>
      <c r="L86">
        <f t="shared" si="6"/>
        <v>8.4095509607130369E-3</v>
      </c>
    </row>
    <row r="87" spans="1:12">
      <c r="A87" t="s">
        <v>186</v>
      </c>
      <c r="B87" t="s">
        <v>187</v>
      </c>
      <c r="C87">
        <v>1913</v>
      </c>
      <c r="D87">
        <v>2111</v>
      </c>
      <c r="E87">
        <v>2625</v>
      </c>
      <c r="F87" t="s">
        <v>138</v>
      </c>
      <c r="G87">
        <f>INDEX(cty_1981!B:B,MATCH(share_calcs!F87,cty_1981!A:A,0))</f>
        <v>194558</v>
      </c>
      <c r="H87">
        <f>INDEX(cty_1981!C:C,MATCH(share_calcs!F87,cty_1981!A:A,0))</f>
        <v>229171</v>
      </c>
      <c r="I87">
        <f>INDEX(cty_1981!D:D,MATCH(share_calcs!F87,cty_1981!A:A,0))</f>
        <v>283760</v>
      </c>
      <c r="J87">
        <f t="shared" si="4"/>
        <v>9.8325435088765303E-3</v>
      </c>
      <c r="K87">
        <f t="shared" si="5"/>
        <v>9.2114621832605353E-3</v>
      </c>
      <c r="L87">
        <f t="shared" si="6"/>
        <v>9.2507753030730191E-3</v>
      </c>
    </row>
    <row r="88" spans="1:12">
      <c r="A88" t="s">
        <v>188</v>
      </c>
      <c r="B88" t="s">
        <v>189</v>
      </c>
      <c r="C88">
        <v>2667</v>
      </c>
      <c r="D88">
        <v>3376</v>
      </c>
      <c r="E88">
        <v>3955</v>
      </c>
      <c r="F88" t="s">
        <v>138</v>
      </c>
      <c r="G88">
        <f>INDEX(cty_1981!B:B,MATCH(share_calcs!F88,cty_1981!A:A,0))</f>
        <v>194558</v>
      </c>
      <c r="H88">
        <f>INDEX(cty_1981!C:C,MATCH(share_calcs!F88,cty_1981!A:A,0))</f>
        <v>229171</v>
      </c>
      <c r="I88">
        <f>INDEX(cty_1981!D:D,MATCH(share_calcs!F88,cty_1981!A:A,0))</f>
        <v>283760</v>
      </c>
      <c r="J88">
        <f t="shared" si="4"/>
        <v>1.3707994531193783E-2</v>
      </c>
      <c r="K88">
        <f t="shared" si="5"/>
        <v>1.4731357807052375E-2</v>
      </c>
      <c r="L88">
        <f t="shared" si="6"/>
        <v>1.393783478996335E-2</v>
      </c>
    </row>
    <row r="89" spans="1:12">
      <c r="A89" t="s">
        <v>190</v>
      </c>
      <c r="B89" t="s">
        <v>191</v>
      </c>
      <c r="C89">
        <v>2891</v>
      </c>
      <c r="D89">
        <v>3780</v>
      </c>
      <c r="E89">
        <v>5645</v>
      </c>
      <c r="F89" t="s">
        <v>138</v>
      </c>
      <c r="G89">
        <f>INDEX(cty_1981!B:B,MATCH(share_calcs!F89,cty_1981!A:A,0))</f>
        <v>194558</v>
      </c>
      <c r="H89">
        <f>INDEX(cty_1981!C:C,MATCH(share_calcs!F89,cty_1981!A:A,0))</f>
        <v>229171</v>
      </c>
      <c r="I89">
        <f>INDEX(cty_1981!D:D,MATCH(share_calcs!F89,cty_1981!A:A,0))</f>
        <v>283760</v>
      </c>
      <c r="J89">
        <f t="shared" si="4"/>
        <v>1.4859322155860976E-2</v>
      </c>
      <c r="K89">
        <f t="shared" si="5"/>
        <v>1.6494233563583524E-2</v>
      </c>
      <c r="L89">
        <f t="shared" si="6"/>
        <v>1.9893572032703692E-2</v>
      </c>
    </row>
    <row r="90" spans="1:12">
      <c r="A90" t="s">
        <v>192</v>
      </c>
      <c r="B90" t="s">
        <v>193</v>
      </c>
      <c r="C90">
        <v>5294</v>
      </c>
      <c r="D90">
        <v>6322</v>
      </c>
      <c r="E90">
        <v>6280</v>
      </c>
      <c r="F90" t="s">
        <v>138</v>
      </c>
      <c r="G90">
        <f>INDEX(cty_1981!B:B,MATCH(share_calcs!F90,cty_1981!A:A,0))</f>
        <v>194558</v>
      </c>
      <c r="H90">
        <f>INDEX(cty_1981!C:C,MATCH(share_calcs!F90,cty_1981!A:A,0))</f>
        <v>229171</v>
      </c>
      <c r="I90">
        <f>INDEX(cty_1981!D:D,MATCH(share_calcs!F90,cty_1981!A:A,0))</f>
        <v>283760</v>
      </c>
      <c r="J90">
        <f t="shared" si="4"/>
        <v>2.7210394843696997E-2</v>
      </c>
      <c r="K90">
        <f t="shared" si="5"/>
        <v>2.7586387457400805E-2</v>
      </c>
      <c r="L90">
        <f t="shared" si="6"/>
        <v>2.2131378629828023E-2</v>
      </c>
    </row>
    <row r="91" spans="1:12">
      <c r="A91" t="s">
        <v>194</v>
      </c>
      <c r="B91" t="s">
        <v>195</v>
      </c>
      <c r="C91">
        <v>7001</v>
      </c>
      <c r="D91">
        <v>8285</v>
      </c>
      <c r="E91">
        <v>11745</v>
      </c>
      <c r="F91" t="s">
        <v>138</v>
      </c>
      <c r="G91">
        <f>INDEX(cty_1981!B:B,MATCH(share_calcs!F91,cty_1981!A:A,0))</f>
        <v>194558</v>
      </c>
      <c r="H91">
        <f>INDEX(cty_1981!C:C,MATCH(share_calcs!F91,cty_1981!A:A,0))</f>
        <v>229171</v>
      </c>
      <c r="I91">
        <f>INDEX(cty_1981!D:D,MATCH(share_calcs!F91,cty_1981!A:A,0))</f>
        <v>283760</v>
      </c>
      <c r="J91">
        <f t="shared" si="4"/>
        <v>3.5984128126317086E-2</v>
      </c>
      <c r="K91">
        <f t="shared" si="5"/>
        <v>3.6152043670446957E-2</v>
      </c>
      <c r="L91">
        <f t="shared" si="6"/>
        <v>4.1390611784606707E-2</v>
      </c>
    </row>
    <row r="92" spans="1:12">
      <c r="A92" t="s">
        <v>196</v>
      </c>
      <c r="B92" t="s">
        <v>197</v>
      </c>
      <c r="C92">
        <v>13921</v>
      </c>
      <c r="D92">
        <v>17057</v>
      </c>
      <c r="E92">
        <v>19410</v>
      </c>
      <c r="F92" t="s">
        <v>141</v>
      </c>
      <c r="G92">
        <f>INDEX(cty_1981!B:B,MATCH(share_calcs!F92,cty_1981!A:A,0))</f>
        <v>856777</v>
      </c>
      <c r="H92">
        <f>INDEX(cty_1981!C:C,MATCH(share_calcs!F92,cty_1981!A:A,0))</f>
        <v>902389</v>
      </c>
      <c r="I92">
        <f>INDEX(cty_1981!D:D,MATCH(share_calcs!F92,cty_1981!A:A,0))</f>
        <v>943570</v>
      </c>
      <c r="J92">
        <f t="shared" si="4"/>
        <v>1.6248101898160196E-2</v>
      </c>
      <c r="K92">
        <f t="shared" si="5"/>
        <v>1.8902047786486759E-2</v>
      </c>
      <c r="L92">
        <f t="shared" si="6"/>
        <v>2.0570810856640209E-2</v>
      </c>
    </row>
    <row r="93" spans="1:12">
      <c r="A93" t="s">
        <v>198</v>
      </c>
      <c r="B93" t="s">
        <v>199</v>
      </c>
      <c r="C93">
        <v>2867</v>
      </c>
      <c r="D93">
        <v>3331</v>
      </c>
      <c r="E93">
        <v>4605</v>
      </c>
      <c r="F93" t="s">
        <v>138</v>
      </c>
      <c r="G93">
        <f>INDEX(cty_1981!B:B,MATCH(share_calcs!F93,cty_1981!A:A,0))</f>
        <v>194558</v>
      </c>
      <c r="H93">
        <f>INDEX(cty_1981!C:C,MATCH(share_calcs!F93,cty_1981!A:A,0))</f>
        <v>229171</v>
      </c>
      <c r="I93">
        <f>INDEX(cty_1981!D:D,MATCH(share_calcs!F93,cty_1981!A:A,0))</f>
        <v>283760</v>
      </c>
      <c r="J93">
        <f t="shared" si="4"/>
        <v>1.4735965624646635E-2</v>
      </c>
      <c r="K93">
        <f t="shared" si="5"/>
        <v>1.4534997883676381E-2</v>
      </c>
      <c r="L93">
        <f t="shared" si="6"/>
        <v>1.6228502960248099E-2</v>
      </c>
    </row>
    <row r="94" spans="1:12">
      <c r="A94" t="s">
        <v>200</v>
      </c>
      <c r="B94" t="s">
        <v>201</v>
      </c>
      <c r="C94">
        <v>7521</v>
      </c>
      <c r="D94">
        <v>7630</v>
      </c>
      <c r="E94">
        <v>7970</v>
      </c>
      <c r="F94" t="s">
        <v>141</v>
      </c>
      <c r="G94">
        <f>INDEX(cty_1981!B:B,MATCH(share_calcs!F94,cty_1981!A:A,0))</f>
        <v>856777</v>
      </c>
      <c r="H94">
        <f>INDEX(cty_1981!C:C,MATCH(share_calcs!F94,cty_1981!A:A,0))</f>
        <v>902389</v>
      </c>
      <c r="I94">
        <f>INDEX(cty_1981!D:D,MATCH(share_calcs!F94,cty_1981!A:A,0))</f>
        <v>943570</v>
      </c>
      <c r="J94">
        <f t="shared" si="4"/>
        <v>8.7782468483631089E-3</v>
      </c>
      <c r="K94">
        <f t="shared" si="5"/>
        <v>8.4553335645713764E-3</v>
      </c>
      <c r="L94">
        <f t="shared" si="6"/>
        <v>8.4466441281515949E-3</v>
      </c>
    </row>
    <row r="95" spans="1:12">
      <c r="A95" t="s">
        <v>202</v>
      </c>
      <c r="B95" t="s">
        <v>203</v>
      </c>
      <c r="C95">
        <v>5333</v>
      </c>
      <c r="D95">
        <v>7074</v>
      </c>
      <c r="E95">
        <v>9855</v>
      </c>
      <c r="F95" t="s">
        <v>138</v>
      </c>
      <c r="G95">
        <f>INDEX(cty_1981!B:B,MATCH(share_calcs!F95,cty_1981!A:A,0))</f>
        <v>194558</v>
      </c>
      <c r="H95">
        <f>INDEX(cty_1981!C:C,MATCH(share_calcs!F95,cty_1981!A:A,0))</f>
        <v>229171</v>
      </c>
      <c r="I95">
        <f>INDEX(cty_1981!D:D,MATCH(share_calcs!F95,cty_1981!A:A,0))</f>
        <v>283760</v>
      </c>
      <c r="J95">
        <f t="shared" si="4"/>
        <v>2.7410849206920301E-2</v>
      </c>
      <c r="K95">
        <f t="shared" si="5"/>
        <v>3.0867779954706312E-2</v>
      </c>
      <c r="L95">
        <f t="shared" si="6"/>
        <v>3.4730053566394137E-2</v>
      </c>
    </row>
    <row r="96" spans="1:12">
      <c r="A96" t="s">
        <v>204</v>
      </c>
      <c r="B96" t="s">
        <v>205</v>
      </c>
      <c r="C96">
        <v>3791</v>
      </c>
      <c r="D96">
        <v>4142</v>
      </c>
      <c r="E96">
        <v>7460</v>
      </c>
      <c r="F96" t="s">
        <v>138</v>
      </c>
      <c r="G96">
        <f>INDEX(cty_1981!B:B,MATCH(share_calcs!F96,cty_1981!A:A,0))</f>
        <v>194558</v>
      </c>
      <c r="H96">
        <f>INDEX(cty_1981!C:C,MATCH(share_calcs!F96,cty_1981!A:A,0))</f>
        <v>229171</v>
      </c>
      <c r="I96">
        <f>INDEX(cty_1981!D:D,MATCH(share_calcs!F96,cty_1981!A:A,0))</f>
        <v>283760</v>
      </c>
      <c r="J96">
        <f t="shared" si="4"/>
        <v>1.9485192076398813E-2</v>
      </c>
      <c r="K96">
        <f t="shared" si="5"/>
        <v>1.807384005829708E-2</v>
      </c>
      <c r="L96">
        <f t="shared" si="6"/>
        <v>2.6289822385114181E-2</v>
      </c>
    </row>
    <row r="97" spans="1:12">
      <c r="A97" t="s">
        <v>206</v>
      </c>
      <c r="B97" t="s">
        <v>207</v>
      </c>
      <c r="C97">
        <v>5252</v>
      </c>
      <c r="D97">
        <v>7093</v>
      </c>
      <c r="E97">
        <v>9130</v>
      </c>
      <c r="F97" t="s">
        <v>135</v>
      </c>
      <c r="G97">
        <f>INDEX(cty_1981!B:B,MATCH(share_calcs!F97,cty_1981!A:A,0))</f>
        <v>458555</v>
      </c>
      <c r="H97">
        <f>INDEX(cty_1981!C:C,MATCH(share_calcs!F97,cty_1981!A:A,0))</f>
        <v>493538</v>
      </c>
      <c r="I97">
        <f>INDEX(cty_1981!D:D,MATCH(share_calcs!F97,cty_1981!A:A,0))</f>
        <v>512185</v>
      </c>
      <c r="J97">
        <f t="shared" si="4"/>
        <v>1.1453369824775654E-2</v>
      </c>
      <c r="K97">
        <f t="shared" si="5"/>
        <v>1.4371740372575161E-2</v>
      </c>
      <c r="L97">
        <f t="shared" si="6"/>
        <v>1.782559036285717E-2</v>
      </c>
    </row>
    <row r="98" spans="1:12">
      <c r="A98" t="s">
        <v>208</v>
      </c>
      <c r="B98" t="s">
        <v>209</v>
      </c>
      <c r="C98">
        <v>3035</v>
      </c>
      <c r="D98">
        <v>4883</v>
      </c>
      <c r="E98">
        <v>6125</v>
      </c>
      <c r="F98" t="s">
        <v>138</v>
      </c>
      <c r="G98">
        <f>INDEX(cty_1981!B:B,MATCH(share_calcs!F98,cty_1981!A:A,0))</f>
        <v>194558</v>
      </c>
      <c r="H98">
        <f>INDEX(cty_1981!C:C,MATCH(share_calcs!F98,cty_1981!A:A,0))</f>
        <v>229171</v>
      </c>
      <c r="I98">
        <f>INDEX(cty_1981!D:D,MATCH(share_calcs!F98,cty_1981!A:A,0))</f>
        <v>283760</v>
      </c>
      <c r="J98">
        <f t="shared" si="4"/>
        <v>1.559946134314703E-2</v>
      </c>
      <c r="K98">
        <f t="shared" si="5"/>
        <v>2.1307233463221786E-2</v>
      </c>
      <c r="L98">
        <f t="shared" si="6"/>
        <v>2.1585142373837046E-2</v>
      </c>
    </row>
    <row r="99" spans="1:12">
      <c r="A99" t="s">
        <v>210</v>
      </c>
      <c r="B99" t="s">
        <v>211</v>
      </c>
      <c r="C99">
        <v>5851</v>
      </c>
      <c r="D99">
        <v>8028</v>
      </c>
      <c r="E99">
        <v>10765</v>
      </c>
      <c r="F99" t="s">
        <v>138</v>
      </c>
      <c r="G99">
        <f>INDEX(cty_1981!B:B,MATCH(share_calcs!F99,cty_1981!A:A,0))</f>
        <v>194558</v>
      </c>
      <c r="H99">
        <f>INDEX(cty_1981!C:C,MATCH(share_calcs!F99,cty_1981!A:A,0))</f>
        <v>229171</v>
      </c>
      <c r="I99">
        <f>INDEX(cty_1981!D:D,MATCH(share_calcs!F99,cty_1981!A:A,0))</f>
        <v>283760</v>
      </c>
      <c r="J99">
        <f t="shared" si="4"/>
        <v>3.0073294338963188E-2</v>
      </c>
      <c r="K99">
        <f t="shared" si="5"/>
        <v>3.5030610330277392E-2</v>
      </c>
      <c r="L99">
        <f t="shared" si="6"/>
        <v>3.7936989004792782E-2</v>
      </c>
    </row>
    <row r="100" spans="1:12">
      <c r="A100" t="s">
        <v>212</v>
      </c>
      <c r="B100" t="s">
        <v>213</v>
      </c>
      <c r="C100">
        <v>3694</v>
      </c>
      <c r="D100">
        <v>4298</v>
      </c>
      <c r="E100">
        <v>6180</v>
      </c>
      <c r="F100" t="s">
        <v>138</v>
      </c>
      <c r="G100">
        <f>INDEX(cty_1981!B:B,MATCH(share_calcs!F100,cty_1981!A:A,0))</f>
        <v>194558</v>
      </c>
      <c r="H100">
        <f>INDEX(cty_1981!C:C,MATCH(share_calcs!F100,cty_1981!A:A,0))</f>
        <v>229171</v>
      </c>
      <c r="I100">
        <f>INDEX(cty_1981!D:D,MATCH(share_calcs!F100,cty_1981!A:A,0))</f>
        <v>283760</v>
      </c>
      <c r="J100">
        <f t="shared" si="4"/>
        <v>1.8986626096074179E-2</v>
      </c>
      <c r="K100">
        <f t="shared" si="5"/>
        <v>1.8754554459333859E-2</v>
      </c>
      <c r="L100">
        <f t="shared" si="6"/>
        <v>2.1778968142091907E-2</v>
      </c>
    </row>
    <row r="101" spans="1:12">
      <c r="A101" t="s">
        <v>214</v>
      </c>
      <c r="B101" t="s">
        <v>215</v>
      </c>
      <c r="C101">
        <v>971</v>
      </c>
      <c r="D101">
        <v>1124</v>
      </c>
      <c r="E101">
        <v>1410</v>
      </c>
      <c r="F101" t="s">
        <v>138</v>
      </c>
      <c r="G101">
        <f>INDEX(cty_1981!B:B,MATCH(share_calcs!F101,cty_1981!A:A,0))</f>
        <v>194558</v>
      </c>
      <c r="H101">
        <f>INDEX(cty_1981!C:C,MATCH(share_calcs!F101,cty_1981!A:A,0))</f>
        <v>229171</v>
      </c>
      <c r="I101">
        <f>INDEX(cty_1981!D:D,MATCH(share_calcs!F101,cty_1981!A:A,0))</f>
        <v>283760</v>
      </c>
      <c r="J101">
        <f t="shared" si="4"/>
        <v>4.9907996587135973E-3</v>
      </c>
      <c r="K101">
        <f t="shared" si="5"/>
        <v>4.9046345305470591E-3</v>
      </c>
      <c r="L101">
        <f t="shared" si="6"/>
        <v>4.968987877079222E-3</v>
      </c>
    </row>
    <row r="102" spans="1:12">
      <c r="A102" t="s">
        <v>216</v>
      </c>
      <c r="B102" t="s">
        <v>217</v>
      </c>
      <c r="C102">
        <v>5980</v>
      </c>
      <c r="D102">
        <v>7463</v>
      </c>
      <c r="E102">
        <v>9385</v>
      </c>
      <c r="F102" t="s">
        <v>138</v>
      </c>
      <c r="G102">
        <f>INDEX(cty_1981!B:B,MATCH(share_calcs!F102,cty_1981!A:A,0))</f>
        <v>194558</v>
      </c>
      <c r="H102">
        <f>INDEX(cty_1981!C:C,MATCH(share_calcs!F102,cty_1981!A:A,0))</f>
        <v>229171</v>
      </c>
      <c r="I102">
        <f>INDEX(cty_1981!D:D,MATCH(share_calcs!F102,cty_1981!A:A,0))</f>
        <v>283760</v>
      </c>
      <c r="J102">
        <f t="shared" si="4"/>
        <v>3.0736335694240276E-2</v>
      </c>
      <c r="K102">
        <f t="shared" si="5"/>
        <v>3.2565202403445459E-2</v>
      </c>
      <c r="L102">
        <f t="shared" si="6"/>
        <v>3.3073724274034398E-2</v>
      </c>
    </row>
    <row r="103" spans="1:12">
      <c r="A103" t="s">
        <v>218</v>
      </c>
      <c r="B103" t="s">
        <v>219</v>
      </c>
      <c r="C103">
        <v>8317</v>
      </c>
      <c r="D103">
        <v>8895</v>
      </c>
      <c r="E103">
        <v>11650</v>
      </c>
      <c r="F103" t="s">
        <v>138</v>
      </c>
      <c r="G103">
        <f>INDEX(cty_1981!B:B,MATCH(share_calcs!F103,cty_1981!A:A,0))</f>
        <v>194558</v>
      </c>
      <c r="H103">
        <f>INDEX(cty_1981!C:C,MATCH(share_calcs!F103,cty_1981!A:A,0))</f>
        <v>229171</v>
      </c>
      <c r="I103">
        <f>INDEX(cty_1981!D:D,MATCH(share_calcs!F103,cty_1981!A:A,0))</f>
        <v>283760</v>
      </c>
      <c r="J103">
        <f t="shared" si="4"/>
        <v>4.2748177921236856E-2</v>
      </c>
      <c r="K103">
        <f t="shared" si="5"/>
        <v>3.8813811520654884E-2</v>
      </c>
      <c r="L103">
        <f t="shared" si="6"/>
        <v>4.1055821821257402E-2</v>
      </c>
    </row>
    <row r="104" spans="1:12">
      <c r="A104" t="s">
        <v>220</v>
      </c>
      <c r="B104" t="s">
        <v>221</v>
      </c>
      <c r="C104">
        <v>11167</v>
      </c>
      <c r="D104">
        <v>12423</v>
      </c>
      <c r="E104">
        <v>14530</v>
      </c>
      <c r="F104" t="s">
        <v>138</v>
      </c>
      <c r="G104">
        <f>INDEX(cty_1981!B:B,MATCH(share_calcs!F104,cty_1981!A:A,0))</f>
        <v>194558</v>
      </c>
      <c r="H104">
        <f>INDEX(cty_1981!C:C,MATCH(share_calcs!F104,cty_1981!A:A,0))</f>
        <v>229171</v>
      </c>
      <c r="I104">
        <f>INDEX(cty_1981!D:D,MATCH(share_calcs!F104,cty_1981!A:A,0))</f>
        <v>283760</v>
      </c>
      <c r="J104">
        <f t="shared" si="4"/>
        <v>5.7396766002939997E-2</v>
      </c>
      <c r="K104">
        <f t="shared" si="5"/>
        <v>5.4208429513332837E-2</v>
      </c>
      <c r="L104">
        <f t="shared" si="6"/>
        <v>5.1205243868057512E-2</v>
      </c>
    </row>
    <row r="105" spans="1:12">
      <c r="A105" t="s">
        <v>222</v>
      </c>
      <c r="B105" t="s">
        <v>223</v>
      </c>
      <c r="C105">
        <v>10686</v>
      </c>
      <c r="D105">
        <v>12975</v>
      </c>
      <c r="E105">
        <v>14855</v>
      </c>
      <c r="F105" t="s">
        <v>138</v>
      </c>
      <c r="G105">
        <f>INDEX(cty_1981!B:B,MATCH(share_calcs!F105,cty_1981!A:A,0))</f>
        <v>194558</v>
      </c>
      <c r="H105">
        <f>INDEX(cty_1981!C:C,MATCH(share_calcs!F105,cty_1981!A:A,0))</f>
        <v>229171</v>
      </c>
      <c r="I105">
        <f>INDEX(cty_1981!D:D,MATCH(share_calcs!F105,cty_1981!A:A,0))</f>
        <v>283760</v>
      </c>
      <c r="J105">
        <f t="shared" si="4"/>
        <v>5.4924495523185887E-2</v>
      </c>
      <c r="K105">
        <f t="shared" si="5"/>
        <v>5.6617111240078372E-2</v>
      </c>
      <c r="L105">
        <f t="shared" si="6"/>
        <v>5.2350577953199889E-2</v>
      </c>
    </row>
    <row r="106" spans="1:12">
      <c r="A106" t="s">
        <v>224</v>
      </c>
      <c r="B106" t="s">
        <v>225</v>
      </c>
      <c r="C106">
        <v>4229</v>
      </c>
      <c r="D106">
        <v>4488</v>
      </c>
      <c r="E106">
        <v>5965</v>
      </c>
      <c r="F106" t="s">
        <v>138</v>
      </c>
      <c r="G106">
        <f>INDEX(cty_1981!B:B,MATCH(share_calcs!F106,cty_1981!A:A,0))</f>
        <v>194558</v>
      </c>
      <c r="H106">
        <f>INDEX(cty_1981!C:C,MATCH(share_calcs!F106,cty_1981!A:A,0))</f>
        <v>229171</v>
      </c>
      <c r="I106">
        <f>INDEX(cty_1981!D:D,MATCH(share_calcs!F106,cty_1981!A:A,0))</f>
        <v>283760</v>
      </c>
      <c r="J106">
        <f t="shared" si="4"/>
        <v>2.1736448771060558E-2</v>
      </c>
      <c r="K106">
        <f t="shared" si="5"/>
        <v>1.9583629691365834E-2</v>
      </c>
      <c r="L106">
        <f t="shared" si="6"/>
        <v>2.1021285593459262E-2</v>
      </c>
    </row>
    <row r="107" spans="1:12">
      <c r="A107" t="s">
        <v>226</v>
      </c>
      <c r="B107" t="s">
        <v>227</v>
      </c>
      <c r="C107">
        <v>482</v>
      </c>
      <c r="D107">
        <v>531</v>
      </c>
      <c r="E107">
        <v>555</v>
      </c>
      <c r="F107" t="s">
        <v>228</v>
      </c>
      <c r="G107">
        <f>INDEX(cty_1981!B:B,MATCH(share_calcs!F107,cty_1981!A:A,0))</f>
        <v>244157</v>
      </c>
      <c r="H107">
        <f>INDEX(cty_1981!C:C,MATCH(share_calcs!F107,cty_1981!A:A,0))</f>
        <v>281552</v>
      </c>
      <c r="I107">
        <f>INDEX(cty_1981!D:D,MATCH(share_calcs!F107,cty_1981!A:A,0))</f>
        <v>303295</v>
      </c>
      <c r="J107">
        <f t="shared" si="4"/>
        <v>1.9741395905093855E-3</v>
      </c>
      <c r="K107">
        <f t="shared" si="5"/>
        <v>1.885974882082173E-3</v>
      </c>
      <c r="L107">
        <f t="shared" si="6"/>
        <v>1.8299015809690236E-3</v>
      </c>
    </row>
    <row r="108" spans="1:12">
      <c r="A108" t="s">
        <v>229</v>
      </c>
      <c r="B108" t="s">
        <v>230</v>
      </c>
      <c r="C108">
        <v>1417</v>
      </c>
      <c r="D108">
        <v>1646</v>
      </c>
      <c r="E108">
        <v>2755</v>
      </c>
      <c r="F108" t="s">
        <v>231</v>
      </c>
      <c r="G108">
        <f>INDEX(cty_1981!B:B,MATCH(share_calcs!F108,cty_1981!A:A,0))</f>
        <v>103253</v>
      </c>
      <c r="H108">
        <f>INDEX(cty_1981!C:C,MATCH(share_calcs!F108,cty_1981!A:A,0))</f>
        <v>110564</v>
      </c>
      <c r="I108">
        <f>INDEX(cty_1981!D:D,MATCH(share_calcs!F108,cty_1981!A:A,0))</f>
        <v>131660</v>
      </c>
      <c r="J108">
        <f t="shared" si="4"/>
        <v>1.3723572196449497E-2</v>
      </c>
      <c r="K108">
        <f t="shared" si="5"/>
        <v>1.4887305090264463E-2</v>
      </c>
      <c r="L108">
        <f t="shared" si="6"/>
        <v>2.092511013215859E-2</v>
      </c>
    </row>
    <row r="109" spans="1:12">
      <c r="A109" t="s">
        <v>232</v>
      </c>
      <c r="B109" t="s">
        <v>233</v>
      </c>
      <c r="C109">
        <v>1583</v>
      </c>
      <c r="D109">
        <v>1744</v>
      </c>
      <c r="E109">
        <v>2045</v>
      </c>
      <c r="F109" t="s">
        <v>231</v>
      </c>
      <c r="G109">
        <f>INDEX(cty_1981!B:B,MATCH(share_calcs!F109,cty_1981!A:A,0))</f>
        <v>103253</v>
      </c>
      <c r="H109">
        <f>INDEX(cty_1981!C:C,MATCH(share_calcs!F109,cty_1981!A:A,0))</f>
        <v>110564</v>
      </c>
      <c r="I109">
        <f>INDEX(cty_1981!D:D,MATCH(share_calcs!F109,cty_1981!A:A,0))</f>
        <v>131660</v>
      </c>
      <c r="J109">
        <f t="shared" si="4"/>
        <v>1.5331273667593194E-2</v>
      </c>
      <c r="K109">
        <f t="shared" si="5"/>
        <v>1.5773669548858581E-2</v>
      </c>
      <c r="L109">
        <f t="shared" si="6"/>
        <v>1.5532432021874525E-2</v>
      </c>
    </row>
    <row r="110" spans="1:12">
      <c r="A110" t="s">
        <v>234</v>
      </c>
      <c r="B110" t="s">
        <v>235</v>
      </c>
      <c r="C110">
        <v>11215</v>
      </c>
      <c r="D110">
        <v>12046</v>
      </c>
      <c r="E110">
        <v>14735</v>
      </c>
      <c r="F110" t="s">
        <v>231</v>
      </c>
      <c r="G110">
        <f>INDEX(cty_1981!B:B,MATCH(share_calcs!F110,cty_1981!A:A,0))</f>
        <v>103253</v>
      </c>
      <c r="H110">
        <f>INDEX(cty_1981!C:C,MATCH(share_calcs!F110,cty_1981!A:A,0))</f>
        <v>110564</v>
      </c>
      <c r="I110">
        <f>INDEX(cty_1981!D:D,MATCH(share_calcs!F110,cty_1981!A:A,0))</f>
        <v>131660</v>
      </c>
      <c r="J110">
        <f t="shared" si="4"/>
        <v>0.10861669878841293</v>
      </c>
      <c r="K110">
        <f t="shared" si="5"/>
        <v>0.10895047212474224</v>
      </c>
      <c r="L110">
        <f t="shared" si="6"/>
        <v>0.11191705909159957</v>
      </c>
    </row>
    <row r="111" spans="1:12">
      <c r="A111" t="s">
        <v>236</v>
      </c>
      <c r="B111" t="s">
        <v>237</v>
      </c>
      <c r="C111">
        <v>4828</v>
      </c>
      <c r="D111">
        <v>5282</v>
      </c>
      <c r="E111">
        <v>6100</v>
      </c>
      <c r="F111" t="s">
        <v>231</v>
      </c>
      <c r="G111">
        <f>INDEX(cty_1981!B:B,MATCH(share_calcs!F111,cty_1981!A:A,0))</f>
        <v>103253</v>
      </c>
      <c r="H111">
        <f>INDEX(cty_1981!C:C,MATCH(share_calcs!F111,cty_1981!A:A,0))</f>
        <v>110564</v>
      </c>
      <c r="I111">
        <f>INDEX(cty_1981!D:D,MATCH(share_calcs!F111,cty_1981!A:A,0))</f>
        <v>131660</v>
      </c>
      <c r="J111">
        <f t="shared" si="4"/>
        <v>4.6758931943866038E-2</v>
      </c>
      <c r="K111">
        <f t="shared" si="5"/>
        <v>4.7773235411164572E-2</v>
      </c>
      <c r="L111">
        <f t="shared" si="6"/>
        <v>4.6331459820750417E-2</v>
      </c>
    </row>
    <row r="112" spans="1:12">
      <c r="A112" t="s">
        <v>238</v>
      </c>
      <c r="B112" t="s">
        <v>239</v>
      </c>
      <c r="C112">
        <v>1757</v>
      </c>
      <c r="D112">
        <v>2284</v>
      </c>
      <c r="E112">
        <v>3385</v>
      </c>
      <c r="F112" t="s">
        <v>231</v>
      </c>
      <c r="G112">
        <f>INDEX(cty_1981!B:B,MATCH(share_calcs!F112,cty_1981!A:A,0))</f>
        <v>103253</v>
      </c>
      <c r="H112">
        <f>INDEX(cty_1981!C:C,MATCH(share_calcs!F112,cty_1981!A:A,0))</f>
        <v>110564</v>
      </c>
      <c r="I112">
        <f>INDEX(cty_1981!D:D,MATCH(share_calcs!F112,cty_1981!A:A,0))</f>
        <v>131660</v>
      </c>
      <c r="J112">
        <f t="shared" si="4"/>
        <v>1.7016454727707669E-2</v>
      </c>
      <c r="K112">
        <f t="shared" si="5"/>
        <v>2.0657718606418001E-2</v>
      </c>
      <c r="L112">
        <f t="shared" si="6"/>
        <v>2.5710162539875438E-2</v>
      </c>
    </row>
    <row r="113" spans="1:12">
      <c r="A113" t="s">
        <v>240</v>
      </c>
      <c r="B113" t="s">
        <v>241</v>
      </c>
      <c r="C113">
        <v>1393</v>
      </c>
      <c r="D113">
        <v>1497</v>
      </c>
      <c r="E113">
        <v>1695</v>
      </c>
      <c r="F113" t="s">
        <v>231</v>
      </c>
      <c r="G113">
        <f>INDEX(cty_1981!B:B,MATCH(share_calcs!F113,cty_1981!A:A,0))</f>
        <v>103253</v>
      </c>
      <c r="H113">
        <f>INDEX(cty_1981!C:C,MATCH(share_calcs!F113,cty_1981!A:A,0))</f>
        <v>110564</v>
      </c>
      <c r="I113">
        <f>INDEX(cty_1981!D:D,MATCH(share_calcs!F113,cty_1981!A:A,0))</f>
        <v>131660</v>
      </c>
      <c r="J113">
        <f t="shared" si="4"/>
        <v>1.3491133429537156E-2</v>
      </c>
      <c r="K113">
        <f t="shared" si="5"/>
        <v>1.3539669331789732E-2</v>
      </c>
      <c r="L113">
        <f t="shared" si="6"/>
        <v>1.2874069573142945E-2</v>
      </c>
    </row>
    <row r="114" spans="1:12">
      <c r="A114" t="s">
        <v>242</v>
      </c>
      <c r="B114" t="s">
        <v>243</v>
      </c>
      <c r="C114">
        <v>1378</v>
      </c>
      <c r="D114">
        <v>1494</v>
      </c>
      <c r="E114">
        <v>1865</v>
      </c>
      <c r="F114" t="s">
        <v>231</v>
      </c>
      <c r="G114">
        <f>INDEX(cty_1981!B:B,MATCH(share_calcs!F114,cty_1981!A:A,0))</f>
        <v>103253</v>
      </c>
      <c r="H114">
        <f>INDEX(cty_1981!C:C,MATCH(share_calcs!F114,cty_1981!A:A,0))</f>
        <v>110564</v>
      </c>
      <c r="I114">
        <f>INDEX(cty_1981!D:D,MATCH(share_calcs!F114,cty_1981!A:A,0))</f>
        <v>131660</v>
      </c>
      <c r="J114">
        <f t="shared" si="4"/>
        <v>1.3345859200216944E-2</v>
      </c>
      <c r="K114">
        <f t="shared" si="5"/>
        <v>1.3512535725914402E-2</v>
      </c>
      <c r="L114">
        <f t="shared" si="6"/>
        <v>1.4165274191098283E-2</v>
      </c>
    </row>
    <row r="115" spans="1:12">
      <c r="A115" t="s">
        <v>244</v>
      </c>
      <c r="B115" t="s">
        <v>245</v>
      </c>
      <c r="C115">
        <v>1209</v>
      </c>
      <c r="D115">
        <v>1320</v>
      </c>
      <c r="E115">
        <v>1530</v>
      </c>
      <c r="F115" t="s">
        <v>231</v>
      </c>
      <c r="G115">
        <f>INDEX(cty_1981!B:B,MATCH(share_calcs!F115,cty_1981!A:A,0))</f>
        <v>103253</v>
      </c>
      <c r="H115">
        <f>INDEX(cty_1981!C:C,MATCH(share_calcs!F115,cty_1981!A:A,0))</f>
        <v>110564</v>
      </c>
      <c r="I115">
        <f>INDEX(cty_1981!D:D,MATCH(share_calcs!F115,cty_1981!A:A,0))</f>
        <v>131660</v>
      </c>
      <c r="J115">
        <f t="shared" si="4"/>
        <v>1.1709102883209204E-2</v>
      </c>
      <c r="K115">
        <f t="shared" si="5"/>
        <v>1.1938786585145255E-2</v>
      </c>
      <c r="L115">
        <f t="shared" si="6"/>
        <v>1.1620841561598056E-2</v>
      </c>
    </row>
    <row r="116" spans="1:12">
      <c r="A116" t="s">
        <v>246</v>
      </c>
      <c r="B116" t="s">
        <v>247</v>
      </c>
      <c r="C116">
        <v>2888</v>
      </c>
      <c r="D116">
        <v>3612</v>
      </c>
      <c r="E116">
        <v>4535</v>
      </c>
      <c r="F116" t="s">
        <v>231</v>
      </c>
      <c r="G116">
        <f>INDEX(cty_1981!B:B,MATCH(share_calcs!F116,cty_1981!A:A,0))</f>
        <v>103253</v>
      </c>
      <c r="H116">
        <f>INDEX(cty_1981!C:C,MATCH(share_calcs!F116,cty_1981!A:A,0))</f>
        <v>110564</v>
      </c>
      <c r="I116">
        <f>INDEX(cty_1981!D:D,MATCH(share_calcs!F116,cty_1981!A:A,0))</f>
        <v>131660</v>
      </c>
      <c r="J116">
        <f t="shared" si="4"/>
        <v>2.7970131618451764E-2</v>
      </c>
      <c r="K116">
        <f t="shared" si="5"/>
        <v>3.266886147389747E-2</v>
      </c>
      <c r="L116">
        <f t="shared" si="6"/>
        <v>3.4444782014279203E-2</v>
      </c>
    </row>
    <row r="117" spans="1:12">
      <c r="A117" t="s">
        <v>248</v>
      </c>
      <c r="B117" t="s">
        <v>249</v>
      </c>
      <c r="C117">
        <v>1208</v>
      </c>
      <c r="D117">
        <v>1396</v>
      </c>
      <c r="E117">
        <v>1725</v>
      </c>
      <c r="F117" t="s">
        <v>231</v>
      </c>
      <c r="G117">
        <f>INDEX(cty_1981!B:B,MATCH(share_calcs!F117,cty_1981!A:A,0))</f>
        <v>103253</v>
      </c>
      <c r="H117">
        <f>INDEX(cty_1981!C:C,MATCH(share_calcs!F117,cty_1981!A:A,0))</f>
        <v>110564</v>
      </c>
      <c r="I117">
        <f>INDEX(cty_1981!D:D,MATCH(share_calcs!F117,cty_1981!A:A,0))</f>
        <v>131660</v>
      </c>
      <c r="J117">
        <f t="shared" si="4"/>
        <v>1.1699417934587857E-2</v>
      </c>
      <c r="K117">
        <f t="shared" si="5"/>
        <v>1.2626171267320284E-2</v>
      </c>
      <c r="L117">
        <f t="shared" si="6"/>
        <v>1.3101929211605651E-2</v>
      </c>
    </row>
    <row r="118" spans="1:12">
      <c r="A118" t="s">
        <v>250</v>
      </c>
      <c r="B118" t="s">
        <v>251</v>
      </c>
      <c r="C118">
        <v>6188</v>
      </c>
      <c r="D118">
        <v>6484</v>
      </c>
      <c r="E118">
        <v>7165</v>
      </c>
      <c r="F118" t="s">
        <v>231</v>
      </c>
      <c r="G118">
        <f>INDEX(cty_1981!B:B,MATCH(share_calcs!F118,cty_1981!A:A,0))</f>
        <v>103253</v>
      </c>
      <c r="H118">
        <f>INDEX(cty_1981!C:C,MATCH(share_calcs!F118,cty_1981!A:A,0))</f>
        <v>110564</v>
      </c>
      <c r="I118">
        <f>INDEX(cty_1981!D:D,MATCH(share_calcs!F118,cty_1981!A:A,0))</f>
        <v>131660</v>
      </c>
      <c r="J118">
        <f t="shared" si="4"/>
        <v>5.9930462068898724E-2</v>
      </c>
      <c r="K118">
        <f t="shared" si="5"/>
        <v>5.8644766831880177E-2</v>
      </c>
      <c r="L118">
        <f t="shared" si="6"/>
        <v>5.4420476986176518E-2</v>
      </c>
    </row>
    <row r="119" spans="1:12">
      <c r="A119" t="s">
        <v>252</v>
      </c>
      <c r="B119" t="s">
        <v>253</v>
      </c>
      <c r="C119">
        <v>8024</v>
      </c>
      <c r="D119">
        <v>9042</v>
      </c>
      <c r="E119">
        <v>11250</v>
      </c>
      <c r="F119" t="s">
        <v>231</v>
      </c>
      <c r="G119">
        <f>INDEX(cty_1981!B:B,MATCH(share_calcs!F119,cty_1981!A:A,0))</f>
        <v>103253</v>
      </c>
      <c r="H119">
        <f>INDEX(cty_1981!C:C,MATCH(share_calcs!F119,cty_1981!A:A,0))</f>
        <v>110564</v>
      </c>
      <c r="I119">
        <f>INDEX(cty_1981!D:D,MATCH(share_calcs!F119,cty_1981!A:A,0))</f>
        <v>131660</v>
      </c>
      <c r="J119">
        <f t="shared" si="4"/>
        <v>7.7712027737692854E-2</v>
      </c>
      <c r="K119">
        <f t="shared" si="5"/>
        <v>8.1780688108245E-2</v>
      </c>
      <c r="L119">
        <f t="shared" si="6"/>
        <v>8.544736442351511E-2</v>
      </c>
    </row>
    <row r="120" spans="1:12">
      <c r="A120" t="s">
        <v>254</v>
      </c>
      <c r="B120" t="s">
        <v>255</v>
      </c>
      <c r="C120">
        <v>2850</v>
      </c>
      <c r="D120">
        <v>3121</v>
      </c>
      <c r="E120">
        <v>3590</v>
      </c>
      <c r="F120" t="s">
        <v>231</v>
      </c>
      <c r="G120">
        <f>INDEX(cty_1981!B:B,MATCH(share_calcs!F120,cty_1981!A:A,0))</f>
        <v>103253</v>
      </c>
      <c r="H120">
        <f>INDEX(cty_1981!C:C,MATCH(share_calcs!F120,cty_1981!A:A,0))</f>
        <v>110564</v>
      </c>
      <c r="I120">
        <f>INDEX(cty_1981!D:D,MATCH(share_calcs!F120,cty_1981!A:A,0))</f>
        <v>131660</v>
      </c>
      <c r="J120">
        <f t="shared" si="4"/>
        <v>2.7602103570840558E-2</v>
      </c>
      <c r="K120">
        <f t="shared" si="5"/>
        <v>2.8227994645635107E-2</v>
      </c>
      <c r="L120">
        <f t="shared" si="6"/>
        <v>2.7267203402703933E-2</v>
      </c>
    </row>
    <row r="121" spans="1:12">
      <c r="A121" t="s">
        <v>256</v>
      </c>
      <c r="B121" t="s">
        <v>257</v>
      </c>
      <c r="C121">
        <v>1371</v>
      </c>
      <c r="D121">
        <v>1276</v>
      </c>
      <c r="E121">
        <v>1255</v>
      </c>
      <c r="F121" t="s">
        <v>231</v>
      </c>
      <c r="G121">
        <f>INDEX(cty_1981!B:B,MATCH(share_calcs!F121,cty_1981!A:A,0))</f>
        <v>103253</v>
      </c>
      <c r="H121">
        <f>INDEX(cty_1981!C:C,MATCH(share_calcs!F121,cty_1981!A:A,0))</f>
        <v>110564</v>
      </c>
      <c r="I121">
        <f>INDEX(cty_1981!D:D,MATCH(share_calcs!F121,cty_1981!A:A,0))</f>
        <v>131660</v>
      </c>
      <c r="J121">
        <f t="shared" si="4"/>
        <v>1.3278064559867509E-2</v>
      </c>
      <c r="K121">
        <f t="shared" si="5"/>
        <v>1.1540827032307081E-2</v>
      </c>
      <c r="L121">
        <f t="shared" si="6"/>
        <v>9.5321282090232422E-3</v>
      </c>
    </row>
    <row r="122" spans="1:12">
      <c r="A122" t="s">
        <v>258</v>
      </c>
      <c r="B122" t="s">
        <v>259</v>
      </c>
      <c r="C122">
        <v>2318</v>
      </c>
      <c r="D122">
        <v>2479</v>
      </c>
      <c r="E122">
        <v>3445</v>
      </c>
      <c r="F122" t="s">
        <v>231</v>
      </c>
      <c r="G122">
        <f>INDEX(cty_1981!B:B,MATCH(share_calcs!F122,cty_1981!A:A,0))</f>
        <v>103253</v>
      </c>
      <c r="H122">
        <f>INDEX(cty_1981!C:C,MATCH(share_calcs!F122,cty_1981!A:A,0))</f>
        <v>110564</v>
      </c>
      <c r="I122">
        <f>INDEX(cty_1981!D:D,MATCH(share_calcs!F122,cty_1981!A:A,0))</f>
        <v>131660</v>
      </c>
      <c r="J122">
        <f t="shared" si="4"/>
        <v>2.2449710904283653E-2</v>
      </c>
      <c r="K122">
        <f t="shared" si="5"/>
        <v>2.2421402988314462E-2</v>
      </c>
      <c r="L122">
        <f t="shared" si="6"/>
        <v>2.6165881816800851E-2</v>
      </c>
    </row>
    <row r="123" spans="1:12">
      <c r="A123" t="s">
        <v>260</v>
      </c>
      <c r="B123" t="s">
        <v>261</v>
      </c>
      <c r="C123">
        <v>1240</v>
      </c>
      <c r="D123">
        <v>1366</v>
      </c>
      <c r="E123">
        <v>1650</v>
      </c>
      <c r="F123" t="s">
        <v>231</v>
      </c>
      <c r="G123">
        <f>INDEX(cty_1981!B:B,MATCH(share_calcs!F123,cty_1981!A:A,0))</f>
        <v>103253</v>
      </c>
      <c r="H123">
        <f>INDEX(cty_1981!C:C,MATCH(share_calcs!F123,cty_1981!A:A,0))</f>
        <v>110564</v>
      </c>
      <c r="I123">
        <f>INDEX(cty_1981!D:D,MATCH(share_calcs!F123,cty_1981!A:A,0))</f>
        <v>131660</v>
      </c>
      <c r="J123">
        <f t="shared" si="4"/>
        <v>1.200933629047098E-2</v>
      </c>
      <c r="K123">
        <f t="shared" si="5"/>
        <v>1.2354835208566985E-2</v>
      </c>
      <c r="L123">
        <f t="shared" si="6"/>
        <v>1.2532280115448883E-2</v>
      </c>
    </row>
    <row r="124" spans="1:12">
      <c r="A124" t="s">
        <v>262</v>
      </c>
      <c r="B124" t="s">
        <v>263</v>
      </c>
      <c r="C124">
        <v>3868</v>
      </c>
      <c r="D124">
        <v>4319</v>
      </c>
      <c r="E124">
        <v>5065</v>
      </c>
      <c r="F124" t="s">
        <v>231</v>
      </c>
      <c r="G124">
        <f>INDEX(cty_1981!B:B,MATCH(share_calcs!F124,cty_1981!A:A,0))</f>
        <v>103253</v>
      </c>
      <c r="H124">
        <f>INDEX(cty_1981!C:C,MATCH(share_calcs!F124,cty_1981!A:A,0))</f>
        <v>110564</v>
      </c>
      <c r="I124">
        <f>INDEX(cty_1981!D:D,MATCH(share_calcs!F124,cty_1981!A:A,0))</f>
        <v>131660</v>
      </c>
      <c r="J124">
        <f t="shared" si="4"/>
        <v>3.7461381267372376E-2</v>
      </c>
      <c r="K124">
        <f t="shared" si="5"/>
        <v>3.9063347925183602E-2</v>
      </c>
      <c r="L124">
        <f t="shared" si="6"/>
        <v>3.8470302293787027E-2</v>
      </c>
    </row>
    <row r="125" spans="1:12">
      <c r="A125" t="s">
        <v>264</v>
      </c>
      <c r="B125" t="s">
        <v>265</v>
      </c>
      <c r="C125">
        <v>2269</v>
      </c>
      <c r="D125">
        <v>2335</v>
      </c>
      <c r="E125">
        <v>2540</v>
      </c>
      <c r="F125" t="s">
        <v>231</v>
      </c>
      <c r="G125">
        <f>INDEX(cty_1981!B:B,MATCH(share_calcs!F125,cty_1981!A:A,0))</f>
        <v>103253</v>
      </c>
      <c r="H125">
        <f>INDEX(cty_1981!C:C,MATCH(share_calcs!F125,cty_1981!A:A,0))</f>
        <v>110564</v>
      </c>
      <c r="I125">
        <f>INDEX(cty_1981!D:D,MATCH(share_calcs!F125,cty_1981!A:A,0))</f>
        <v>131660</v>
      </c>
      <c r="J125">
        <f t="shared" si="4"/>
        <v>2.1975148421837624E-2</v>
      </c>
      <c r="K125">
        <f t="shared" si="5"/>
        <v>2.1118989906298614E-2</v>
      </c>
      <c r="L125">
        <f t="shared" si="6"/>
        <v>1.9292116056509191E-2</v>
      </c>
    </row>
    <row r="126" spans="1:12">
      <c r="A126" t="s">
        <v>266</v>
      </c>
      <c r="B126" t="s">
        <v>267</v>
      </c>
      <c r="C126">
        <v>6381</v>
      </c>
      <c r="D126">
        <v>6783</v>
      </c>
      <c r="E126">
        <v>7785</v>
      </c>
      <c r="F126" t="s">
        <v>231</v>
      </c>
      <c r="G126">
        <f>INDEX(cty_1981!B:B,MATCH(share_calcs!F126,cty_1981!A:A,0))</f>
        <v>103253</v>
      </c>
      <c r="H126">
        <f>INDEX(cty_1981!C:C,MATCH(share_calcs!F126,cty_1981!A:A,0))</f>
        <v>110564</v>
      </c>
      <c r="I126">
        <f>INDEX(cty_1981!D:D,MATCH(share_calcs!F126,cty_1981!A:A,0))</f>
        <v>131660</v>
      </c>
      <c r="J126">
        <f t="shared" si="4"/>
        <v>6.1799657152818807E-2</v>
      </c>
      <c r="K126">
        <f t="shared" si="5"/>
        <v>6.1349082884121414E-2</v>
      </c>
      <c r="L126">
        <f t="shared" si="6"/>
        <v>5.9129576181072459E-2</v>
      </c>
    </row>
    <row r="127" spans="1:12">
      <c r="A127" t="s">
        <v>268</v>
      </c>
      <c r="B127" t="s">
        <v>269</v>
      </c>
      <c r="C127">
        <v>1980</v>
      </c>
      <c r="D127">
        <v>1935</v>
      </c>
      <c r="E127">
        <v>2310</v>
      </c>
      <c r="F127" t="s">
        <v>231</v>
      </c>
      <c r="G127">
        <f>INDEX(cty_1981!B:B,MATCH(share_calcs!F127,cty_1981!A:A,0))</f>
        <v>103253</v>
      </c>
      <c r="H127">
        <f>INDEX(cty_1981!C:C,MATCH(share_calcs!F127,cty_1981!A:A,0))</f>
        <v>110564</v>
      </c>
      <c r="I127">
        <f>INDEX(cty_1981!D:D,MATCH(share_calcs!F127,cty_1981!A:A,0))</f>
        <v>131660</v>
      </c>
      <c r="J127">
        <f t="shared" si="4"/>
        <v>1.9176198270268178E-2</v>
      </c>
      <c r="K127">
        <f t="shared" si="5"/>
        <v>1.7501175789587931E-2</v>
      </c>
      <c r="L127">
        <f t="shared" si="6"/>
        <v>1.7545192161628437E-2</v>
      </c>
    </row>
    <row r="128" spans="1:12">
      <c r="A128" t="s">
        <v>270</v>
      </c>
      <c r="B128" t="s">
        <v>271</v>
      </c>
      <c r="C128">
        <v>4500</v>
      </c>
      <c r="D128">
        <v>4469</v>
      </c>
      <c r="E128">
        <v>5185</v>
      </c>
      <c r="F128" t="s">
        <v>231</v>
      </c>
      <c r="G128">
        <f>INDEX(cty_1981!B:B,MATCH(share_calcs!F128,cty_1981!A:A,0))</f>
        <v>103253</v>
      </c>
      <c r="H128">
        <f>INDEX(cty_1981!C:C,MATCH(share_calcs!F128,cty_1981!A:A,0))</f>
        <v>110564</v>
      </c>
      <c r="I128">
        <f>INDEX(cty_1981!D:D,MATCH(share_calcs!F128,cty_1981!A:A,0))</f>
        <v>131660</v>
      </c>
      <c r="J128">
        <f t="shared" si="4"/>
        <v>4.3582268796064035E-2</v>
      </c>
      <c r="K128">
        <f t="shared" si="5"/>
        <v>4.0420028218950112E-2</v>
      </c>
      <c r="L128">
        <f t="shared" si="6"/>
        <v>3.9381740847637854E-2</v>
      </c>
    </row>
    <row r="129" spans="1:12">
      <c r="A129" t="s">
        <v>272</v>
      </c>
      <c r="B129" t="s">
        <v>273</v>
      </c>
      <c r="C129">
        <v>6860</v>
      </c>
      <c r="D129">
        <v>7161</v>
      </c>
      <c r="E129">
        <v>8360</v>
      </c>
      <c r="F129" t="s">
        <v>231</v>
      </c>
      <c r="G129">
        <f>INDEX(cty_1981!B:B,MATCH(share_calcs!F129,cty_1981!A:A,0))</f>
        <v>103253</v>
      </c>
      <c r="H129">
        <f>INDEX(cty_1981!C:C,MATCH(share_calcs!F129,cty_1981!A:A,0))</f>
        <v>110564</v>
      </c>
      <c r="I129">
        <f>INDEX(cty_1981!D:D,MATCH(share_calcs!F129,cty_1981!A:A,0))</f>
        <v>131660</v>
      </c>
      <c r="J129">
        <f t="shared" si="4"/>
        <v>6.643874754244429E-2</v>
      </c>
      <c r="K129">
        <f t="shared" si="5"/>
        <v>6.476791722441301E-2</v>
      </c>
      <c r="L129">
        <f t="shared" si="6"/>
        <v>6.3496885918274348E-2</v>
      </c>
    </row>
    <row r="130" spans="1:12">
      <c r="A130" t="s">
        <v>274</v>
      </c>
      <c r="B130" t="s">
        <v>275</v>
      </c>
      <c r="C130">
        <v>5111</v>
      </c>
      <c r="D130">
        <v>4945</v>
      </c>
      <c r="E130">
        <v>5545</v>
      </c>
      <c r="F130" t="s">
        <v>231</v>
      </c>
      <c r="G130">
        <f>INDEX(cty_1981!B:B,MATCH(share_calcs!F130,cty_1981!A:A,0))</f>
        <v>103253</v>
      </c>
      <c r="H130">
        <f>INDEX(cty_1981!C:C,MATCH(share_calcs!F130,cty_1981!A:A,0))</f>
        <v>110564</v>
      </c>
      <c r="I130">
        <f>INDEX(cty_1981!D:D,MATCH(share_calcs!F130,cty_1981!A:A,0))</f>
        <v>131660</v>
      </c>
      <c r="J130">
        <f t="shared" si="4"/>
        <v>4.9499772403707398E-2</v>
      </c>
      <c r="K130">
        <f t="shared" si="5"/>
        <v>4.4725227017835822E-2</v>
      </c>
      <c r="L130">
        <f t="shared" si="6"/>
        <v>4.2116056509190342E-2</v>
      </c>
    </row>
    <row r="131" spans="1:12">
      <c r="A131" t="s">
        <v>276</v>
      </c>
      <c r="B131" t="s">
        <v>277</v>
      </c>
      <c r="C131">
        <v>1519</v>
      </c>
      <c r="D131">
        <v>1512</v>
      </c>
      <c r="E131">
        <v>1565</v>
      </c>
      <c r="F131" t="s">
        <v>231</v>
      </c>
      <c r="G131">
        <f>INDEX(cty_1981!B:B,MATCH(share_calcs!F131,cty_1981!A:A,0))</f>
        <v>103253</v>
      </c>
      <c r="H131">
        <f>INDEX(cty_1981!C:C,MATCH(share_calcs!F131,cty_1981!A:A,0))</f>
        <v>110564</v>
      </c>
      <c r="I131">
        <f>INDEX(cty_1981!D:D,MATCH(share_calcs!F131,cty_1981!A:A,0))</f>
        <v>131660</v>
      </c>
      <c r="J131">
        <f t="shared" ref="J131:J194" si="7">C131/G131</f>
        <v>1.471143695582695E-2</v>
      </c>
      <c r="K131">
        <f t="shared" ref="K131:K194" si="8">D131/H131</f>
        <v>1.3675337361166382E-2</v>
      </c>
      <c r="L131">
        <f t="shared" ref="L131:L194" si="9">E131/I131</f>
        <v>1.1886677806471214E-2</v>
      </c>
    </row>
    <row r="132" spans="1:12">
      <c r="A132" t="s">
        <v>278</v>
      </c>
      <c r="B132" t="s">
        <v>279</v>
      </c>
      <c r="C132">
        <v>8608</v>
      </c>
      <c r="D132">
        <v>9173</v>
      </c>
      <c r="E132">
        <v>11285</v>
      </c>
      <c r="F132" t="s">
        <v>231</v>
      </c>
      <c r="G132">
        <f>INDEX(cty_1981!B:B,MATCH(share_calcs!F132,cty_1981!A:A,0))</f>
        <v>103253</v>
      </c>
      <c r="H132">
        <f>INDEX(cty_1981!C:C,MATCH(share_calcs!F132,cty_1981!A:A,0))</f>
        <v>110564</v>
      </c>
      <c r="I132">
        <f>INDEX(cty_1981!D:D,MATCH(share_calcs!F132,cty_1981!A:A,0))</f>
        <v>131660</v>
      </c>
      <c r="J132">
        <f t="shared" si="7"/>
        <v>8.3368037732559824E-2</v>
      </c>
      <c r="K132">
        <f t="shared" si="8"/>
        <v>8.2965522231467748E-2</v>
      </c>
      <c r="L132">
        <f t="shared" si="9"/>
        <v>8.5713200668388279E-2</v>
      </c>
    </row>
    <row r="133" spans="1:12">
      <c r="A133" t="s">
        <v>280</v>
      </c>
      <c r="B133" t="s">
        <v>281</v>
      </c>
      <c r="C133">
        <v>5179</v>
      </c>
      <c r="D133">
        <v>5630</v>
      </c>
      <c r="E133">
        <v>6140</v>
      </c>
      <c r="F133" t="s">
        <v>231</v>
      </c>
      <c r="G133">
        <f>INDEX(cty_1981!B:B,MATCH(share_calcs!F133,cty_1981!A:A,0))</f>
        <v>103253</v>
      </c>
      <c r="H133">
        <f>INDEX(cty_1981!C:C,MATCH(share_calcs!F133,cty_1981!A:A,0))</f>
        <v>110564</v>
      </c>
      <c r="I133">
        <f>INDEX(cty_1981!D:D,MATCH(share_calcs!F133,cty_1981!A:A,0))</f>
        <v>131660</v>
      </c>
      <c r="J133">
        <f t="shared" si="7"/>
        <v>5.015834890995903E-2</v>
      </c>
      <c r="K133">
        <f t="shared" si="8"/>
        <v>5.092073369270287E-2</v>
      </c>
      <c r="L133">
        <f t="shared" si="9"/>
        <v>4.6635272672034024E-2</v>
      </c>
    </row>
    <row r="134" spans="1:12">
      <c r="A134" t="s">
        <v>282</v>
      </c>
      <c r="B134" t="s">
        <v>283</v>
      </c>
      <c r="C134">
        <v>5583</v>
      </c>
      <c r="D134">
        <v>5681</v>
      </c>
      <c r="E134">
        <v>6510</v>
      </c>
      <c r="F134" t="s">
        <v>231</v>
      </c>
      <c r="G134">
        <f>INDEX(cty_1981!B:B,MATCH(share_calcs!F134,cty_1981!A:A,0))</f>
        <v>103253</v>
      </c>
      <c r="H134">
        <f>INDEX(cty_1981!C:C,MATCH(share_calcs!F134,cty_1981!A:A,0))</f>
        <v>110564</v>
      </c>
      <c r="I134">
        <f>INDEX(cty_1981!D:D,MATCH(share_calcs!F134,cty_1981!A:A,0))</f>
        <v>131660</v>
      </c>
      <c r="J134">
        <f t="shared" si="7"/>
        <v>5.4071068152983445E-2</v>
      </c>
      <c r="K134">
        <f t="shared" si="8"/>
        <v>5.1382004992583483E-2</v>
      </c>
      <c r="L134">
        <f t="shared" si="9"/>
        <v>4.9445541546407415E-2</v>
      </c>
    </row>
    <row r="135" spans="1:12">
      <c r="A135" t="s">
        <v>284</v>
      </c>
      <c r="B135" t="s">
        <v>285</v>
      </c>
      <c r="C135">
        <v>528</v>
      </c>
      <c r="D135">
        <v>532</v>
      </c>
      <c r="E135">
        <v>645</v>
      </c>
      <c r="F135" t="s">
        <v>231</v>
      </c>
      <c r="G135">
        <f>INDEX(cty_1981!B:B,MATCH(share_calcs!F135,cty_1981!A:A,0))</f>
        <v>103253</v>
      </c>
      <c r="H135">
        <f>INDEX(cty_1981!C:C,MATCH(share_calcs!F135,cty_1981!A:A,0))</f>
        <v>110564</v>
      </c>
      <c r="I135">
        <f>INDEX(cty_1981!D:D,MATCH(share_calcs!F135,cty_1981!A:A,0))</f>
        <v>131660</v>
      </c>
      <c r="J135">
        <f t="shared" si="7"/>
        <v>5.1136528720715137E-3</v>
      </c>
      <c r="K135">
        <f t="shared" si="8"/>
        <v>4.8116927752252089E-3</v>
      </c>
      <c r="L135">
        <f t="shared" si="9"/>
        <v>4.8989822269482003E-3</v>
      </c>
    </row>
    <row r="136" spans="1:12">
      <c r="A136" t="s">
        <v>286</v>
      </c>
      <c r="B136" t="s">
        <v>287</v>
      </c>
      <c r="C136">
        <v>19613</v>
      </c>
      <c r="D136">
        <v>22858</v>
      </c>
      <c r="E136">
        <v>24655</v>
      </c>
      <c r="F136" t="s">
        <v>288</v>
      </c>
      <c r="G136">
        <f>INDEX(cty_1981!B:B,MATCH(share_calcs!F136,cty_1981!A:A,0))</f>
        <v>132222</v>
      </c>
      <c r="H136">
        <f>INDEX(cty_1981!C:C,MATCH(share_calcs!F136,cty_1981!A:A,0))</f>
        <v>143979</v>
      </c>
      <c r="I136">
        <f>INDEX(cty_1981!D:D,MATCH(share_calcs!F136,cty_1981!A:A,0))</f>
        <v>158110</v>
      </c>
      <c r="J136">
        <f t="shared" si="7"/>
        <v>0.14833386274598781</v>
      </c>
      <c r="K136">
        <f t="shared" si="8"/>
        <v>0.15875926350370539</v>
      </c>
      <c r="L136">
        <f t="shared" si="9"/>
        <v>0.15593574093985199</v>
      </c>
    </row>
    <row r="137" spans="1:12">
      <c r="A137" t="s">
        <v>289</v>
      </c>
      <c r="B137" t="s">
        <v>290</v>
      </c>
      <c r="C137">
        <v>1652</v>
      </c>
      <c r="D137">
        <v>1885</v>
      </c>
      <c r="E137">
        <v>2165</v>
      </c>
      <c r="F137" t="s">
        <v>288</v>
      </c>
      <c r="G137">
        <f>INDEX(cty_1981!B:B,MATCH(share_calcs!F137,cty_1981!A:A,0))</f>
        <v>132222</v>
      </c>
      <c r="H137">
        <f>INDEX(cty_1981!C:C,MATCH(share_calcs!F137,cty_1981!A:A,0))</f>
        <v>143979</v>
      </c>
      <c r="I137">
        <f>INDEX(cty_1981!D:D,MATCH(share_calcs!F137,cty_1981!A:A,0))</f>
        <v>158110</v>
      </c>
      <c r="J137">
        <f t="shared" si="7"/>
        <v>1.2494138645611169E-2</v>
      </c>
      <c r="K137">
        <f t="shared" si="8"/>
        <v>1.309218705505664E-2</v>
      </c>
      <c r="L137">
        <f t="shared" si="9"/>
        <v>1.3692998545316552E-2</v>
      </c>
    </row>
    <row r="138" spans="1:12">
      <c r="A138" t="s">
        <v>291</v>
      </c>
      <c r="B138" t="s">
        <v>292</v>
      </c>
      <c r="C138">
        <v>1413</v>
      </c>
      <c r="D138">
        <v>1516</v>
      </c>
      <c r="E138">
        <v>1685</v>
      </c>
      <c r="F138" t="s">
        <v>288</v>
      </c>
      <c r="G138">
        <f>INDEX(cty_1981!B:B,MATCH(share_calcs!F138,cty_1981!A:A,0))</f>
        <v>132222</v>
      </c>
      <c r="H138">
        <f>INDEX(cty_1981!C:C,MATCH(share_calcs!F138,cty_1981!A:A,0))</f>
        <v>143979</v>
      </c>
      <c r="I138">
        <f>INDEX(cty_1981!D:D,MATCH(share_calcs!F138,cty_1981!A:A,0))</f>
        <v>158110</v>
      </c>
      <c r="J138">
        <f t="shared" si="7"/>
        <v>1.0686572582474928E-2</v>
      </c>
      <c r="K138">
        <f t="shared" si="8"/>
        <v>1.0529313302634413E-2</v>
      </c>
      <c r="L138">
        <f t="shared" si="9"/>
        <v>1.0657137435962305E-2</v>
      </c>
    </row>
    <row r="139" spans="1:12">
      <c r="A139" t="s">
        <v>293</v>
      </c>
      <c r="B139" t="s">
        <v>294</v>
      </c>
      <c r="C139">
        <v>3564</v>
      </c>
      <c r="D139">
        <v>3777</v>
      </c>
      <c r="E139">
        <v>3850</v>
      </c>
      <c r="F139" t="s">
        <v>288</v>
      </c>
      <c r="G139">
        <f>INDEX(cty_1981!B:B,MATCH(share_calcs!F139,cty_1981!A:A,0))</f>
        <v>132222</v>
      </c>
      <c r="H139">
        <f>INDEX(cty_1981!C:C,MATCH(share_calcs!F139,cty_1981!A:A,0))</f>
        <v>143979</v>
      </c>
      <c r="I139">
        <f>INDEX(cty_1981!D:D,MATCH(share_calcs!F139,cty_1981!A:A,0))</f>
        <v>158110</v>
      </c>
      <c r="J139">
        <f t="shared" si="7"/>
        <v>2.6954667150701092E-2</v>
      </c>
      <c r="K139">
        <f t="shared" si="8"/>
        <v>2.6232992311378742E-2</v>
      </c>
      <c r="L139">
        <f t="shared" si="9"/>
        <v>2.4350135981278855E-2</v>
      </c>
    </row>
    <row r="140" spans="1:12">
      <c r="A140" t="s">
        <v>295</v>
      </c>
      <c r="B140" t="s">
        <v>296</v>
      </c>
      <c r="C140">
        <v>3083</v>
      </c>
      <c r="D140">
        <v>3382</v>
      </c>
      <c r="E140">
        <v>3825</v>
      </c>
      <c r="F140" t="s">
        <v>288</v>
      </c>
      <c r="G140">
        <f>INDEX(cty_1981!B:B,MATCH(share_calcs!F140,cty_1981!A:A,0))</f>
        <v>132222</v>
      </c>
      <c r="H140">
        <f>INDEX(cty_1981!C:C,MATCH(share_calcs!F140,cty_1981!A:A,0))</f>
        <v>143979</v>
      </c>
      <c r="I140">
        <f>INDEX(cty_1981!D:D,MATCH(share_calcs!F140,cty_1981!A:A,0))</f>
        <v>158110</v>
      </c>
      <c r="J140">
        <f t="shared" si="7"/>
        <v>2.3316845910665396E-2</v>
      </c>
      <c r="K140">
        <f t="shared" si="8"/>
        <v>2.3489536668541939E-2</v>
      </c>
      <c r="L140">
        <f t="shared" si="9"/>
        <v>2.4192018215166654E-2</v>
      </c>
    </row>
    <row r="141" spans="1:12">
      <c r="A141" t="s">
        <v>297</v>
      </c>
      <c r="B141" t="s">
        <v>298</v>
      </c>
      <c r="C141">
        <v>6510</v>
      </c>
      <c r="D141">
        <v>7656</v>
      </c>
      <c r="E141">
        <v>8270</v>
      </c>
      <c r="F141" t="s">
        <v>288</v>
      </c>
      <c r="G141">
        <f>INDEX(cty_1981!B:B,MATCH(share_calcs!F141,cty_1981!A:A,0))</f>
        <v>132222</v>
      </c>
      <c r="H141">
        <f>INDEX(cty_1981!C:C,MATCH(share_calcs!F141,cty_1981!A:A,0))</f>
        <v>143979</v>
      </c>
      <c r="I141">
        <f>INDEX(cty_1981!D:D,MATCH(share_calcs!F141,cty_1981!A:A,0))</f>
        <v>158110</v>
      </c>
      <c r="J141">
        <f t="shared" si="7"/>
        <v>4.9235376866179605E-2</v>
      </c>
      <c r="K141">
        <f t="shared" si="8"/>
        <v>5.3174421269768506E-2</v>
      </c>
      <c r="L141">
        <f t="shared" si="9"/>
        <v>5.2305357029915879E-2</v>
      </c>
    </row>
    <row r="142" spans="1:12">
      <c r="A142" t="s">
        <v>299</v>
      </c>
      <c r="B142" t="s">
        <v>300</v>
      </c>
      <c r="C142">
        <v>8119</v>
      </c>
      <c r="D142">
        <v>9075</v>
      </c>
      <c r="E142">
        <v>9550</v>
      </c>
      <c r="F142" t="s">
        <v>288</v>
      </c>
      <c r="G142">
        <f>INDEX(cty_1981!B:B,MATCH(share_calcs!F142,cty_1981!A:A,0))</f>
        <v>132222</v>
      </c>
      <c r="H142">
        <f>INDEX(cty_1981!C:C,MATCH(share_calcs!F142,cty_1981!A:A,0))</f>
        <v>143979</v>
      </c>
      <c r="I142">
        <f>INDEX(cty_1981!D:D,MATCH(share_calcs!F142,cty_1981!A:A,0))</f>
        <v>158110</v>
      </c>
      <c r="J142">
        <f t="shared" si="7"/>
        <v>6.1404304881184674E-2</v>
      </c>
      <c r="K142">
        <f t="shared" si="8"/>
        <v>6.303002521201008E-2</v>
      </c>
      <c r="L142">
        <f t="shared" si="9"/>
        <v>6.0400986654860538E-2</v>
      </c>
    </row>
    <row r="143" spans="1:12">
      <c r="A143" t="s">
        <v>301</v>
      </c>
      <c r="B143" t="s">
        <v>302</v>
      </c>
      <c r="C143">
        <v>726</v>
      </c>
      <c r="D143">
        <v>706</v>
      </c>
      <c r="E143">
        <v>695</v>
      </c>
      <c r="F143" t="s">
        <v>288</v>
      </c>
      <c r="G143">
        <f>INDEX(cty_1981!B:B,MATCH(share_calcs!F143,cty_1981!A:A,0))</f>
        <v>132222</v>
      </c>
      <c r="H143">
        <f>INDEX(cty_1981!C:C,MATCH(share_calcs!F143,cty_1981!A:A,0))</f>
        <v>143979</v>
      </c>
      <c r="I143">
        <f>INDEX(cty_1981!D:D,MATCH(share_calcs!F143,cty_1981!A:A,0))</f>
        <v>158110</v>
      </c>
      <c r="J143">
        <f t="shared" si="7"/>
        <v>5.4907655306983705E-3</v>
      </c>
      <c r="K143">
        <f t="shared" si="8"/>
        <v>4.9034928704880573E-3</v>
      </c>
      <c r="L143">
        <f t="shared" si="9"/>
        <v>4.3956738979191706E-3</v>
      </c>
    </row>
    <row r="144" spans="1:12">
      <c r="A144" t="s">
        <v>303</v>
      </c>
      <c r="B144" t="s">
        <v>304</v>
      </c>
      <c r="C144">
        <v>7678</v>
      </c>
      <c r="D144">
        <v>8369</v>
      </c>
      <c r="E144">
        <v>9240</v>
      </c>
      <c r="F144" t="s">
        <v>288</v>
      </c>
      <c r="G144">
        <f>INDEX(cty_1981!B:B,MATCH(share_calcs!F144,cty_1981!A:A,0))</f>
        <v>132222</v>
      </c>
      <c r="H144">
        <f>INDEX(cty_1981!C:C,MATCH(share_calcs!F144,cty_1981!A:A,0))</f>
        <v>143979</v>
      </c>
      <c r="I144">
        <f>INDEX(cty_1981!D:D,MATCH(share_calcs!F144,cty_1981!A:A,0))</f>
        <v>158110</v>
      </c>
      <c r="J144">
        <f t="shared" si="7"/>
        <v>5.8069005157991863E-2</v>
      </c>
      <c r="K144">
        <f t="shared" si="8"/>
        <v>5.8126532341522028E-2</v>
      </c>
      <c r="L144">
        <f t="shared" si="9"/>
        <v>5.8440326355069253E-2</v>
      </c>
    </row>
    <row r="145" spans="1:12">
      <c r="A145" t="s">
        <v>305</v>
      </c>
      <c r="B145" t="s">
        <v>306</v>
      </c>
      <c r="C145">
        <v>5408</v>
      </c>
      <c r="D145">
        <v>6136</v>
      </c>
      <c r="E145">
        <v>6740</v>
      </c>
      <c r="F145" t="s">
        <v>288</v>
      </c>
      <c r="G145">
        <f>INDEX(cty_1981!B:B,MATCH(share_calcs!F145,cty_1981!A:A,0))</f>
        <v>132222</v>
      </c>
      <c r="H145">
        <f>INDEX(cty_1981!C:C,MATCH(share_calcs!F145,cty_1981!A:A,0))</f>
        <v>143979</v>
      </c>
      <c r="I145">
        <f>INDEX(cty_1981!D:D,MATCH(share_calcs!F145,cty_1981!A:A,0))</f>
        <v>158110</v>
      </c>
      <c r="J145">
        <f t="shared" si="7"/>
        <v>4.0900909077158112E-2</v>
      </c>
      <c r="K145">
        <f t="shared" si="8"/>
        <v>4.2617326137839549E-2</v>
      </c>
      <c r="L145">
        <f t="shared" si="9"/>
        <v>4.262854974384922E-2</v>
      </c>
    </row>
    <row r="146" spans="1:12">
      <c r="A146" t="s">
        <v>307</v>
      </c>
      <c r="B146" t="s">
        <v>308</v>
      </c>
      <c r="C146">
        <v>7978</v>
      </c>
      <c r="D146">
        <v>8910</v>
      </c>
      <c r="E146">
        <v>9865</v>
      </c>
      <c r="F146" t="s">
        <v>288</v>
      </c>
      <c r="G146">
        <f>INDEX(cty_1981!B:B,MATCH(share_calcs!F146,cty_1981!A:A,0))</f>
        <v>132222</v>
      </c>
      <c r="H146">
        <f>INDEX(cty_1981!C:C,MATCH(share_calcs!F146,cty_1981!A:A,0))</f>
        <v>143979</v>
      </c>
      <c r="I146">
        <f>INDEX(cty_1981!D:D,MATCH(share_calcs!F146,cty_1981!A:A,0))</f>
        <v>158110</v>
      </c>
      <c r="J146">
        <f t="shared" si="7"/>
        <v>6.0337916534313502E-2</v>
      </c>
      <c r="K146">
        <f t="shared" si="8"/>
        <v>6.1884024753609899E-2</v>
      </c>
      <c r="L146">
        <f t="shared" si="9"/>
        <v>6.2393270507874264E-2</v>
      </c>
    </row>
    <row r="147" spans="1:12">
      <c r="A147" t="s">
        <v>309</v>
      </c>
      <c r="B147" t="s">
        <v>310</v>
      </c>
      <c r="C147">
        <v>3754</v>
      </c>
      <c r="D147">
        <v>4319</v>
      </c>
      <c r="E147">
        <v>4400</v>
      </c>
      <c r="F147" t="s">
        <v>288</v>
      </c>
      <c r="G147">
        <f>INDEX(cty_1981!B:B,MATCH(share_calcs!F147,cty_1981!A:A,0))</f>
        <v>132222</v>
      </c>
      <c r="H147">
        <f>INDEX(cty_1981!C:C,MATCH(share_calcs!F147,cty_1981!A:A,0))</f>
        <v>143979</v>
      </c>
      <c r="I147">
        <f>INDEX(cty_1981!D:D,MATCH(share_calcs!F147,cty_1981!A:A,0))</f>
        <v>158110</v>
      </c>
      <c r="J147">
        <f t="shared" si="7"/>
        <v>2.83916443557048E-2</v>
      </c>
      <c r="K147">
        <f t="shared" si="8"/>
        <v>2.9997430180790253E-2</v>
      </c>
      <c r="L147">
        <f t="shared" si="9"/>
        <v>2.7828726835747265E-2</v>
      </c>
    </row>
    <row r="148" spans="1:12">
      <c r="A148" t="s">
        <v>311</v>
      </c>
      <c r="B148" t="s">
        <v>312</v>
      </c>
      <c r="C148">
        <v>3213</v>
      </c>
      <c r="D148">
        <v>3388</v>
      </c>
      <c r="E148">
        <v>3605</v>
      </c>
      <c r="F148" t="s">
        <v>288</v>
      </c>
      <c r="G148">
        <f>INDEX(cty_1981!B:B,MATCH(share_calcs!F148,cty_1981!A:A,0))</f>
        <v>132222</v>
      </c>
      <c r="H148">
        <f>INDEX(cty_1981!C:C,MATCH(share_calcs!F148,cty_1981!A:A,0))</f>
        <v>143979</v>
      </c>
      <c r="I148">
        <f>INDEX(cty_1981!D:D,MATCH(share_calcs!F148,cty_1981!A:A,0))</f>
        <v>158110</v>
      </c>
      <c r="J148">
        <f t="shared" si="7"/>
        <v>2.4300040840404775E-2</v>
      </c>
      <c r="K148">
        <f t="shared" si="8"/>
        <v>2.3531209412483763E-2</v>
      </c>
      <c r="L148">
        <f t="shared" si="9"/>
        <v>2.2800581873379293E-2</v>
      </c>
    </row>
    <row r="149" spans="1:12">
      <c r="A149" t="s">
        <v>313</v>
      </c>
      <c r="B149" t="s">
        <v>314</v>
      </c>
      <c r="C149">
        <v>6469</v>
      </c>
      <c r="D149">
        <v>6707</v>
      </c>
      <c r="E149">
        <v>7180</v>
      </c>
      <c r="F149" t="s">
        <v>288</v>
      </c>
      <c r="G149">
        <f>INDEX(cty_1981!B:B,MATCH(share_calcs!F149,cty_1981!A:A,0))</f>
        <v>132222</v>
      </c>
      <c r="H149">
        <f>INDEX(cty_1981!C:C,MATCH(share_calcs!F149,cty_1981!A:A,0))</f>
        <v>143979</v>
      </c>
      <c r="I149">
        <f>INDEX(cty_1981!D:D,MATCH(share_calcs!F149,cty_1981!A:A,0))</f>
        <v>158110</v>
      </c>
      <c r="J149">
        <f t="shared" si="7"/>
        <v>4.8925292311415652E-2</v>
      </c>
      <c r="K149">
        <f t="shared" si="8"/>
        <v>4.6583182269636543E-2</v>
      </c>
      <c r="L149">
        <f t="shared" si="9"/>
        <v>4.5411422427423943E-2</v>
      </c>
    </row>
    <row r="150" spans="1:12">
      <c r="A150" t="s">
        <v>315</v>
      </c>
      <c r="B150" t="s">
        <v>316</v>
      </c>
      <c r="C150">
        <v>81975</v>
      </c>
      <c r="D150">
        <v>95641</v>
      </c>
      <c r="E150">
        <v>107470</v>
      </c>
      <c r="F150" t="s">
        <v>228</v>
      </c>
      <c r="G150">
        <f>INDEX(cty_1981!B:B,MATCH(share_calcs!F150,cty_1981!A:A,0))</f>
        <v>244157</v>
      </c>
      <c r="H150">
        <f>INDEX(cty_1981!C:C,MATCH(share_calcs!F150,cty_1981!A:A,0))</f>
        <v>281552</v>
      </c>
      <c r="I150">
        <f>INDEX(cty_1981!D:D,MATCH(share_calcs!F150,cty_1981!A:A,0))</f>
        <v>303295</v>
      </c>
      <c r="J150">
        <f t="shared" si="7"/>
        <v>0.33574708077179849</v>
      </c>
      <c r="K150">
        <f t="shared" si="8"/>
        <v>0.33969213502301526</v>
      </c>
      <c r="L150">
        <f t="shared" si="9"/>
        <v>0.35434148271484855</v>
      </c>
    </row>
    <row r="151" spans="1:12">
      <c r="A151" t="s">
        <v>317</v>
      </c>
      <c r="B151" t="s">
        <v>318</v>
      </c>
      <c r="C151">
        <v>6770</v>
      </c>
      <c r="D151">
        <v>7322</v>
      </c>
      <c r="E151">
        <v>7635</v>
      </c>
      <c r="F151" t="s">
        <v>228</v>
      </c>
      <c r="G151">
        <f>INDEX(cty_1981!B:B,MATCH(share_calcs!F151,cty_1981!A:A,0))</f>
        <v>244157</v>
      </c>
      <c r="H151">
        <f>INDEX(cty_1981!C:C,MATCH(share_calcs!F151,cty_1981!A:A,0))</f>
        <v>281552</v>
      </c>
      <c r="I151">
        <f>INDEX(cty_1981!D:D,MATCH(share_calcs!F151,cty_1981!A:A,0))</f>
        <v>303295</v>
      </c>
      <c r="J151">
        <f t="shared" si="7"/>
        <v>2.7728060223544685E-2</v>
      </c>
      <c r="K151">
        <f t="shared" si="8"/>
        <v>2.6005853270443826E-2</v>
      </c>
      <c r="L151">
        <f t="shared" si="9"/>
        <v>2.5173510938195486E-2</v>
      </c>
    </row>
    <row r="152" spans="1:12">
      <c r="A152" t="s">
        <v>319</v>
      </c>
      <c r="B152" t="s">
        <v>320</v>
      </c>
      <c r="C152">
        <v>1617</v>
      </c>
      <c r="D152">
        <v>1797</v>
      </c>
      <c r="E152">
        <v>1940</v>
      </c>
      <c r="F152" t="s">
        <v>228</v>
      </c>
      <c r="G152">
        <f>INDEX(cty_1981!B:B,MATCH(share_calcs!F152,cty_1981!A:A,0))</f>
        <v>244157</v>
      </c>
      <c r="H152">
        <f>INDEX(cty_1981!C:C,MATCH(share_calcs!F152,cty_1981!A:A,0))</f>
        <v>281552</v>
      </c>
      <c r="I152">
        <f>INDEX(cty_1981!D:D,MATCH(share_calcs!F152,cty_1981!A:A,0))</f>
        <v>303295</v>
      </c>
      <c r="J152">
        <f t="shared" si="7"/>
        <v>6.6227877963769216E-3</v>
      </c>
      <c r="K152">
        <f t="shared" si="8"/>
        <v>6.382479968176394E-3</v>
      </c>
      <c r="L152">
        <f t="shared" si="9"/>
        <v>6.3964127334773073E-3</v>
      </c>
    </row>
    <row r="153" spans="1:12">
      <c r="A153" t="s">
        <v>321</v>
      </c>
      <c r="B153" t="s">
        <v>322</v>
      </c>
      <c r="C153">
        <v>999</v>
      </c>
      <c r="D153">
        <v>1125</v>
      </c>
      <c r="E153">
        <v>1410</v>
      </c>
      <c r="F153" t="s">
        <v>228</v>
      </c>
      <c r="G153">
        <f>INDEX(cty_1981!B:B,MATCH(share_calcs!F153,cty_1981!A:A,0))</f>
        <v>244157</v>
      </c>
      <c r="H153">
        <f>INDEX(cty_1981!C:C,MATCH(share_calcs!F153,cty_1981!A:A,0))</f>
        <v>281552</v>
      </c>
      <c r="I153">
        <f>INDEX(cty_1981!D:D,MATCH(share_calcs!F153,cty_1981!A:A,0))</f>
        <v>303295</v>
      </c>
      <c r="J153">
        <f t="shared" si="7"/>
        <v>4.0916295662217347E-3</v>
      </c>
      <c r="K153">
        <f t="shared" si="8"/>
        <v>3.9957094959368073E-3</v>
      </c>
      <c r="L153">
        <f t="shared" si="9"/>
        <v>4.6489391516510332E-3</v>
      </c>
    </row>
    <row r="154" spans="1:12">
      <c r="A154" t="s">
        <v>323</v>
      </c>
      <c r="B154" t="s">
        <v>324</v>
      </c>
      <c r="C154">
        <v>4556</v>
      </c>
      <c r="D154">
        <v>5050</v>
      </c>
      <c r="E154">
        <v>5840</v>
      </c>
      <c r="F154" t="s">
        <v>228</v>
      </c>
      <c r="G154">
        <f>INDEX(cty_1981!B:B,MATCH(share_calcs!F154,cty_1981!A:A,0))</f>
        <v>244157</v>
      </c>
      <c r="H154">
        <f>INDEX(cty_1981!C:C,MATCH(share_calcs!F154,cty_1981!A:A,0))</f>
        <v>281552</v>
      </c>
      <c r="I154">
        <f>INDEX(cty_1981!D:D,MATCH(share_calcs!F154,cty_1981!A:A,0))</f>
        <v>303295</v>
      </c>
      <c r="J154">
        <f t="shared" si="7"/>
        <v>1.8660124428134355E-2</v>
      </c>
      <c r="K154">
        <f t="shared" si="8"/>
        <v>1.7936295959538558E-2</v>
      </c>
      <c r="L154">
        <f t="shared" si="9"/>
        <v>1.9255180599746121E-2</v>
      </c>
    </row>
    <row r="155" spans="1:12">
      <c r="A155" t="s">
        <v>325</v>
      </c>
      <c r="B155" t="s">
        <v>326</v>
      </c>
      <c r="C155">
        <v>3035</v>
      </c>
      <c r="D155">
        <v>3642</v>
      </c>
      <c r="E155">
        <v>3685</v>
      </c>
      <c r="F155" t="s">
        <v>228</v>
      </c>
      <c r="G155">
        <f>INDEX(cty_1981!B:B,MATCH(share_calcs!F155,cty_1981!A:A,0))</f>
        <v>244157</v>
      </c>
      <c r="H155">
        <f>INDEX(cty_1981!C:C,MATCH(share_calcs!F155,cty_1981!A:A,0))</f>
        <v>281552</v>
      </c>
      <c r="I155">
        <f>INDEX(cty_1981!D:D,MATCH(share_calcs!F155,cty_1981!A:A,0))</f>
        <v>303295</v>
      </c>
      <c r="J155">
        <f t="shared" si="7"/>
        <v>1.2430526259742707E-2</v>
      </c>
      <c r="K155">
        <f t="shared" si="8"/>
        <v>1.2935443541512758E-2</v>
      </c>
      <c r="L155">
        <f t="shared" si="9"/>
        <v>1.2149887073641175E-2</v>
      </c>
    </row>
    <row r="156" spans="1:12">
      <c r="A156" t="s">
        <v>327</v>
      </c>
      <c r="B156" t="s">
        <v>328</v>
      </c>
      <c r="C156">
        <v>5493</v>
      </c>
      <c r="D156">
        <v>6002</v>
      </c>
      <c r="E156">
        <v>6555</v>
      </c>
      <c r="F156" t="s">
        <v>228</v>
      </c>
      <c r="G156">
        <f>INDEX(cty_1981!B:B,MATCH(share_calcs!F156,cty_1981!A:A,0))</f>
        <v>244157</v>
      </c>
      <c r="H156">
        <f>INDEX(cty_1981!C:C,MATCH(share_calcs!F156,cty_1981!A:A,0))</f>
        <v>281552</v>
      </c>
      <c r="I156">
        <f>INDEX(cty_1981!D:D,MATCH(share_calcs!F156,cty_1981!A:A,0))</f>
        <v>303295</v>
      </c>
      <c r="J156">
        <f t="shared" si="7"/>
        <v>2.249781902628227E-2</v>
      </c>
      <c r="K156">
        <f t="shared" si="8"/>
        <v>2.1317554128544639E-2</v>
      </c>
      <c r="L156">
        <f t="shared" si="9"/>
        <v>2.1612621375228739E-2</v>
      </c>
    </row>
    <row r="157" spans="1:12">
      <c r="A157" t="s">
        <v>329</v>
      </c>
      <c r="B157" t="s">
        <v>330</v>
      </c>
      <c r="C157">
        <v>19834</v>
      </c>
      <c r="D157">
        <v>22024</v>
      </c>
      <c r="E157">
        <v>24840</v>
      </c>
      <c r="F157" t="s">
        <v>228</v>
      </c>
      <c r="G157">
        <f>INDEX(cty_1981!B:B,MATCH(share_calcs!F157,cty_1981!A:A,0))</f>
        <v>244157</v>
      </c>
      <c r="H157">
        <f>INDEX(cty_1981!C:C,MATCH(share_calcs!F157,cty_1981!A:A,0))</f>
        <v>281552</v>
      </c>
      <c r="I157">
        <f>INDEX(cty_1981!D:D,MATCH(share_calcs!F157,cty_1981!A:A,0))</f>
        <v>303295</v>
      </c>
      <c r="J157">
        <f t="shared" si="7"/>
        <v>8.1234615431873755E-2</v>
      </c>
      <c r="K157">
        <f t="shared" si="8"/>
        <v>7.8223560834233111E-2</v>
      </c>
      <c r="L157">
        <f t="shared" si="9"/>
        <v>8.1900459948235221E-2</v>
      </c>
    </row>
    <row r="158" spans="1:12">
      <c r="A158" t="s">
        <v>331</v>
      </c>
      <c r="B158" t="s">
        <v>332</v>
      </c>
      <c r="C158">
        <v>2493</v>
      </c>
      <c r="D158">
        <v>2944</v>
      </c>
      <c r="E158">
        <v>3355</v>
      </c>
      <c r="F158" t="s">
        <v>228</v>
      </c>
      <c r="G158">
        <f>INDEX(cty_1981!B:B,MATCH(share_calcs!F158,cty_1981!A:A,0))</f>
        <v>244157</v>
      </c>
      <c r="H158">
        <f>INDEX(cty_1981!C:C,MATCH(share_calcs!F158,cty_1981!A:A,0))</f>
        <v>281552</v>
      </c>
      <c r="I158">
        <f>INDEX(cty_1981!D:D,MATCH(share_calcs!F158,cty_1981!A:A,0))</f>
        <v>303295</v>
      </c>
      <c r="J158">
        <f t="shared" si="7"/>
        <v>1.0210643151742527E-2</v>
      </c>
      <c r="K158">
        <f t="shared" si="8"/>
        <v>1.0456327783144854E-2</v>
      </c>
      <c r="L158">
        <f t="shared" si="9"/>
        <v>1.106183748495689E-2</v>
      </c>
    </row>
    <row r="159" spans="1:12">
      <c r="A159" t="s">
        <v>333</v>
      </c>
      <c r="B159" t="s">
        <v>334</v>
      </c>
      <c r="C159">
        <v>2416</v>
      </c>
      <c r="D159">
        <v>3796</v>
      </c>
      <c r="E159">
        <v>6080</v>
      </c>
      <c r="F159" t="s">
        <v>228</v>
      </c>
      <c r="G159">
        <f>INDEX(cty_1981!B:B,MATCH(share_calcs!F159,cty_1981!A:A,0))</f>
        <v>244157</v>
      </c>
      <c r="H159">
        <f>INDEX(cty_1981!C:C,MATCH(share_calcs!F159,cty_1981!A:A,0))</f>
        <v>281552</v>
      </c>
      <c r="I159">
        <f>INDEX(cty_1981!D:D,MATCH(share_calcs!F159,cty_1981!A:A,0))</f>
        <v>303295</v>
      </c>
      <c r="J159">
        <f t="shared" si="7"/>
        <v>9.8952723042960069E-3</v>
      </c>
      <c r="K159">
        <f t="shared" si="8"/>
        <v>1.348241177473433E-2</v>
      </c>
      <c r="L159">
        <f t="shared" si="9"/>
        <v>2.0046489391516511E-2</v>
      </c>
    </row>
    <row r="160" spans="1:12">
      <c r="A160" t="s">
        <v>335</v>
      </c>
      <c r="B160" t="s">
        <v>336</v>
      </c>
      <c r="C160">
        <v>6069</v>
      </c>
      <c r="D160">
        <v>6114</v>
      </c>
      <c r="E160">
        <v>8230</v>
      </c>
      <c r="F160" t="s">
        <v>228</v>
      </c>
      <c r="G160">
        <f>INDEX(cty_1981!B:B,MATCH(share_calcs!F160,cty_1981!A:A,0))</f>
        <v>244157</v>
      </c>
      <c r="H160">
        <f>INDEX(cty_1981!C:C,MATCH(share_calcs!F160,cty_1981!A:A,0))</f>
        <v>281552</v>
      </c>
      <c r="I160">
        <f>INDEX(cty_1981!D:D,MATCH(share_calcs!F160,cty_1981!A:A,0))</f>
        <v>303295</v>
      </c>
      <c r="J160">
        <f t="shared" si="7"/>
        <v>2.4856956794193901E-2</v>
      </c>
      <c r="K160">
        <f t="shared" si="8"/>
        <v>2.1715349207251235E-2</v>
      </c>
      <c r="L160">
        <f t="shared" si="9"/>
        <v>2.7135297317792909E-2</v>
      </c>
    </row>
    <row r="161" spans="1:12">
      <c r="A161" t="s">
        <v>337</v>
      </c>
      <c r="B161" t="s">
        <v>338</v>
      </c>
      <c r="C161">
        <v>7099</v>
      </c>
      <c r="D161">
        <v>7648</v>
      </c>
      <c r="E161">
        <v>8380</v>
      </c>
      <c r="F161" t="s">
        <v>228</v>
      </c>
      <c r="G161">
        <f>INDEX(cty_1981!B:B,MATCH(share_calcs!F161,cty_1981!A:A,0))</f>
        <v>244157</v>
      </c>
      <c r="H161">
        <f>INDEX(cty_1981!C:C,MATCH(share_calcs!F161,cty_1981!A:A,0))</f>
        <v>281552</v>
      </c>
      <c r="I161">
        <f>INDEX(cty_1981!D:D,MATCH(share_calcs!F161,cty_1981!A:A,0))</f>
        <v>303295</v>
      </c>
      <c r="J161">
        <f t="shared" si="7"/>
        <v>2.9075553844452547E-2</v>
      </c>
      <c r="K161">
        <f t="shared" si="8"/>
        <v>2.7163721088821959E-2</v>
      </c>
      <c r="L161">
        <f t="shared" si="9"/>
        <v>2.7629865312649399E-2</v>
      </c>
    </row>
    <row r="162" spans="1:12">
      <c r="A162" t="s">
        <v>339</v>
      </c>
      <c r="B162" t="s">
        <v>340</v>
      </c>
      <c r="C162">
        <v>9806</v>
      </c>
      <c r="D162">
        <v>11147</v>
      </c>
      <c r="E162">
        <v>11995</v>
      </c>
      <c r="F162" t="s">
        <v>228</v>
      </c>
      <c r="G162">
        <f>INDEX(cty_1981!B:B,MATCH(share_calcs!F162,cty_1981!A:A,0))</f>
        <v>244157</v>
      </c>
      <c r="H162">
        <f>INDEX(cty_1981!C:C,MATCH(share_calcs!F162,cty_1981!A:A,0))</f>
        <v>281552</v>
      </c>
      <c r="I162">
        <f>INDEX(cty_1981!D:D,MATCH(share_calcs!F162,cty_1981!A:A,0))</f>
        <v>303295</v>
      </c>
      <c r="J162">
        <f t="shared" si="7"/>
        <v>4.0162682208578909E-2</v>
      </c>
      <c r="K162">
        <f t="shared" si="8"/>
        <v>3.9591265556628973E-2</v>
      </c>
      <c r="L162">
        <f t="shared" si="9"/>
        <v>3.9548953988690877E-2</v>
      </c>
    </row>
    <row r="163" spans="1:12">
      <c r="A163" t="s">
        <v>341</v>
      </c>
      <c r="B163" t="s">
        <v>342</v>
      </c>
      <c r="C163">
        <v>8931</v>
      </c>
      <c r="D163">
        <v>10299</v>
      </c>
      <c r="E163">
        <v>11765</v>
      </c>
      <c r="F163" t="s">
        <v>228</v>
      </c>
      <c r="G163">
        <f>INDEX(cty_1981!B:B,MATCH(share_calcs!F163,cty_1981!A:A,0))</f>
        <v>244157</v>
      </c>
      <c r="H163">
        <f>INDEX(cty_1981!C:C,MATCH(share_calcs!F163,cty_1981!A:A,0))</f>
        <v>281552</v>
      </c>
      <c r="I163">
        <f>INDEX(cty_1981!D:D,MATCH(share_calcs!F163,cty_1981!A:A,0))</f>
        <v>303295</v>
      </c>
      <c r="J163">
        <f t="shared" si="7"/>
        <v>3.6578922578504813E-2</v>
      </c>
      <c r="K163">
        <f t="shared" si="8"/>
        <v>3.6579388532136159E-2</v>
      </c>
      <c r="L163">
        <f t="shared" si="9"/>
        <v>3.879061639657759E-2</v>
      </c>
    </row>
    <row r="164" spans="1:12">
      <c r="A164" t="s">
        <v>343</v>
      </c>
      <c r="B164" t="s">
        <v>344</v>
      </c>
      <c r="C164">
        <v>5307</v>
      </c>
      <c r="D164">
        <v>5758</v>
      </c>
      <c r="E164">
        <v>6555</v>
      </c>
      <c r="F164" t="s">
        <v>228</v>
      </c>
      <c r="G164">
        <f>INDEX(cty_1981!B:B,MATCH(share_calcs!F164,cty_1981!A:A,0))</f>
        <v>244157</v>
      </c>
      <c r="H164">
        <f>INDEX(cty_1981!C:C,MATCH(share_calcs!F164,cty_1981!A:A,0))</f>
        <v>281552</v>
      </c>
      <c r="I164">
        <f>INDEX(cty_1981!D:D,MATCH(share_calcs!F164,cty_1981!A:A,0))</f>
        <v>303295</v>
      </c>
      <c r="J164">
        <f t="shared" si="7"/>
        <v>2.1736014122060804E-2</v>
      </c>
      <c r="K164">
        <f t="shared" si="8"/>
        <v>2.0450929135648121E-2</v>
      </c>
      <c r="L164">
        <f t="shared" si="9"/>
        <v>2.1612621375228739E-2</v>
      </c>
    </row>
    <row r="165" spans="1:12">
      <c r="A165" t="s">
        <v>345</v>
      </c>
      <c r="B165" t="s">
        <v>346</v>
      </c>
      <c r="C165">
        <v>2749</v>
      </c>
      <c r="D165">
        <v>2924</v>
      </c>
      <c r="E165">
        <v>3220</v>
      </c>
      <c r="F165" t="s">
        <v>228</v>
      </c>
      <c r="G165">
        <f>INDEX(cty_1981!B:B,MATCH(share_calcs!F165,cty_1981!A:A,0))</f>
        <v>244157</v>
      </c>
      <c r="H165">
        <f>INDEX(cty_1981!C:C,MATCH(share_calcs!F165,cty_1981!A:A,0))</f>
        <v>281552</v>
      </c>
      <c r="I165">
        <f>INDEX(cty_1981!D:D,MATCH(share_calcs!F165,cty_1981!A:A,0))</f>
        <v>303295</v>
      </c>
      <c r="J165">
        <f t="shared" si="7"/>
        <v>1.1259148826369917E-2</v>
      </c>
      <c r="K165">
        <f t="shared" si="8"/>
        <v>1.0385292947661533E-2</v>
      </c>
      <c r="L165">
        <f t="shared" si="9"/>
        <v>1.0616726289586046E-2</v>
      </c>
    </row>
    <row r="166" spans="1:12">
      <c r="A166" t="s">
        <v>347</v>
      </c>
      <c r="B166" t="s">
        <v>348</v>
      </c>
      <c r="C166">
        <v>5432</v>
      </c>
      <c r="D166">
        <v>5739</v>
      </c>
      <c r="E166">
        <v>6350</v>
      </c>
      <c r="F166" t="s">
        <v>228</v>
      </c>
      <c r="G166">
        <f>INDEX(cty_1981!B:B,MATCH(share_calcs!F166,cty_1981!A:A,0))</f>
        <v>244157</v>
      </c>
      <c r="H166">
        <f>INDEX(cty_1981!C:C,MATCH(share_calcs!F166,cty_1981!A:A,0))</f>
        <v>281552</v>
      </c>
      <c r="I166">
        <f>INDEX(cty_1981!D:D,MATCH(share_calcs!F166,cty_1981!A:A,0))</f>
        <v>303295</v>
      </c>
      <c r="J166">
        <f t="shared" si="7"/>
        <v>2.224797978349996E-2</v>
      </c>
      <c r="K166">
        <f t="shared" si="8"/>
        <v>2.0383446041938966E-2</v>
      </c>
      <c r="L166">
        <f t="shared" si="9"/>
        <v>2.0936711782258196E-2</v>
      </c>
    </row>
    <row r="167" spans="1:12">
      <c r="A167" t="s">
        <v>349</v>
      </c>
      <c r="B167" t="s">
        <v>350</v>
      </c>
      <c r="C167">
        <v>5102</v>
      </c>
      <c r="D167">
        <v>5743</v>
      </c>
      <c r="E167">
        <v>5990</v>
      </c>
      <c r="F167" t="s">
        <v>228</v>
      </c>
      <c r="G167">
        <f>INDEX(cty_1981!B:B,MATCH(share_calcs!F167,cty_1981!A:A,0))</f>
        <v>244157</v>
      </c>
      <c r="H167">
        <f>INDEX(cty_1981!C:C,MATCH(share_calcs!F167,cty_1981!A:A,0))</f>
        <v>281552</v>
      </c>
      <c r="I167">
        <f>INDEX(cty_1981!D:D,MATCH(share_calcs!F167,cty_1981!A:A,0))</f>
        <v>303295</v>
      </c>
      <c r="J167">
        <f t="shared" si="7"/>
        <v>2.0896390437300589E-2</v>
      </c>
      <c r="K167">
        <f t="shared" si="8"/>
        <v>2.0397653009035632E-2</v>
      </c>
      <c r="L167">
        <f t="shared" si="9"/>
        <v>1.9749748594602615E-2</v>
      </c>
    </row>
    <row r="168" spans="1:12">
      <c r="A168" t="s">
        <v>351</v>
      </c>
      <c r="B168" t="s">
        <v>352</v>
      </c>
      <c r="C168">
        <v>6030</v>
      </c>
      <c r="D168">
        <v>6173</v>
      </c>
      <c r="E168">
        <v>6975</v>
      </c>
      <c r="F168" t="s">
        <v>228</v>
      </c>
      <c r="G168">
        <f>INDEX(cty_1981!B:B,MATCH(share_calcs!F168,cty_1981!A:A,0))</f>
        <v>244157</v>
      </c>
      <c r="H168">
        <f>INDEX(cty_1981!C:C,MATCH(share_calcs!F168,cty_1981!A:A,0))</f>
        <v>281552</v>
      </c>
      <c r="I168">
        <f>INDEX(cty_1981!D:D,MATCH(share_calcs!F168,cty_1981!A:A,0))</f>
        <v>303295</v>
      </c>
      <c r="J168">
        <f t="shared" si="7"/>
        <v>2.4697223507824884E-2</v>
      </c>
      <c r="K168">
        <f t="shared" si="8"/>
        <v>2.1924901971927032E-2</v>
      </c>
      <c r="L168">
        <f t="shared" si="9"/>
        <v>2.2997411760826918E-2</v>
      </c>
    </row>
    <row r="169" spans="1:12">
      <c r="A169" t="s">
        <v>353</v>
      </c>
      <c r="B169" t="s">
        <v>354</v>
      </c>
      <c r="C169">
        <v>1769</v>
      </c>
      <c r="D169">
        <v>1840</v>
      </c>
      <c r="E169">
        <v>1905</v>
      </c>
      <c r="F169" t="s">
        <v>228</v>
      </c>
      <c r="G169">
        <f>INDEX(cty_1981!B:B,MATCH(share_calcs!F169,cty_1981!A:A,0))</f>
        <v>244157</v>
      </c>
      <c r="H169">
        <f>INDEX(cty_1981!C:C,MATCH(share_calcs!F169,cty_1981!A:A,0))</f>
        <v>281552</v>
      </c>
      <c r="I169">
        <f>INDEX(cty_1981!D:D,MATCH(share_calcs!F169,cty_1981!A:A,0))</f>
        <v>303295</v>
      </c>
      <c r="J169">
        <f t="shared" si="7"/>
        <v>7.2453380406869352E-3</v>
      </c>
      <c r="K169">
        <f t="shared" si="8"/>
        <v>6.5352048644655341E-3</v>
      </c>
      <c r="L169">
        <f t="shared" si="9"/>
        <v>6.2810135346774596E-3</v>
      </c>
    </row>
    <row r="170" spans="1:12">
      <c r="A170" t="s">
        <v>355</v>
      </c>
      <c r="B170" t="s">
        <v>356</v>
      </c>
      <c r="C170">
        <v>1508</v>
      </c>
      <c r="D170">
        <v>1626</v>
      </c>
      <c r="E170">
        <v>1790</v>
      </c>
      <c r="F170" t="s">
        <v>228</v>
      </c>
      <c r="G170">
        <f>INDEX(cty_1981!B:B,MATCH(share_calcs!F170,cty_1981!A:A,0))</f>
        <v>244157</v>
      </c>
      <c r="H170">
        <f>INDEX(cty_1981!C:C,MATCH(share_calcs!F170,cty_1981!A:A,0))</f>
        <v>281552</v>
      </c>
      <c r="I170">
        <f>INDEX(cty_1981!D:D,MATCH(share_calcs!F170,cty_1981!A:A,0))</f>
        <v>303295</v>
      </c>
      <c r="J170">
        <f t="shared" si="7"/>
        <v>6.1763537396019776E-3</v>
      </c>
      <c r="K170">
        <f t="shared" si="8"/>
        <v>5.7751321247939986E-3</v>
      </c>
      <c r="L170">
        <f t="shared" si="9"/>
        <v>5.9018447386208145E-3</v>
      </c>
    </row>
    <row r="171" spans="1:12">
      <c r="A171" t="s">
        <v>357</v>
      </c>
      <c r="B171" t="s">
        <v>358</v>
      </c>
      <c r="C171">
        <v>3208</v>
      </c>
      <c r="D171">
        <v>3326</v>
      </c>
      <c r="E171">
        <v>3715</v>
      </c>
      <c r="F171" t="s">
        <v>228</v>
      </c>
      <c r="G171">
        <f>INDEX(cty_1981!B:B,MATCH(share_calcs!F171,cty_1981!A:A,0))</f>
        <v>244157</v>
      </c>
      <c r="H171">
        <f>INDEX(cty_1981!C:C,MATCH(share_calcs!F171,cty_1981!A:A,0))</f>
        <v>281552</v>
      </c>
      <c r="I171">
        <f>INDEX(cty_1981!D:D,MATCH(share_calcs!F171,cty_1981!A:A,0))</f>
        <v>303295</v>
      </c>
      <c r="J171">
        <f t="shared" si="7"/>
        <v>1.3139086735174499E-2</v>
      </c>
      <c r="K171">
        <f t="shared" si="8"/>
        <v>1.1813093140876287E-2</v>
      </c>
      <c r="L171">
        <f t="shared" si="9"/>
        <v>1.2248800672612473E-2</v>
      </c>
    </row>
    <row r="172" spans="1:12">
      <c r="A172" t="s">
        <v>359</v>
      </c>
      <c r="B172" t="s">
        <v>360</v>
      </c>
      <c r="C172">
        <v>5962</v>
      </c>
      <c r="D172">
        <v>6129</v>
      </c>
      <c r="E172">
        <v>6525</v>
      </c>
      <c r="F172" t="s">
        <v>228</v>
      </c>
      <c r="G172">
        <f>INDEX(cty_1981!B:B,MATCH(share_calcs!F172,cty_1981!A:A,0))</f>
        <v>244157</v>
      </c>
      <c r="H172">
        <f>INDEX(cty_1981!C:C,MATCH(share_calcs!F172,cty_1981!A:A,0))</f>
        <v>281552</v>
      </c>
      <c r="I172">
        <f>INDEX(cty_1981!D:D,MATCH(share_calcs!F172,cty_1981!A:A,0))</f>
        <v>303295</v>
      </c>
      <c r="J172">
        <f t="shared" si="7"/>
        <v>2.4418714188001983E-2</v>
      </c>
      <c r="K172">
        <f t="shared" si="8"/>
        <v>2.1768625333863728E-2</v>
      </c>
      <c r="L172">
        <f t="shared" si="9"/>
        <v>2.151370777625744E-2</v>
      </c>
    </row>
    <row r="173" spans="1:12">
      <c r="A173" t="s">
        <v>361</v>
      </c>
      <c r="B173" t="s">
        <v>362</v>
      </c>
      <c r="C173">
        <v>12150</v>
      </c>
      <c r="D173">
        <v>13546</v>
      </c>
      <c r="E173">
        <v>14205</v>
      </c>
      <c r="F173" t="s">
        <v>228</v>
      </c>
      <c r="G173">
        <f>INDEX(cty_1981!B:B,MATCH(share_calcs!F173,cty_1981!A:A,0))</f>
        <v>244157</v>
      </c>
      <c r="H173">
        <f>INDEX(cty_1981!C:C,MATCH(share_calcs!F173,cty_1981!A:A,0))</f>
        <v>281552</v>
      </c>
      <c r="I173">
        <f>INDEX(cty_1981!D:D,MATCH(share_calcs!F173,cty_1981!A:A,0))</f>
        <v>303295</v>
      </c>
      <c r="J173">
        <f t="shared" si="7"/>
        <v>4.9763062291885957E-2</v>
      </c>
      <c r="K173">
        <f t="shared" si="8"/>
        <v>4.811189407285333E-2</v>
      </c>
      <c r="L173">
        <f t="shared" si="9"/>
        <v>4.6835589112909873E-2</v>
      </c>
    </row>
    <row r="174" spans="1:12">
      <c r="A174" t="s">
        <v>363</v>
      </c>
      <c r="B174" t="s">
        <v>364</v>
      </c>
      <c r="C174">
        <v>5836</v>
      </c>
      <c r="D174">
        <v>6046</v>
      </c>
      <c r="E174">
        <v>6495</v>
      </c>
      <c r="F174" t="s">
        <v>228</v>
      </c>
      <c r="G174">
        <f>INDEX(cty_1981!B:B,MATCH(share_calcs!F174,cty_1981!A:A,0))</f>
        <v>244157</v>
      </c>
      <c r="H174">
        <f>INDEX(cty_1981!C:C,MATCH(share_calcs!F174,cty_1981!A:A,0))</f>
        <v>281552</v>
      </c>
      <c r="I174">
        <f>INDEX(cty_1981!D:D,MATCH(share_calcs!F174,cty_1981!A:A,0))</f>
        <v>303295</v>
      </c>
      <c r="J174">
        <f t="shared" si="7"/>
        <v>2.3902652801271313E-2</v>
      </c>
      <c r="K174">
        <f t="shared" si="8"/>
        <v>2.1473830766607943E-2</v>
      </c>
      <c r="L174">
        <f t="shared" si="9"/>
        <v>2.1414794177286142E-2</v>
      </c>
    </row>
    <row r="175" spans="1:12">
      <c r="A175" t="s">
        <v>365</v>
      </c>
      <c r="B175" t="s">
        <v>366</v>
      </c>
      <c r="C175">
        <v>21957</v>
      </c>
      <c r="D175">
        <v>31404</v>
      </c>
      <c r="E175">
        <v>23355</v>
      </c>
      <c r="F175" t="s">
        <v>228</v>
      </c>
      <c r="G175">
        <f>INDEX(cty_1981!B:B,MATCH(share_calcs!F175,cty_1981!A:A,0))</f>
        <v>244157</v>
      </c>
      <c r="H175">
        <f>INDEX(cty_1981!C:C,MATCH(share_calcs!F175,cty_1981!A:A,0))</f>
        <v>281552</v>
      </c>
      <c r="I175">
        <f>INDEX(cty_1981!D:D,MATCH(share_calcs!F175,cty_1981!A:A,0))</f>
        <v>303295</v>
      </c>
      <c r="J175">
        <f t="shared" si="7"/>
        <v>8.9929840225756383E-2</v>
      </c>
      <c r="K175">
        <f t="shared" si="8"/>
        <v>0.11153889867591067</v>
      </c>
      <c r="L175">
        <f t="shared" si="9"/>
        <v>7.700423679915594E-2</v>
      </c>
    </row>
    <row r="176" spans="1:12">
      <c r="A176" t="s">
        <v>367</v>
      </c>
      <c r="B176" t="s">
        <v>368</v>
      </c>
      <c r="C176">
        <v>5572</v>
      </c>
      <c r="D176">
        <v>6216</v>
      </c>
      <c r="E176">
        <v>6480</v>
      </c>
      <c r="F176" t="s">
        <v>228</v>
      </c>
      <c r="G176">
        <f>INDEX(cty_1981!B:B,MATCH(share_calcs!F176,cty_1981!A:A,0))</f>
        <v>244157</v>
      </c>
      <c r="H176">
        <f>INDEX(cty_1981!C:C,MATCH(share_calcs!F176,cty_1981!A:A,0))</f>
        <v>281552</v>
      </c>
      <c r="I176">
        <f>INDEX(cty_1981!D:D,MATCH(share_calcs!F176,cty_1981!A:A,0))</f>
        <v>303295</v>
      </c>
      <c r="J176">
        <f t="shared" si="7"/>
        <v>2.2821381324311815E-2</v>
      </c>
      <c r="K176">
        <f t="shared" si="8"/>
        <v>2.2077626868216172E-2</v>
      </c>
      <c r="L176">
        <f t="shared" si="9"/>
        <v>2.136533737780049E-2</v>
      </c>
    </row>
    <row r="177" spans="1:12">
      <c r="A177" t="s">
        <v>369</v>
      </c>
      <c r="B177" t="s">
        <v>370</v>
      </c>
      <c r="C177">
        <v>22003</v>
      </c>
      <c r="D177">
        <v>24380</v>
      </c>
      <c r="E177">
        <v>32080</v>
      </c>
      <c r="F177" t="s">
        <v>371</v>
      </c>
      <c r="G177">
        <f>INDEX(cty_1981!B:B,MATCH(share_calcs!F177,cty_1981!A:A,0))</f>
        <v>237604</v>
      </c>
      <c r="H177">
        <f>INDEX(cty_1981!C:C,MATCH(share_calcs!F177,cty_1981!A:A,0))</f>
        <v>261182</v>
      </c>
      <c r="I177">
        <f>INDEX(cty_1981!D:D,MATCH(share_calcs!F177,cty_1981!A:A,0))</f>
        <v>309860</v>
      </c>
      <c r="J177">
        <f t="shared" si="7"/>
        <v>9.2603659871045949E-2</v>
      </c>
      <c r="K177">
        <f t="shared" si="8"/>
        <v>9.3344870626612855E-2</v>
      </c>
      <c r="L177">
        <f t="shared" si="9"/>
        <v>0.10353062673465437</v>
      </c>
    </row>
    <row r="178" spans="1:12">
      <c r="A178" t="s">
        <v>372</v>
      </c>
      <c r="B178" t="s">
        <v>373</v>
      </c>
      <c r="C178">
        <v>71483</v>
      </c>
      <c r="D178">
        <v>76466</v>
      </c>
      <c r="E178">
        <v>84885</v>
      </c>
      <c r="F178" t="s">
        <v>371</v>
      </c>
      <c r="G178">
        <f>INDEX(cty_1981!B:B,MATCH(share_calcs!F178,cty_1981!A:A,0))</f>
        <v>237604</v>
      </c>
      <c r="H178">
        <f>INDEX(cty_1981!C:C,MATCH(share_calcs!F178,cty_1981!A:A,0))</f>
        <v>261182</v>
      </c>
      <c r="I178">
        <f>INDEX(cty_1981!D:D,MATCH(share_calcs!F178,cty_1981!A:A,0))</f>
        <v>309860</v>
      </c>
      <c r="J178">
        <f t="shared" si="7"/>
        <v>0.3008493123011397</v>
      </c>
      <c r="K178">
        <f t="shared" si="8"/>
        <v>0.29276902696204177</v>
      </c>
      <c r="L178">
        <f t="shared" si="9"/>
        <v>0.27394629832827727</v>
      </c>
    </row>
    <row r="179" spans="1:12">
      <c r="A179" t="s">
        <v>374</v>
      </c>
      <c r="B179" t="s">
        <v>375</v>
      </c>
      <c r="C179">
        <v>27031</v>
      </c>
      <c r="D179">
        <v>31043</v>
      </c>
      <c r="E179">
        <v>39765</v>
      </c>
      <c r="F179" t="s">
        <v>371</v>
      </c>
      <c r="G179">
        <f>INDEX(cty_1981!B:B,MATCH(share_calcs!F179,cty_1981!A:A,0))</f>
        <v>237604</v>
      </c>
      <c r="H179">
        <f>INDEX(cty_1981!C:C,MATCH(share_calcs!F179,cty_1981!A:A,0))</f>
        <v>261182</v>
      </c>
      <c r="I179">
        <f>INDEX(cty_1981!D:D,MATCH(share_calcs!F179,cty_1981!A:A,0))</f>
        <v>309860</v>
      </c>
      <c r="J179">
        <f t="shared" si="7"/>
        <v>0.11376491978249524</v>
      </c>
      <c r="K179">
        <f t="shared" si="8"/>
        <v>0.11885581701648659</v>
      </c>
      <c r="L179">
        <f t="shared" si="9"/>
        <v>0.12833215000322726</v>
      </c>
    </row>
    <row r="180" spans="1:12">
      <c r="A180" t="s">
        <v>376</v>
      </c>
      <c r="B180" t="s">
        <v>377</v>
      </c>
      <c r="C180">
        <v>833</v>
      </c>
      <c r="D180">
        <v>906</v>
      </c>
      <c r="E180">
        <v>1220</v>
      </c>
      <c r="F180" t="s">
        <v>371</v>
      </c>
      <c r="G180">
        <f>INDEX(cty_1981!B:B,MATCH(share_calcs!F180,cty_1981!A:A,0))</f>
        <v>237604</v>
      </c>
      <c r="H180">
        <f>INDEX(cty_1981!C:C,MATCH(share_calcs!F180,cty_1981!A:A,0))</f>
        <v>261182</v>
      </c>
      <c r="I180">
        <f>INDEX(cty_1981!D:D,MATCH(share_calcs!F180,cty_1981!A:A,0))</f>
        <v>309860</v>
      </c>
      <c r="J180">
        <f t="shared" si="7"/>
        <v>3.5058332351307216E-3</v>
      </c>
      <c r="K180">
        <f t="shared" si="8"/>
        <v>3.4688454793975082E-3</v>
      </c>
      <c r="L180">
        <f t="shared" si="9"/>
        <v>3.9372619892854835E-3</v>
      </c>
    </row>
    <row r="181" spans="1:12">
      <c r="A181" t="s">
        <v>378</v>
      </c>
      <c r="B181" t="s">
        <v>379</v>
      </c>
      <c r="C181">
        <v>4900</v>
      </c>
      <c r="D181">
        <v>4998</v>
      </c>
      <c r="E181">
        <v>5900</v>
      </c>
      <c r="F181" t="s">
        <v>371</v>
      </c>
      <c r="G181">
        <f>INDEX(cty_1981!B:B,MATCH(share_calcs!F181,cty_1981!A:A,0))</f>
        <v>237604</v>
      </c>
      <c r="H181">
        <f>INDEX(cty_1981!C:C,MATCH(share_calcs!F181,cty_1981!A:A,0))</f>
        <v>261182</v>
      </c>
      <c r="I181">
        <f>INDEX(cty_1981!D:D,MATCH(share_calcs!F181,cty_1981!A:A,0))</f>
        <v>309860</v>
      </c>
      <c r="J181">
        <f t="shared" si="7"/>
        <v>2.0622548441945422E-2</v>
      </c>
      <c r="K181">
        <f t="shared" si="8"/>
        <v>1.9136081353232613E-2</v>
      </c>
      <c r="L181">
        <f t="shared" si="9"/>
        <v>1.9040857161298649E-2</v>
      </c>
    </row>
    <row r="182" spans="1:12">
      <c r="A182" t="s">
        <v>380</v>
      </c>
      <c r="B182" t="s">
        <v>381</v>
      </c>
      <c r="C182">
        <v>3095</v>
      </c>
      <c r="D182">
        <v>3408</v>
      </c>
      <c r="E182">
        <v>3980</v>
      </c>
      <c r="F182" t="s">
        <v>371</v>
      </c>
      <c r="G182">
        <f>INDEX(cty_1981!B:B,MATCH(share_calcs!F182,cty_1981!A:A,0))</f>
        <v>237604</v>
      </c>
      <c r="H182">
        <f>INDEX(cty_1981!C:C,MATCH(share_calcs!F182,cty_1981!A:A,0))</f>
        <v>261182</v>
      </c>
      <c r="I182">
        <f>INDEX(cty_1981!D:D,MATCH(share_calcs!F182,cty_1981!A:A,0))</f>
        <v>309860</v>
      </c>
      <c r="J182">
        <f t="shared" si="7"/>
        <v>1.3025874985269609E-2</v>
      </c>
      <c r="K182">
        <f t="shared" si="8"/>
        <v>1.3048372399323077E-2</v>
      </c>
      <c r="L182">
        <f t="shared" si="9"/>
        <v>1.284451042406248E-2</v>
      </c>
    </row>
    <row r="183" spans="1:12">
      <c r="A183" t="s">
        <v>382</v>
      </c>
      <c r="B183" t="s">
        <v>383</v>
      </c>
      <c r="C183">
        <v>832</v>
      </c>
      <c r="D183">
        <v>878</v>
      </c>
      <c r="E183">
        <v>975</v>
      </c>
      <c r="F183" t="s">
        <v>371</v>
      </c>
      <c r="G183">
        <f>INDEX(cty_1981!B:B,MATCH(share_calcs!F183,cty_1981!A:A,0))</f>
        <v>237604</v>
      </c>
      <c r="H183">
        <f>INDEX(cty_1981!C:C,MATCH(share_calcs!F183,cty_1981!A:A,0))</f>
        <v>261182</v>
      </c>
      <c r="I183">
        <f>INDEX(cty_1981!D:D,MATCH(share_calcs!F183,cty_1981!A:A,0))</f>
        <v>309860</v>
      </c>
      <c r="J183">
        <f t="shared" si="7"/>
        <v>3.5016245517752228E-3</v>
      </c>
      <c r="K183">
        <f t="shared" si="8"/>
        <v>3.3616405418443844E-3</v>
      </c>
      <c r="L183">
        <f t="shared" si="9"/>
        <v>3.146582327502743E-3</v>
      </c>
    </row>
    <row r="184" spans="1:12">
      <c r="A184" t="s">
        <v>384</v>
      </c>
      <c r="B184" t="s">
        <v>385</v>
      </c>
      <c r="C184">
        <v>1282</v>
      </c>
      <c r="D184">
        <v>1419</v>
      </c>
      <c r="E184">
        <v>1710</v>
      </c>
      <c r="F184" t="s">
        <v>371</v>
      </c>
      <c r="G184">
        <f>INDEX(cty_1981!B:B,MATCH(share_calcs!F184,cty_1981!A:A,0))</f>
        <v>237604</v>
      </c>
      <c r="H184">
        <f>INDEX(cty_1981!C:C,MATCH(share_calcs!F184,cty_1981!A:A,0))</f>
        <v>261182</v>
      </c>
      <c r="I184">
        <f>INDEX(cty_1981!D:D,MATCH(share_calcs!F184,cty_1981!A:A,0))</f>
        <v>309860</v>
      </c>
      <c r="J184">
        <f t="shared" si="7"/>
        <v>5.3955320617498021E-3</v>
      </c>
      <c r="K184">
        <f t="shared" si="8"/>
        <v>5.432993085281528E-3</v>
      </c>
      <c r="L184">
        <f t="shared" si="9"/>
        <v>5.5186213128509652E-3</v>
      </c>
    </row>
    <row r="185" spans="1:12">
      <c r="A185" t="s">
        <v>386</v>
      </c>
      <c r="B185" t="s">
        <v>387</v>
      </c>
      <c r="C185">
        <v>1319</v>
      </c>
      <c r="D185">
        <v>1434</v>
      </c>
      <c r="E185">
        <v>1855</v>
      </c>
      <c r="F185" t="s">
        <v>371</v>
      </c>
      <c r="G185">
        <f>INDEX(cty_1981!B:B,MATCH(share_calcs!F185,cty_1981!A:A,0))</f>
        <v>237604</v>
      </c>
      <c r="H185">
        <f>INDEX(cty_1981!C:C,MATCH(share_calcs!F185,cty_1981!A:A,0))</f>
        <v>261182</v>
      </c>
      <c r="I185">
        <f>INDEX(cty_1981!D:D,MATCH(share_calcs!F185,cty_1981!A:A,0))</f>
        <v>309860</v>
      </c>
      <c r="J185">
        <f t="shared" si="7"/>
        <v>5.5512533459032678E-3</v>
      </c>
      <c r="K185">
        <f t="shared" si="8"/>
        <v>5.4904243018278438E-3</v>
      </c>
      <c r="L185">
        <f t="shared" si="9"/>
        <v>5.9865745820693213E-3</v>
      </c>
    </row>
    <row r="186" spans="1:12">
      <c r="A186" t="s">
        <v>388</v>
      </c>
      <c r="B186" t="s">
        <v>389</v>
      </c>
      <c r="C186">
        <v>1828</v>
      </c>
      <c r="D186">
        <v>1912</v>
      </c>
      <c r="E186">
        <v>2145</v>
      </c>
      <c r="F186" t="s">
        <v>371</v>
      </c>
      <c r="G186">
        <f>INDEX(cty_1981!B:B,MATCH(share_calcs!F186,cty_1981!A:A,0))</f>
        <v>237604</v>
      </c>
      <c r="H186">
        <f>INDEX(cty_1981!C:C,MATCH(share_calcs!F186,cty_1981!A:A,0))</f>
        <v>261182</v>
      </c>
      <c r="I186">
        <f>INDEX(cty_1981!D:D,MATCH(share_calcs!F186,cty_1981!A:A,0))</f>
        <v>309860</v>
      </c>
      <c r="J186">
        <f t="shared" si="7"/>
        <v>7.6934731738522921E-3</v>
      </c>
      <c r="K186">
        <f t="shared" si="8"/>
        <v>7.3205657357704587E-3</v>
      </c>
      <c r="L186">
        <f t="shared" si="9"/>
        <v>6.9224811205060351E-3</v>
      </c>
    </row>
    <row r="187" spans="1:12">
      <c r="A187" t="s">
        <v>390</v>
      </c>
      <c r="B187" t="s">
        <v>391</v>
      </c>
      <c r="C187">
        <v>2129</v>
      </c>
      <c r="D187">
        <v>2424</v>
      </c>
      <c r="E187">
        <v>3340</v>
      </c>
      <c r="F187" t="s">
        <v>371</v>
      </c>
      <c r="G187">
        <f>INDEX(cty_1981!B:B,MATCH(share_calcs!F187,cty_1981!A:A,0))</f>
        <v>237604</v>
      </c>
      <c r="H187">
        <f>INDEX(cty_1981!C:C,MATCH(share_calcs!F187,cty_1981!A:A,0))</f>
        <v>261182</v>
      </c>
      <c r="I187">
        <f>INDEX(cty_1981!D:D,MATCH(share_calcs!F187,cty_1981!A:A,0))</f>
        <v>309860</v>
      </c>
      <c r="J187">
        <f t="shared" si="7"/>
        <v>8.9602868638575112E-3</v>
      </c>
      <c r="K187">
        <f t="shared" si="8"/>
        <v>9.280884593884724E-3</v>
      </c>
      <c r="L187">
        <f t="shared" si="9"/>
        <v>1.0779061511650423E-2</v>
      </c>
    </row>
    <row r="188" spans="1:12">
      <c r="A188" t="s">
        <v>392</v>
      </c>
      <c r="B188" t="s">
        <v>393</v>
      </c>
      <c r="C188">
        <v>5465</v>
      </c>
      <c r="D188">
        <v>6899</v>
      </c>
      <c r="E188">
        <v>9455</v>
      </c>
      <c r="F188" t="s">
        <v>371</v>
      </c>
      <c r="G188">
        <f>INDEX(cty_1981!B:B,MATCH(share_calcs!F188,cty_1981!A:A,0))</f>
        <v>237604</v>
      </c>
      <c r="H188">
        <f>INDEX(cty_1981!C:C,MATCH(share_calcs!F188,cty_1981!A:A,0))</f>
        <v>261182</v>
      </c>
      <c r="I188">
        <f>INDEX(cty_1981!D:D,MATCH(share_calcs!F188,cty_1981!A:A,0))</f>
        <v>309860</v>
      </c>
      <c r="J188">
        <f t="shared" si="7"/>
        <v>2.3000454537802393E-2</v>
      </c>
      <c r="K188">
        <f t="shared" si="8"/>
        <v>2.6414530863535773E-2</v>
      </c>
      <c r="L188">
        <f t="shared" si="9"/>
        <v>3.05137804169625E-2</v>
      </c>
    </row>
    <row r="189" spans="1:12">
      <c r="A189" t="s">
        <v>394</v>
      </c>
      <c r="B189" t="s">
        <v>395</v>
      </c>
      <c r="C189">
        <v>874</v>
      </c>
      <c r="D189">
        <v>962</v>
      </c>
      <c r="E189">
        <v>1200</v>
      </c>
      <c r="F189" t="s">
        <v>371</v>
      </c>
      <c r="G189">
        <f>INDEX(cty_1981!B:B,MATCH(share_calcs!F189,cty_1981!A:A,0))</f>
        <v>237604</v>
      </c>
      <c r="H189">
        <f>INDEX(cty_1981!C:C,MATCH(share_calcs!F189,cty_1981!A:A,0))</f>
        <v>261182</v>
      </c>
      <c r="I189">
        <f>INDEX(cty_1981!D:D,MATCH(share_calcs!F189,cty_1981!A:A,0))</f>
        <v>309860</v>
      </c>
      <c r="J189">
        <f t="shared" si="7"/>
        <v>3.6783892527061835E-3</v>
      </c>
      <c r="K189">
        <f t="shared" si="8"/>
        <v>3.6832553545037561E-3</v>
      </c>
      <c r="L189">
        <f t="shared" si="9"/>
        <v>3.872716710772607E-3</v>
      </c>
    </row>
    <row r="190" spans="1:12">
      <c r="A190" t="s">
        <v>396</v>
      </c>
      <c r="B190" t="s">
        <v>397</v>
      </c>
      <c r="C190">
        <v>1073</v>
      </c>
      <c r="D190">
        <v>1284</v>
      </c>
      <c r="E190">
        <v>1730</v>
      </c>
      <c r="F190" t="s">
        <v>371</v>
      </c>
      <c r="G190">
        <f>INDEX(cty_1981!B:B,MATCH(share_calcs!F190,cty_1981!A:A,0))</f>
        <v>237604</v>
      </c>
      <c r="H190">
        <f>INDEX(cty_1981!C:C,MATCH(share_calcs!F190,cty_1981!A:A,0))</f>
        <v>261182</v>
      </c>
      <c r="I190">
        <f>INDEX(cty_1981!D:D,MATCH(share_calcs!F190,cty_1981!A:A,0))</f>
        <v>309860</v>
      </c>
      <c r="J190">
        <f t="shared" si="7"/>
        <v>4.5159172404504976E-3</v>
      </c>
      <c r="K190">
        <f t="shared" si="8"/>
        <v>4.9161121363646802E-3</v>
      </c>
      <c r="L190">
        <f t="shared" si="9"/>
        <v>5.5831665913638421E-3</v>
      </c>
    </row>
    <row r="191" spans="1:12">
      <c r="A191" t="s">
        <v>398</v>
      </c>
      <c r="B191" t="s">
        <v>399</v>
      </c>
      <c r="C191">
        <v>2802</v>
      </c>
      <c r="D191">
        <v>2805</v>
      </c>
      <c r="E191">
        <v>3215</v>
      </c>
      <c r="F191" t="s">
        <v>371</v>
      </c>
      <c r="G191">
        <f>INDEX(cty_1981!B:B,MATCH(share_calcs!F191,cty_1981!A:A,0))</f>
        <v>237604</v>
      </c>
      <c r="H191">
        <f>INDEX(cty_1981!C:C,MATCH(share_calcs!F191,cty_1981!A:A,0))</f>
        <v>261182</v>
      </c>
      <c r="I191">
        <f>INDEX(cty_1981!D:D,MATCH(share_calcs!F191,cty_1981!A:A,0))</f>
        <v>309860</v>
      </c>
      <c r="J191">
        <f t="shared" si="7"/>
        <v>1.1792730762108383E-2</v>
      </c>
      <c r="K191">
        <f t="shared" si="8"/>
        <v>1.073963749416116E-2</v>
      </c>
      <c r="L191">
        <f t="shared" si="9"/>
        <v>1.0375653520944944E-2</v>
      </c>
    </row>
    <row r="192" spans="1:12">
      <c r="A192" t="s">
        <v>400</v>
      </c>
      <c r="B192" t="s">
        <v>401</v>
      </c>
      <c r="C192">
        <v>978</v>
      </c>
      <c r="D192">
        <v>1074</v>
      </c>
      <c r="E192">
        <v>1290</v>
      </c>
      <c r="F192" t="s">
        <v>371</v>
      </c>
      <c r="G192">
        <f>INDEX(cty_1981!B:B,MATCH(share_calcs!F192,cty_1981!A:A,0))</f>
        <v>237604</v>
      </c>
      <c r="H192">
        <f>INDEX(cty_1981!C:C,MATCH(share_calcs!F192,cty_1981!A:A,0))</f>
        <v>261182</v>
      </c>
      <c r="I192">
        <f>INDEX(cty_1981!D:D,MATCH(share_calcs!F192,cty_1981!A:A,0))</f>
        <v>309860</v>
      </c>
      <c r="J192">
        <f t="shared" si="7"/>
        <v>4.1160923216780861E-3</v>
      </c>
      <c r="K192">
        <f t="shared" si="8"/>
        <v>4.1120751047162519E-3</v>
      </c>
      <c r="L192">
        <f t="shared" si="9"/>
        <v>4.1631704640805525E-3</v>
      </c>
    </row>
    <row r="193" spans="1:12">
      <c r="A193" t="s">
        <v>402</v>
      </c>
      <c r="B193" t="s">
        <v>403</v>
      </c>
      <c r="C193">
        <v>504</v>
      </c>
      <c r="D193">
        <v>493</v>
      </c>
      <c r="E193">
        <v>530</v>
      </c>
      <c r="F193" t="s">
        <v>371</v>
      </c>
      <c r="G193">
        <f>INDEX(cty_1981!B:B,MATCH(share_calcs!F193,cty_1981!A:A,0))</f>
        <v>237604</v>
      </c>
      <c r="H193">
        <f>INDEX(cty_1981!C:C,MATCH(share_calcs!F193,cty_1981!A:A,0))</f>
        <v>261182</v>
      </c>
      <c r="I193">
        <f>INDEX(cty_1981!D:D,MATCH(share_calcs!F193,cty_1981!A:A,0))</f>
        <v>309860</v>
      </c>
      <c r="J193">
        <f t="shared" si="7"/>
        <v>2.1211764111715289E-3</v>
      </c>
      <c r="K193">
        <f t="shared" si="8"/>
        <v>1.8875726504889311E-3</v>
      </c>
      <c r="L193">
        <f t="shared" si="9"/>
        <v>1.7104498805912347E-3</v>
      </c>
    </row>
    <row r="194" spans="1:12">
      <c r="A194" t="s">
        <v>404</v>
      </c>
      <c r="B194" t="s">
        <v>405</v>
      </c>
      <c r="C194">
        <v>4857</v>
      </c>
      <c r="D194">
        <v>5623</v>
      </c>
      <c r="E194">
        <v>6645</v>
      </c>
      <c r="F194" t="s">
        <v>371</v>
      </c>
      <c r="G194">
        <f>INDEX(cty_1981!B:B,MATCH(share_calcs!F194,cty_1981!A:A,0))</f>
        <v>237604</v>
      </c>
      <c r="H194">
        <f>INDEX(cty_1981!C:C,MATCH(share_calcs!F194,cty_1981!A:A,0))</f>
        <v>261182</v>
      </c>
      <c r="I194">
        <f>INDEX(cty_1981!D:D,MATCH(share_calcs!F194,cty_1981!A:A,0))</f>
        <v>309860</v>
      </c>
      <c r="J194">
        <f t="shared" si="7"/>
        <v>2.0441575057658961E-2</v>
      </c>
      <c r="K194">
        <f t="shared" si="8"/>
        <v>2.1529048709329125E-2</v>
      </c>
      <c r="L194">
        <f t="shared" si="9"/>
        <v>2.1445168785903312E-2</v>
      </c>
    </row>
    <row r="195" spans="1:12">
      <c r="A195" t="s">
        <v>406</v>
      </c>
      <c r="B195" t="s">
        <v>407</v>
      </c>
      <c r="C195">
        <v>1996</v>
      </c>
      <c r="D195">
        <v>2270</v>
      </c>
      <c r="E195">
        <v>3055</v>
      </c>
      <c r="F195" t="s">
        <v>371</v>
      </c>
      <c r="G195">
        <f>INDEX(cty_1981!B:B,MATCH(share_calcs!F195,cty_1981!A:A,0))</f>
        <v>237604</v>
      </c>
      <c r="H195">
        <f>INDEX(cty_1981!C:C,MATCH(share_calcs!F195,cty_1981!A:A,0))</f>
        <v>261182</v>
      </c>
      <c r="I195">
        <f>INDEX(cty_1981!D:D,MATCH(share_calcs!F195,cty_1981!A:A,0))</f>
        <v>309860</v>
      </c>
      <c r="J195">
        <f t="shared" ref="J195:J258" si="10">C195/G195</f>
        <v>8.4005319775761356E-3</v>
      </c>
      <c r="K195">
        <f t="shared" ref="K195:K258" si="11">D195/H195</f>
        <v>8.6912574373425432E-3</v>
      </c>
      <c r="L195">
        <f t="shared" ref="L195:L258" si="12">E195/I195</f>
        <v>9.8592912928419287E-3</v>
      </c>
    </row>
    <row r="196" spans="1:12">
      <c r="A196" t="s">
        <v>408</v>
      </c>
      <c r="B196" t="s">
        <v>409</v>
      </c>
      <c r="C196">
        <v>1199</v>
      </c>
      <c r="D196">
        <v>1237</v>
      </c>
      <c r="E196">
        <v>1425</v>
      </c>
      <c r="F196" t="s">
        <v>371</v>
      </c>
      <c r="G196">
        <f>INDEX(cty_1981!B:B,MATCH(share_calcs!F196,cty_1981!A:A,0))</f>
        <v>237604</v>
      </c>
      <c r="H196">
        <f>INDEX(cty_1981!C:C,MATCH(share_calcs!F196,cty_1981!A:A,0))</f>
        <v>261182</v>
      </c>
      <c r="I196">
        <f>INDEX(cty_1981!D:D,MATCH(share_calcs!F196,cty_1981!A:A,0))</f>
        <v>309860</v>
      </c>
      <c r="J196">
        <f t="shared" si="10"/>
        <v>5.04621134324338E-3</v>
      </c>
      <c r="K196">
        <f t="shared" si="11"/>
        <v>4.7361609911862231E-3</v>
      </c>
      <c r="L196">
        <f t="shared" si="12"/>
        <v>4.598851094042471E-3</v>
      </c>
    </row>
    <row r="197" spans="1:12">
      <c r="A197" t="s">
        <v>410</v>
      </c>
      <c r="B197" t="s">
        <v>411</v>
      </c>
      <c r="C197">
        <v>1266</v>
      </c>
      <c r="D197">
        <v>1414</v>
      </c>
      <c r="E197">
        <v>2160</v>
      </c>
      <c r="F197" t="s">
        <v>371</v>
      </c>
      <c r="G197">
        <f>INDEX(cty_1981!B:B,MATCH(share_calcs!F197,cty_1981!A:A,0))</f>
        <v>237604</v>
      </c>
      <c r="H197">
        <f>INDEX(cty_1981!C:C,MATCH(share_calcs!F197,cty_1981!A:A,0))</f>
        <v>261182</v>
      </c>
      <c r="I197">
        <f>INDEX(cty_1981!D:D,MATCH(share_calcs!F197,cty_1981!A:A,0))</f>
        <v>309860</v>
      </c>
      <c r="J197">
        <f t="shared" si="10"/>
        <v>5.3281931280618174E-3</v>
      </c>
      <c r="K197">
        <f t="shared" si="11"/>
        <v>5.4138493464327558E-3</v>
      </c>
      <c r="L197">
        <f t="shared" si="12"/>
        <v>6.9708900793906924E-3</v>
      </c>
    </row>
    <row r="198" spans="1:12">
      <c r="A198" t="s">
        <v>412</v>
      </c>
      <c r="B198" t="s">
        <v>413</v>
      </c>
      <c r="C198">
        <v>804</v>
      </c>
      <c r="D198">
        <v>798</v>
      </c>
      <c r="E198">
        <v>920</v>
      </c>
      <c r="F198" t="s">
        <v>371</v>
      </c>
      <c r="G198">
        <f>INDEX(cty_1981!B:B,MATCH(share_calcs!F198,cty_1981!A:A,0))</f>
        <v>237604</v>
      </c>
      <c r="H198">
        <f>INDEX(cty_1981!C:C,MATCH(share_calcs!F198,cty_1981!A:A,0))</f>
        <v>261182</v>
      </c>
      <c r="I198">
        <f>INDEX(cty_1981!D:D,MATCH(share_calcs!F198,cty_1981!A:A,0))</f>
        <v>309860</v>
      </c>
      <c r="J198">
        <f t="shared" si="10"/>
        <v>3.3837814178212487E-3</v>
      </c>
      <c r="K198">
        <f t="shared" si="11"/>
        <v>3.0553407202640304E-3</v>
      </c>
      <c r="L198">
        <f t="shared" si="12"/>
        <v>2.969082811592332E-3</v>
      </c>
    </row>
    <row r="199" spans="1:12">
      <c r="A199" t="s">
        <v>414</v>
      </c>
      <c r="B199" t="s">
        <v>415</v>
      </c>
      <c r="C199">
        <v>971</v>
      </c>
      <c r="D199">
        <v>1216</v>
      </c>
      <c r="E199">
        <v>1680</v>
      </c>
      <c r="F199" t="s">
        <v>371</v>
      </c>
      <c r="G199">
        <f>INDEX(cty_1981!B:B,MATCH(share_calcs!F199,cty_1981!A:A,0))</f>
        <v>237604</v>
      </c>
      <c r="H199">
        <f>INDEX(cty_1981!C:C,MATCH(share_calcs!F199,cty_1981!A:A,0))</f>
        <v>261182</v>
      </c>
      <c r="I199">
        <f>INDEX(cty_1981!D:D,MATCH(share_calcs!F199,cty_1981!A:A,0))</f>
        <v>309860</v>
      </c>
      <c r="J199">
        <f t="shared" si="10"/>
        <v>4.086631538189593E-3</v>
      </c>
      <c r="K199">
        <f t="shared" si="11"/>
        <v>4.6557572880213801E-3</v>
      </c>
      <c r="L199">
        <f t="shared" si="12"/>
        <v>5.4218033950816499E-3</v>
      </c>
    </row>
    <row r="200" spans="1:12">
      <c r="A200" t="s">
        <v>416</v>
      </c>
      <c r="B200" t="s">
        <v>417</v>
      </c>
      <c r="C200">
        <v>3219</v>
      </c>
      <c r="D200">
        <v>3672</v>
      </c>
      <c r="E200">
        <v>4765</v>
      </c>
      <c r="F200" t="s">
        <v>371</v>
      </c>
      <c r="G200">
        <f>INDEX(cty_1981!B:B,MATCH(share_calcs!F200,cty_1981!A:A,0))</f>
        <v>237604</v>
      </c>
      <c r="H200">
        <f>INDEX(cty_1981!C:C,MATCH(share_calcs!F200,cty_1981!A:A,0))</f>
        <v>261182</v>
      </c>
      <c r="I200">
        <f>INDEX(cty_1981!D:D,MATCH(share_calcs!F200,cty_1981!A:A,0))</f>
        <v>309860</v>
      </c>
      <c r="J200">
        <f t="shared" si="10"/>
        <v>1.3547751721351493E-2</v>
      </c>
      <c r="K200">
        <f t="shared" si="11"/>
        <v>1.4059161810538245E-2</v>
      </c>
      <c r="L200">
        <f t="shared" si="12"/>
        <v>1.5377912605692894E-2</v>
      </c>
    </row>
    <row r="201" spans="1:12">
      <c r="A201" t="s">
        <v>418</v>
      </c>
      <c r="B201" t="s">
        <v>419</v>
      </c>
      <c r="C201">
        <v>3316</v>
      </c>
      <c r="D201">
        <v>3834</v>
      </c>
      <c r="E201">
        <v>4695</v>
      </c>
      <c r="F201" t="s">
        <v>371</v>
      </c>
      <c r="G201">
        <f>INDEX(cty_1981!B:B,MATCH(share_calcs!F201,cty_1981!A:A,0))</f>
        <v>237604</v>
      </c>
      <c r="H201">
        <f>INDEX(cty_1981!C:C,MATCH(share_calcs!F201,cty_1981!A:A,0))</f>
        <v>261182</v>
      </c>
      <c r="I201">
        <f>INDEX(cty_1981!D:D,MATCH(share_calcs!F201,cty_1981!A:A,0))</f>
        <v>309860</v>
      </c>
      <c r="J201">
        <f t="shared" si="10"/>
        <v>1.3955994006834902E-2</v>
      </c>
      <c r="K201">
        <f t="shared" si="11"/>
        <v>1.4679418949238462E-2</v>
      </c>
      <c r="L201">
        <f t="shared" si="12"/>
        <v>1.5152004130897824E-2</v>
      </c>
    </row>
    <row r="202" spans="1:12">
      <c r="A202" t="s">
        <v>420</v>
      </c>
      <c r="B202" t="s">
        <v>421</v>
      </c>
      <c r="C202">
        <v>3286</v>
      </c>
      <c r="D202">
        <v>3975</v>
      </c>
      <c r="E202">
        <v>5265</v>
      </c>
      <c r="F202" t="s">
        <v>371</v>
      </c>
      <c r="G202">
        <f>INDEX(cty_1981!B:B,MATCH(share_calcs!F202,cty_1981!A:A,0))</f>
        <v>237604</v>
      </c>
      <c r="H202">
        <f>INDEX(cty_1981!C:C,MATCH(share_calcs!F202,cty_1981!A:A,0))</f>
        <v>261182</v>
      </c>
      <c r="I202">
        <f>INDEX(cty_1981!D:D,MATCH(share_calcs!F202,cty_1981!A:A,0))</f>
        <v>309860</v>
      </c>
      <c r="J202">
        <f t="shared" si="10"/>
        <v>1.3829733506169929E-2</v>
      </c>
      <c r="K202">
        <f t="shared" si="11"/>
        <v>1.5219272384773835E-2</v>
      </c>
      <c r="L202">
        <f t="shared" si="12"/>
        <v>1.6991544568514812E-2</v>
      </c>
    </row>
    <row r="203" spans="1:12">
      <c r="A203" t="s">
        <v>422</v>
      </c>
      <c r="B203" t="s">
        <v>423</v>
      </c>
      <c r="C203">
        <v>1662</v>
      </c>
      <c r="D203">
        <v>1803</v>
      </c>
      <c r="E203">
        <v>2055</v>
      </c>
      <c r="F203" t="s">
        <v>371</v>
      </c>
      <c r="G203">
        <f>INDEX(cty_1981!B:B,MATCH(share_calcs!F203,cty_1981!A:A,0))</f>
        <v>237604</v>
      </c>
      <c r="H203">
        <f>INDEX(cty_1981!C:C,MATCH(share_calcs!F203,cty_1981!A:A,0))</f>
        <v>261182</v>
      </c>
      <c r="I203">
        <f>INDEX(cty_1981!D:D,MATCH(share_calcs!F203,cty_1981!A:A,0))</f>
        <v>309860</v>
      </c>
      <c r="J203">
        <f t="shared" si="10"/>
        <v>6.9948317368394471E-3</v>
      </c>
      <c r="K203">
        <f t="shared" si="11"/>
        <v>6.9032322288672269E-3</v>
      </c>
      <c r="L203">
        <f t="shared" si="12"/>
        <v>6.6320273671980892E-3</v>
      </c>
    </row>
    <row r="204" spans="1:12">
      <c r="A204" t="s">
        <v>424</v>
      </c>
      <c r="B204" t="s">
        <v>425</v>
      </c>
      <c r="C204">
        <v>4411</v>
      </c>
      <c r="D204">
        <v>4769</v>
      </c>
      <c r="E204">
        <v>5495</v>
      </c>
      <c r="F204" t="s">
        <v>371</v>
      </c>
      <c r="G204">
        <f>INDEX(cty_1981!B:B,MATCH(share_calcs!F204,cty_1981!A:A,0))</f>
        <v>237604</v>
      </c>
      <c r="H204">
        <f>INDEX(cty_1981!C:C,MATCH(share_calcs!F204,cty_1981!A:A,0))</f>
        <v>261182</v>
      </c>
      <c r="I204">
        <f>INDEX(cty_1981!D:D,MATCH(share_calcs!F204,cty_1981!A:A,0))</f>
        <v>309860</v>
      </c>
      <c r="J204">
        <f t="shared" si="10"/>
        <v>1.8564502281106378E-2</v>
      </c>
      <c r="K204">
        <f t="shared" si="11"/>
        <v>1.8259298113958849E-2</v>
      </c>
      <c r="L204">
        <f t="shared" si="12"/>
        <v>1.7733815271412896E-2</v>
      </c>
    </row>
    <row r="205" spans="1:12">
      <c r="A205" t="s">
        <v>426</v>
      </c>
      <c r="B205" t="s">
        <v>427</v>
      </c>
      <c r="C205">
        <v>6631</v>
      </c>
      <c r="D205">
        <v>7849</v>
      </c>
      <c r="E205">
        <v>10390</v>
      </c>
      <c r="F205" t="s">
        <v>371</v>
      </c>
      <c r="G205">
        <f>INDEX(cty_1981!B:B,MATCH(share_calcs!F205,cty_1981!A:A,0))</f>
        <v>237604</v>
      </c>
      <c r="H205">
        <f>INDEX(cty_1981!C:C,MATCH(share_calcs!F205,cty_1981!A:A,0))</f>
        <v>261182</v>
      </c>
      <c r="I205">
        <f>INDEX(cty_1981!D:D,MATCH(share_calcs!F205,cty_1981!A:A,0))</f>
        <v>309860</v>
      </c>
      <c r="J205">
        <f t="shared" si="10"/>
        <v>2.7907779330314304E-2</v>
      </c>
      <c r="K205">
        <f t="shared" si="11"/>
        <v>3.0051841244802476E-2</v>
      </c>
      <c r="L205">
        <f t="shared" si="12"/>
        <v>3.3531272187439488E-2</v>
      </c>
    </row>
    <row r="206" spans="1:12">
      <c r="A206" t="s">
        <v>428</v>
      </c>
      <c r="B206" t="s">
        <v>429</v>
      </c>
      <c r="C206">
        <v>1577</v>
      </c>
      <c r="D206">
        <v>1552</v>
      </c>
      <c r="E206">
        <v>1675</v>
      </c>
      <c r="F206" t="s">
        <v>371</v>
      </c>
      <c r="G206">
        <f>INDEX(cty_1981!B:B,MATCH(share_calcs!F206,cty_1981!A:A,0))</f>
        <v>237604</v>
      </c>
      <c r="H206">
        <f>INDEX(cty_1981!C:C,MATCH(share_calcs!F206,cty_1981!A:A,0))</f>
        <v>261182</v>
      </c>
      <c r="I206">
        <f>INDEX(cty_1981!D:D,MATCH(share_calcs!F206,cty_1981!A:A,0))</f>
        <v>309860</v>
      </c>
      <c r="J206">
        <f t="shared" si="10"/>
        <v>6.6370936516220265E-3</v>
      </c>
      <c r="K206">
        <f t="shared" si="11"/>
        <v>5.9422165386588659E-3</v>
      </c>
      <c r="L206">
        <f t="shared" si="12"/>
        <v>5.4056670754534302E-3</v>
      </c>
    </row>
    <row r="207" spans="1:12">
      <c r="A207" t="s">
        <v>430</v>
      </c>
      <c r="B207" t="s">
        <v>431</v>
      </c>
      <c r="C207">
        <v>2947</v>
      </c>
      <c r="D207">
        <v>3007</v>
      </c>
      <c r="E207">
        <v>3385</v>
      </c>
      <c r="F207" t="s">
        <v>371</v>
      </c>
      <c r="G207">
        <f>INDEX(cty_1981!B:B,MATCH(share_calcs!F207,cty_1981!A:A,0))</f>
        <v>237604</v>
      </c>
      <c r="H207">
        <f>INDEX(cty_1981!C:C,MATCH(share_calcs!F207,cty_1981!A:A,0))</f>
        <v>261182</v>
      </c>
      <c r="I207">
        <f>INDEX(cty_1981!D:D,MATCH(share_calcs!F207,cty_1981!A:A,0))</f>
        <v>309860</v>
      </c>
      <c r="J207">
        <f t="shared" si="10"/>
        <v>1.2402989848655746E-2</v>
      </c>
      <c r="K207">
        <f t="shared" si="11"/>
        <v>1.1513044543651553E-2</v>
      </c>
      <c r="L207">
        <f t="shared" si="12"/>
        <v>1.0924288388304396E-2</v>
      </c>
    </row>
    <row r="208" spans="1:12">
      <c r="A208" t="s">
        <v>432</v>
      </c>
      <c r="B208" t="s">
        <v>433</v>
      </c>
      <c r="C208">
        <v>2850</v>
      </c>
      <c r="D208">
        <v>2920</v>
      </c>
      <c r="E208">
        <v>2860</v>
      </c>
      <c r="F208" t="s">
        <v>371</v>
      </c>
      <c r="G208">
        <f>INDEX(cty_1981!B:B,MATCH(share_calcs!F208,cty_1981!A:A,0))</f>
        <v>237604</v>
      </c>
      <c r="H208">
        <f>INDEX(cty_1981!C:C,MATCH(share_calcs!F208,cty_1981!A:A,0))</f>
        <v>261182</v>
      </c>
      <c r="I208">
        <f>INDEX(cty_1981!D:D,MATCH(share_calcs!F208,cty_1981!A:A,0))</f>
        <v>309860</v>
      </c>
      <c r="J208">
        <f t="shared" si="10"/>
        <v>1.1994747563172337E-2</v>
      </c>
      <c r="K208">
        <f t="shared" si="11"/>
        <v>1.1179943487682918E-2</v>
      </c>
      <c r="L208">
        <f t="shared" si="12"/>
        <v>9.2299748273413796E-3</v>
      </c>
    </row>
    <row r="209" spans="1:12">
      <c r="A209" t="s">
        <v>434</v>
      </c>
      <c r="B209" t="s">
        <v>435</v>
      </c>
      <c r="C209">
        <v>2121</v>
      </c>
      <c r="D209">
        <v>2214</v>
      </c>
      <c r="E209">
        <v>2615</v>
      </c>
      <c r="F209" t="s">
        <v>371</v>
      </c>
      <c r="G209">
        <f>INDEX(cty_1981!B:B,MATCH(share_calcs!F209,cty_1981!A:A,0))</f>
        <v>237604</v>
      </c>
      <c r="H209">
        <f>INDEX(cty_1981!C:C,MATCH(share_calcs!F209,cty_1981!A:A,0))</f>
        <v>261182</v>
      </c>
      <c r="I209">
        <f>INDEX(cty_1981!D:D,MATCH(share_calcs!F209,cty_1981!A:A,0))</f>
        <v>309860</v>
      </c>
      <c r="J209">
        <f t="shared" si="10"/>
        <v>8.9266173970135188E-3</v>
      </c>
      <c r="K209">
        <f t="shared" si="11"/>
        <v>8.4768475622362949E-3</v>
      </c>
      <c r="L209">
        <f t="shared" si="12"/>
        <v>8.4392951655586392E-3</v>
      </c>
    </row>
    <row r="210" spans="1:12">
      <c r="A210" t="s">
        <v>436</v>
      </c>
      <c r="B210" t="s">
        <v>437</v>
      </c>
      <c r="C210">
        <v>3484</v>
      </c>
      <c r="D210">
        <v>3745</v>
      </c>
      <c r="E210">
        <v>4495</v>
      </c>
      <c r="F210" t="s">
        <v>371</v>
      </c>
      <c r="G210">
        <f>INDEX(cty_1981!B:B,MATCH(share_calcs!F210,cty_1981!A:A,0))</f>
        <v>237604</v>
      </c>
      <c r="H210">
        <f>INDEX(cty_1981!C:C,MATCH(share_calcs!F210,cty_1981!A:A,0))</f>
        <v>261182</v>
      </c>
      <c r="I210">
        <f>INDEX(cty_1981!D:D,MATCH(share_calcs!F210,cty_1981!A:A,0))</f>
        <v>309860</v>
      </c>
      <c r="J210">
        <f t="shared" si="10"/>
        <v>1.4663052810558744E-2</v>
      </c>
      <c r="K210">
        <f t="shared" si="11"/>
        <v>1.4338660397730319E-2</v>
      </c>
      <c r="L210">
        <f t="shared" si="12"/>
        <v>1.4506551345769057E-2</v>
      </c>
    </row>
    <row r="211" spans="1:12">
      <c r="A211" t="s">
        <v>438</v>
      </c>
      <c r="B211" t="s">
        <v>439</v>
      </c>
      <c r="C211">
        <v>7526</v>
      </c>
      <c r="D211">
        <v>8558</v>
      </c>
      <c r="E211">
        <v>11165</v>
      </c>
      <c r="F211" t="s">
        <v>371</v>
      </c>
      <c r="G211">
        <f>INDEX(cty_1981!B:B,MATCH(share_calcs!F211,cty_1981!A:A,0))</f>
        <v>237604</v>
      </c>
      <c r="H211">
        <f>INDEX(cty_1981!C:C,MATCH(share_calcs!F211,cty_1981!A:A,0))</f>
        <v>261182</v>
      </c>
      <c r="I211">
        <f>INDEX(cty_1981!D:D,MATCH(share_calcs!F211,cty_1981!A:A,0))</f>
        <v>309860</v>
      </c>
      <c r="J211">
        <f t="shared" si="10"/>
        <v>3.1674550933485965E-2</v>
      </c>
      <c r="K211">
        <f t="shared" si="11"/>
        <v>3.2766423413558364E-2</v>
      </c>
      <c r="L211">
        <f t="shared" si="12"/>
        <v>3.6032401729813465E-2</v>
      </c>
    </row>
    <row r="212" spans="1:12">
      <c r="A212" t="s">
        <v>440</v>
      </c>
      <c r="B212" t="s">
        <v>441</v>
      </c>
      <c r="C212">
        <v>3828</v>
      </c>
      <c r="D212">
        <v>3731</v>
      </c>
      <c r="E212">
        <v>3835</v>
      </c>
      <c r="F212" t="s">
        <v>371</v>
      </c>
      <c r="G212">
        <f>INDEX(cty_1981!B:B,MATCH(share_calcs!F212,cty_1981!A:A,0))</f>
        <v>237604</v>
      </c>
      <c r="H212">
        <f>INDEX(cty_1981!C:C,MATCH(share_calcs!F212,cty_1981!A:A,0))</f>
        <v>261182</v>
      </c>
      <c r="I212">
        <f>INDEX(cty_1981!D:D,MATCH(share_calcs!F212,cty_1981!A:A,0))</f>
        <v>309860</v>
      </c>
      <c r="J212">
        <f t="shared" si="10"/>
        <v>1.6110839884850424E-2</v>
      </c>
      <c r="K212">
        <f t="shared" si="11"/>
        <v>1.4285057928953756E-2</v>
      </c>
      <c r="L212">
        <f t="shared" si="12"/>
        <v>1.2376557154844123E-2</v>
      </c>
    </row>
    <row r="213" spans="1:12">
      <c r="A213" t="s">
        <v>442</v>
      </c>
      <c r="B213" t="s">
        <v>443</v>
      </c>
      <c r="C213">
        <v>8760</v>
      </c>
      <c r="D213">
        <v>10549</v>
      </c>
      <c r="E213">
        <v>9395</v>
      </c>
      <c r="F213" t="s">
        <v>371</v>
      </c>
      <c r="G213">
        <f>INDEX(cty_1981!B:B,MATCH(share_calcs!F213,cty_1981!A:A,0))</f>
        <v>237604</v>
      </c>
      <c r="H213">
        <f>INDEX(cty_1981!C:C,MATCH(share_calcs!F213,cty_1981!A:A,0))</f>
        <v>261182</v>
      </c>
      <c r="I213">
        <f>INDEX(cty_1981!D:D,MATCH(share_calcs!F213,cty_1981!A:A,0))</f>
        <v>309860</v>
      </c>
      <c r="J213">
        <f t="shared" si="10"/>
        <v>3.6868066194171815E-2</v>
      </c>
      <c r="K213">
        <f t="shared" si="11"/>
        <v>4.0389460223139419E-2</v>
      </c>
      <c r="L213">
        <f t="shared" si="12"/>
        <v>3.0320144581423868E-2</v>
      </c>
    </row>
    <row r="214" spans="1:12">
      <c r="A214" t="s">
        <v>444</v>
      </c>
      <c r="B214" t="s">
        <v>445</v>
      </c>
      <c r="C214">
        <v>3592</v>
      </c>
      <c r="D214">
        <v>3574</v>
      </c>
      <c r="E214">
        <v>3795</v>
      </c>
      <c r="F214" t="s">
        <v>371</v>
      </c>
      <c r="G214">
        <f>INDEX(cty_1981!B:B,MATCH(share_calcs!F214,cty_1981!A:A,0))</f>
        <v>237604</v>
      </c>
      <c r="H214">
        <f>INDEX(cty_1981!C:C,MATCH(share_calcs!F214,cty_1981!A:A,0))</f>
        <v>261182</v>
      </c>
      <c r="I214">
        <f>INDEX(cty_1981!D:D,MATCH(share_calcs!F214,cty_1981!A:A,0))</f>
        <v>309860</v>
      </c>
      <c r="J214">
        <f t="shared" si="10"/>
        <v>1.5117590612952644E-2</v>
      </c>
      <c r="K214">
        <f t="shared" si="11"/>
        <v>1.3683944529102312E-2</v>
      </c>
      <c r="L214">
        <f t="shared" si="12"/>
        <v>1.224746659781837E-2</v>
      </c>
    </row>
    <row r="215" spans="1:12">
      <c r="A215" t="s">
        <v>446</v>
      </c>
      <c r="B215" t="s">
        <v>447</v>
      </c>
      <c r="C215">
        <v>6499</v>
      </c>
      <c r="D215">
        <v>6838</v>
      </c>
      <c r="E215">
        <v>8045</v>
      </c>
      <c r="F215" t="s">
        <v>371</v>
      </c>
      <c r="G215">
        <f>INDEX(cty_1981!B:B,MATCH(share_calcs!F215,cty_1981!A:A,0))</f>
        <v>237604</v>
      </c>
      <c r="H215">
        <f>INDEX(cty_1981!C:C,MATCH(share_calcs!F215,cty_1981!A:A,0))</f>
        <v>261182</v>
      </c>
      <c r="I215">
        <f>INDEX(cty_1981!D:D,MATCH(share_calcs!F215,cty_1981!A:A,0))</f>
        <v>309860</v>
      </c>
      <c r="J215">
        <f t="shared" si="10"/>
        <v>2.7352233127388426E-2</v>
      </c>
      <c r="K215">
        <f t="shared" si="11"/>
        <v>2.6180977249580753E-2</v>
      </c>
      <c r="L215">
        <f t="shared" si="12"/>
        <v>2.5963338281804686E-2</v>
      </c>
    </row>
    <row r="216" spans="1:12">
      <c r="A216" t="s">
        <v>448</v>
      </c>
      <c r="B216" t="s">
        <v>449</v>
      </c>
      <c r="C216">
        <v>6158</v>
      </c>
      <c r="D216">
        <v>6420</v>
      </c>
      <c r="E216">
        <v>7245</v>
      </c>
      <c r="F216" t="s">
        <v>371</v>
      </c>
      <c r="G216">
        <f>INDEX(cty_1981!B:B,MATCH(share_calcs!F216,cty_1981!A:A,0))</f>
        <v>237604</v>
      </c>
      <c r="H216">
        <f>INDEX(cty_1981!C:C,MATCH(share_calcs!F216,cty_1981!A:A,0))</f>
        <v>261182</v>
      </c>
      <c r="I216">
        <f>INDEX(cty_1981!D:D,MATCH(share_calcs!F216,cty_1981!A:A,0))</f>
        <v>309860</v>
      </c>
      <c r="J216">
        <f t="shared" si="10"/>
        <v>2.5917072103163248E-2</v>
      </c>
      <c r="K216">
        <f t="shared" si="11"/>
        <v>2.4580560681823401E-2</v>
      </c>
      <c r="L216">
        <f t="shared" si="12"/>
        <v>2.3381527141289615E-2</v>
      </c>
    </row>
    <row r="217" spans="1:12">
      <c r="A217" t="s">
        <v>450</v>
      </c>
      <c r="B217" t="s">
        <v>451</v>
      </c>
      <c r="C217">
        <v>2208</v>
      </c>
      <c r="D217">
        <v>2202</v>
      </c>
      <c r="E217">
        <v>2450</v>
      </c>
      <c r="F217" t="s">
        <v>371</v>
      </c>
      <c r="G217">
        <f>INDEX(cty_1981!B:B,MATCH(share_calcs!F217,cty_1981!A:A,0))</f>
        <v>237604</v>
      </c>
      <c r="H217">
        <f>INDEX(cty_1981!C:C,MATCH(share_calcs!F217,cty_1981!A:A,0))</f>
        <v>261182</v>
      </c>
      <c r="I217">
        <f>INDEX(cty_1981!D:D,MATCH(share_calcs!F217,cty_1981!A:A,0))</f>
        <v>309860</v>
      </c>
      <c r="J217">
        <f t="shared" si="10"/>
        <v>9.2927728489419371E-3</v>
      </c>
      <c r="K217">
        <f t="shared" si="11"/>
        <v>8.4309025889992423E-3</v>
      </c>
      <c r="L217">
        <f t="shared" si="12"/>
        <v>7.9067966178274062E-3</v>
      </c>
    </row>
    <row r="218" spans="1:12">
      <c r="A218" t="s">
        <v>452</v>
      </c>
      <c r="B218" t="s">
        <v>453</v>
      </c>
      <c r="C218">
        <v>4005</v>
      </c>
      <c r="D218">
        <v>4627</v>
      </c>
      <c r="E218">
        <v>5075</v>
      </c>
      <c r="F218" t="s">
        <v>371</v>
      </c>
      <c r="G218">
        <f>INDEX(cty_1981!B:B,MATCH(share_calcs!F218,cty_1981!A:A,0))</f>
        <v>237604</v>
      </c>
      <c r="H218">
        <f>INDEX(cty_1981!C:C,MATCH(share_calcs!F218,cty_1981!A:A,0))</f>
        <v>261182</v>
      </c>
      <c r="I218">
        <f>INDEX(cty_1981!D:D,MATCH(share_calcs!F218,cty_1981!A:A,0))</f>
        <v>309860</v>
      </c>
      <c r="J218">
        <f t="shared" si="10"/>
        <v>1.6855776838773758E-2</v>
      </c>
      <c r="K218">
        <f t="shared" si="11"/>
        <v>1.7715615930653721E-2</v>
      </c>
      <c r="L218">
        <f t="shared" si="12"/>
        <v>1.6378364422642483E-2</v>
      </c>
    </row>
    <row r="219" spans="1:12">
      <c r="A219" t="s">
        <v>454</v>
      </c>
      <c r="B219" t="s">
        <v>455</v>
      </c>
      <c r="C219">
        <v>1127</v>
      </c>
      <c r="D219">
        <v>1175</v>
      </c>
      <c r="E219">
        <v>1315</v>
      </c>
      <c r="F219" t="s">
        <v>456</v>
      </c>
      <c r="G219">
        <f>INDEX(cty_1981!B:B,MATCH(share_calcs!F219,cty_1981!A:A,0))</f>
        <v>136134</v>
      </c>
      <c r="H219">
        <f>INDEX(cty_1981!C:C,MATCH(share_calcs!F219,cty_1981!A:A,0))</f>
        <v>160158</v>
      </c>
      <c r="I219">
        <f>INDEX(cty_1981!D:D,MATCH(share_calcs!F219,cty_1981!A:A,0))</f>
        <v>193250</v>
      </c>
      <c r="J219">
        <f t="shared" si="10"/>
        <v>8.2786078422730537E-3</v>
      </c>
      <c r="K219">
        <f t="shared" si="11"/>
        <v>7.3365052011138999E-3</v>
      </c>
      <c r="L219">
        <f t="shared" si="12"/>
        <v>6.8046571798188876E-3</v>
      </c>
    </row>
    <row r="220" spans="1:12">
      <c r="A220" t="s">
        <v>457</v>
      </c>
      <c r="B220" t="s">
        <v>458</v>
      </c>
      <c r="C220">
        <v>2046</v>
      </c>
      <c r="D220">
        <v>2231</v>
      </c>
      <c r="E220">
        <v>2410</v>
      </c>
      <c r="F220" t="s">
        <v>456</v>
      </c>
      <c r="G220">
        <f>INDEX(cty_1981!B:B,MATCH(share_calcs!F220,cty_1981!A:A,0))</f>
        <v>136134</v>
      </c>
      <c r="H220">
        <f>INDEX(cty_1981!C:C,MATCH(share_calcs!F220,cty_1981!A:A,0))</f>
        <v>160158</v>
      </c>
      <c r="I220">
        <f>INDEX(cty_1981!D:D,MATCH(share_calcs!F220,cty_1981!A:A,0))</f>
        <v>193250</v>
      </c>
      <c r="J220">
        <f t="shared" si="10"/>
        <v>1.5029309356957116E-2</v>
      </c>
      <c r="K220">
        <f t="shared" si="11"/>
        <v>1.3929994130795839E-2</v>
      </c>
      <c r="L220">
        <f t="shared" si="12"/>
        <v>1.2470892626131953E-2</v>
      </c>
    </row>
    <row r="221" spans="1:12">
      <c r="A221" t="s">
        <v>459</v>
      </c>
      <c r="B221" t="s">
        <v>460</v>
      </c>
      <c r="C221">
        <v>3327</v>
      </c>
      <c r="D221">
        <v>3812</v>
      </c>
      <c r="E221">
        <v>4595</v>
      </c>
      <c r="F221" t="s">
        <v>456</v>
      </c>
      <c r="G221">
        <f>INDEX(cty_1981!B:B,MATCH(share_calcs!F221,cty_1981!A:A,0))</f>
        <v>136134</v>
      </c>
      <c r="H221">
        <f>INDEX(cty_1981!C:C,MATCH(share_calcs!F221,cty_1981!A:A,0))</f>
        <v>160158</v>
      </c>
      <c r="I221">
        <f>INDEX(cty_1981!D:D,MATCH(share_calcs!F221,cty_1981!A:A,0))</f>
        <v>193250</v>
      </c>
      <c r="J221">
        <f t="shared" si="10"/>
        <v>2.4439155537925868E-2</v>
      </c>
      <c r="K221">
        <f t="shared" si="11"/>
        <v>2.3801496022677605E-2</v>
      </c>
      <c r="L221">
        <f t="shared" si="12"/>
        <v>2.3777490297542045E-2</v>
      </c>
    </row>
    <row r="222" spans="1:12">
      <c r="A222" t="s">
        <v>461</v>
      </c>
      <c r="B222" t="s">
        <v>462</v>
      </c>
      <c r="C222">
        <v>912</v>
      </c>
      <c r="D222">
        <v>1145</v>
      </c>
      <c r="E222">
        <v>1300</v>
      </c>
      <c r="F222" t="s">
        <v>456</v>
      </c>
      <c r="G222">
        <f>INDEX(cty_1981!B:B,MATCH(share_calcs!F222,cty_1981!A:A,0))</f>
        <v>136134</v>
      </c>
      <c r="H222">
        <f>INDEX(cty_1981!C:C,MATCH(share_calcs!F222,cty_1981!A:A,0))</f>
        <v>160158</v>
      </c>
      <c r="I222">
        <f>INDEX(cty_1981!D:D,MATCH(share_calcs!F222,cty_1981!A:A,0))</f>
        <v>193250</v>
      </c>
      <c r="J222">
        <f t="shared" si="10"/>
        <v>6.6992815901978937E-3</v>
      </c>
      <c r="K222">
        <f t="shared" si="11"/>
        <v>7.1491901747024814E-3</v>
      </c>
      <c r="L222">
        <f t="shared" si="12"/>
        <v>6.7270375161707632E-3</v>
      </c>
    </row>
    <row r="223" spans="1:12">
      <c r="A223" t="s">
        <v>463</v>
      </c>
      <c r="B223" t="s">
        <v>464</v>
      </c>
      <c r="C223">
        <v>25385</v>
      </c>
      <c r="D223">
        <v>29751</v>
      </c>
      <c r="E223">
        <v>37425</v>
      </c>
      <c r="F223" t="s">
        <v>456</v>
      </c>
      <c r="G223">
        <f>INDEX(cty_1981!B:B,MATCH(share_calcs!F223,cty_1981!A:A,0))</f>
        <v>136134</v>
      </c>
      <c r="H223">
        <f>INDEX(cty_1981!C:C,MATCH(share_calcs!F223,cty_1981!A:A,0))</f>
        <v>160158</v>
      </c>
      <c r="I223">
        <f>INDEX(cty_1981!D:D,MATCH(share_calcs!F223,cty_1981!A:A,0))</f>
        <v>193250</v>
      </c>
      <c r="J223">
        <f t="shared" si="10"/>
        <v>0.18647068329733937</v>
      </c>
      <c r="K223">
        <f t="shared" si="11"/>
        <v>0.18576031169220394</v>
      </c>
      <c r="L223">
        <f t="shared" si="12"/>
        <v>0.19366106080206985</v>
      </c>
    </row>
    <row r="224" spans="1:12">
      <c r="A224" t="s">
        <v>465</v>
      </c>
      <c r="B224" t="s">
        <v>466</v>
      </c>
      <c r="C224">
        <v>2631</v>
      </c>
      <c r="D224">
        <v>2915</v>
      </c>
      <c r="E224">
        <v>3710</v>
      </c>
      <c r="F224" t="s">
        <v>456</v>
      </c>
      <c r="G224">
        <f>INDEX(cty_1981!B:B,MATCH(share_calcs!F224,cty_1981!A:A,0))</f>
        <v>136134</v>
      </c>
      <c r="H224">
        <f>INDEX(cty_1981!C:C,MATCH(share_calcs!F224,cty_1981!A:A,0))</f>
        <v>160158</v>
      </c>
      <c r="I224">
        <f>INDEX(cty_1981!D:D,MATCH(share_calcs!F224,cty_1981!A:A,0))</f>
        <v>193250</v>
      </c>
      <c r="J224">
        <f t="shared" si="10"/>
        <v>1.932654590330116E-2</v>
      </c>
      <c r="K224">
        <f t="shared" si="11"/>
        <v>1.8200776732976185E-2</v>
      </c>
      <c r="L224">
        <f t="shared" si="12"/>
        <v>1.9197930142302717E-2</v>
      </c>
    </row>
    <row r="225" spans="1:12">
      <c r="A225" t="s">
        <v>467</v>
      </c>
      <c r="B225" t="s">
        <v>468</v>
      </c>
      <c r="C225">
        <v>1047</v>
      </c>
      <c r="D225">
        <v>1110</v>
      </c>
      <c r="E225">
        <v>1360</v>
      </c>
      <c r="F225" t="s">
        <v>456</v>
      </c>
      <c r="G225">
        <f>INDEX(cty_1981!B:B,MATCH(share_calcs!F225,cty_1981!A:A,0))</f>
        <v>136134</v>
      </c>
      <c r="H225">
        <f>INDEX(cty_1981!C:C,MATCH(share_calcs!F225,cty_1981!A:A,0))</f>
        <v>160158</v>
      </c>
      <c r="I225">
        <f>INDEX(cty_1981!D:D,MATCH(share_calcs!F225,cty_1981!A:A,0))</f>
        <v>193250</v>
      </c>
      <c r="J225">
        <f t="shared" si="10"/>
        <v>7.6909515624311343E-3</v>
      </c>
      <c r="K225">
        <f t="shared" si="11"/>
        <v>6.930655977222493E-3</v>
      </c>
      <c r="L225">
        <f t="shared" si="12"/>
        <v>7.03751617076326E-3</v>
      </c>
    </row>
    <row r="226" spans="1:12">
      <c r="A226" t="s">
        <v>469</v>
      </c>
      <c r="B226" t="s">
        <v>470</v>
      </c>
      <c r="C226">
        <v>1845</v>
      </c>
      <c r="D226">
        <v>1965</v>
      </c>
      <c r="E226">
        <v>2565</v>
      </c>
      <c r="F226" t="s">
        <v>456</v>
      </c>
      <c r="G226">
        <f>INDEX(cty_1981!B:B,MATCH(share_calcs!F226,cty_1981!A:A,0))</f>
        <v>136134</v>
      </c>
      <c r="H226">
        <f>INDEX(cty_1981!C:C,MATCH(share_calcs!F226,cty_1981!A:A,0))</f>
        <v>160158</v>
      </c>
      <c r="I226">
        <f>INDEX(cty_1981!D:D,MATCH(share_calcs!F226,cty_1981!A:A,0))</f>
        <v>193250</v>
      </c>
      <c r="J226">
        <f t="shared" si="10"/>
        <v>1.355282295385429E-2</v>
      </c>
      <c r="K226">
        <f t="shared" si="11"/>
        <v>1.2269134229947926E-2</v>
      </c>
      <c r="L226">
        <f t="shared" si="12"/>
        <v>1.3272962483829236E-2</v>
      </c>
    </row>
    <row r="227" spans="1:12">
      <c r="A227" t="s">
        <v>471</v>
      </c>
      <c r="B227" t="s">
        <v>472</v>
      </c>
      <c r="C227">
        <v>1982</v>
      </c>
      <c r="D227">
        <v>2338</v>
      </c>
      <c r="E227">
        <v>2770</v>
      </c>
      <c r="F227" t="s">
        <v>456</v>
      </c>
      <c r="G227">
        <f>INDEX(cty_1981!B:B,MATCH(share_calcs!F227,cty_1981!A:A,0))</f>
        <v>136134</v>
      </c>
      <c r="H227">
        <f>INDEX(cty_1981!C:C,MATCH(share_calcs!F227,cty_1981!A:A,0))</f>
        <v>160158</v>
      </c>
      <c r="I227">
        <f>INDEX(cty_1981!D:D,MATCH(share_calcs!F227,cty_1981!A:A,0))</f>
        <v>193250</v>
      </c>
      <c r="J227">
        <f t="shared" si="10"/>
        <v>1.4559184333083579E-2</v>
      </c>
      <c r="K227">
        <f t="shared" si="11"/>
        <v>1.4598084391663232E-2</v>
      </c>
      <c r="L227">
        <f t="shared" si="12"/>
        <v>1.4333764553686934E-2</v>
      </c>
    </row>
    <row r="228" spans="1:12">
      <c r="A228" t="s">
        <v>473</v>
      </c>
      <c r="B228" t="s">
        <v>474</v>
      </c>
      <c r="C228">
        <v>838</v>
      </c>
      <c r="D228">
        <v>983</v>
      </c>
      <c r="E228">
        <v>1490</v>
      </c>
      <c r="F228" t="s">
        <v>456</v>
      </c>
      <c r="G228">
        <f>INDEX(cty_1981!B:B,MATCH(share_calcs!F228,cty_1981!A:A,0))</f>
        <v>136134</v>
      </c>
      <c r="H228">
        <f>INDEX(cty_1981!C:C,MATCH(share_calcs!F228,cty_1981!A:A,0))</f>
        <v>160158</v>
      </c>
      <c r="I228">
        <f>INDEX(cty_1981!D:D,MATCH(share_calcs!F228,cty_1981!A:A,0))</f>
        <v>193250</v>
      </c>
      <c r="J228">
        <f t="shared" si="10"/>
        <v>6.1556995313441169E-3</v>
      </c>
      <c r="K228">
        <f t="shared" si="11"/>
        <v>6.1376890320808198E-3</v>
      </c>
      <c r="L228">
        <f t="shared" si="12"/>
        <v>7.7102199223803361E-3</v>
      </c>
    </row>
    <row r="229" spans="1:12">
      <c r="A229" t="s">
        <v>475</v>
      </c>
      <c r="B229" t="s">
        <v>476</v>
      </c>
      <c r="C229">
        <v>11337</v>
      </c>
      <c r="D229">
        <v>13103</v>
      </c>
      <c r="E229">
        <v>14610</v>
      </c>
      <c r="F229" t="s">
        <v>456</v>
      </c>
      <c r="G229">
        <f>INDEX(cty_1981!B:B,MATCH(share_calcs!F229,cty_1981!A:A,0))</f>
        <v>136134</v>
      </c>
      <c r="H229">
        <f>INDEX(cty_1981!C:C,MATCH(share_calcs!F229,cty_1981!A:A,0))</f>
        <v>160158</v>
      </c>
      <c r="I229">
        <f>INDEX(cty_1981!D:D,MATCH(share_calcs!F229,cty_1981!A:A,0))</f>
        <v>193250</v>
      </c>
      <c r="J229">
        <f t="shared" si="10"/>
        <v>8.3278240557098149E-2</v>
      </c>
      <c r="K229">
        <f t="shared" si="11"/>
        <v>8.1812959702293991E-2</v>
      </c>
      <c r="L229">
        <f t="shared" si="12"/>
        <v>7.5601552393272958E-2</v>
      </c>
    </row>
    <row r="230" spans="1:12">
      <c r="A230" t="s">
        <v>477</v>
      </c>
      <c r="B230" t="s">
        <v>478</v>
      </c>
      <c r="C230">
        <v>1406</v>
      </c>
      <c r="D230">
        <v>1380</v>
      </c>
      <c r="E230">
        <v>1740</v>
      </c>
      <c r="F230" t="s">
        <v>456</v>
      </c>
      <c r="G230">
        <f>INDEX(cty_1981!B:B,MATCH(share_calcs!F230,cty_1981!A:A,0))</f>
        <v>136134</v>
      </c>
      <c r="H230">
        <f>INDEX(cty_1981!C:C,MATCH(share_calcs!F230,cty_1981!A:A,0))</f>
        <v>160158</v>
      </c>
      <c r="I230">
        <f>INDEX(cty_1981!D:D,MATCH(share_calcs!F230,cty_1981!A:A,0))</f>
        <v>193250</v>
      </c>
      <c r="J230">
        <f t="shared" si="10"/>
        <v>1.0328059118221752E-2</v>
      </c>
      <c r="K230">
        <f t="shared" si="11"/>
        <v>8.616491214925262E-3</v>
      </c>
      <c r="L230">
        <f t="shared" si="12"/>
        <v>9.0038809831824058E-3</v>
      </c>
    </row>
    <row r="231" spans="1:12">
      <c r="A231" t="s">
        <v>479</v>
      </c>
      <c r="B231" t="s">
        <v>480</v>
      </c>
      <c r="C231">
        <v>2476</v>
      </c>
      <c r="D231">
        <v>2571</v>
      </c>
      <c r="E231">
        <v>2845</v>
      </c>
      <c r="F231" t="s">
        <v>456</v>
      </c>
      <c r="G231">
        <f>INDEX(cty_1981!B:B,MATCH(share_calcs!F231,cty_1981!A:A,0))</f>
        <v>136134</v>
      </c>
      <c r="H231">
        <f>INDEX(cty_1981!C:C,MATCH(share_calcs!F231,cty_1981!A:A,0))</f>
        <v>160158</v>
      </c>
      <c r="I231">
        <f>INDEX(cty_1981!D:D,MATCH(share_calcs!F231,cty_1981!A:A,0))</f>
        <v>193250</v>
      </c>
      <c r="J231">
        <f t="shared" si="10"/>
        <v>1.8187961861107438E-2</v>
      </c>
      <c r="K231">
        <f t="shared" si="11"/>
        <v>1.6052897763458585E-2</v>
      </c>
      <c r="L231">
        <f t="shared" si="12"/>
        <v>1.4721862871927555E-2</v>
      </c>
    </row>
    <row r="232" spans="1:12">
      <c r="A232" t="s">
        <v>481</v>
      </c>
      <c r="B232" t="s">
        <v>482</v>
      </c>
      <c r="C232">
        <v>2458</v>
      </c>
      <c r="D232">
        <v>3105</v>
      </c>
      <c r="E232">
        <v>4095</v>
      </c>
      <c r="F232" t="s">
        <v>456</v>
      </c>
      <c r="G232">
        <f>INDEX(cty_1981!B:B,MATCH(share_calcs!F232,cty_1981!A:A,0))</f>
        <v>136134</v>
      </c>
      <c r="H232">
        <f>INDEX(cty_1981!C:C,MATCH(share_calcs!F232,cty_1981!A:A,0))</f>
        <v>160158</v>
      </c>
      <c r="I232">
        <f>INDEX(cty_1981!D:D,MATCH(share_calcs!F232,cty_1981!A:A,0))</f>
        <v>193250</v>
      </c>
      <c r="J232">
        <f t="shared" si="10"/>
        <v>1.8055739198143007E-2</v>
      </c>
      <c r="K232">
        <f t="shared" si="11"/>
        <v>1.938710523358184E-2</v>
      </c>
      <c r="L232">
        <f t="shared" si="12"/>
        <v>2.1190168175937905E-2</v>
      </c>
    </row>
    <row r="233" spans="1:12">
      <c r="A233" t="s">
        <v>483</v>
      </c>
      <c r="B233" t="s">
        <v>484</v>
      </c>
      <c r="C233">
        <v>2497</v>
      </c>
      <c r="D233">
        <v>2689</v>
      </c>
      <c r="E233">
        <v>3380</v>
      </c>
      <c r="F233" t="s">
        <v>456</v>
      </c>
      <c r="G233">
        <f>INDEX(cty_1981!B:B,MATCH(share_calcs!F233,cty_1981!A:A,0))</f>
        <v>136134</v>
      </c>
      <c r="H233">
        <f>INDEX(cty_1981!C:C,MATCH(share_calcs!F233,cty_1981!A:A,0))</f>
        <v>160158</v>
      </c>
      <c r="I233">
        <f>INDEX(cty_1981!D:D,MATCH(share_calcs!F233,cty_1981!A:A,0))</f>
        <v>193250</v>
      </c>
      <c r="J233">
        <f t="shared" si="10"/>
        <v>1.8342221634565944E-2</v>
      </c>
      <c r="K233">
        <f t="shared" si="11"/>
        <v>1.6789670200676832E-2</v>
      </c>
      <c r="L233">
        <f t="shared" si="12"/>
        <v>1.7490297542043984E-2</v>
      </c>
    </row>
    <row r="234" spans="1:12">
      <c r="A234" t="s">
        <v>485</v>
      </c>
      <c r="B234" t="s">
        <v>486</v>
      </c>
      <c r="C234">
        <v>4643</v>
      </c>
      <c r="D234">
        <v>5155</v>
      </c>
      <c r="E234">
        <v>6275</v>
      </c>
      <c r="F234" t="s">
        <v>456</v>
      </c>
      <c r="G234">
        <f>INDEX(cty_1981!B:B,MATCH(share_calcs!F234,cty_1981!A:A,0))</f>
        <v>136134</v>
      </c>
      <c r="H234">
        <f>INDEX(cty_1981!C:C,MATCH(share_calcs!F234,cty_1981!A:A,0))</f>
        <v>160158</v>
      </c>
      <c r="I234">
        <f>INDEX(cty_1981!D:D,MATCH(share_calcs!F234,cty_1981!A:A,0))</f>
        <v>193250</v>
      </c>
      <c r="J234">
        <f t="shared" si="10"/>
        <v>3.4106101341325461E-2</v>
      </c>
      <c r="K234">
        <f t="shared" si="11"/>
        <v>3.218696537169545E-2</v>
      </c>
      <c r="L234">
        <f t="shared" si="12"/>
        <v>3.2470892626131953E-2</v>
      </c>
    </row>
    <row r="235" spans="1:12">
      <c r="A235" t="s">
        <v>487</v>
      </c>
      <c r="B235" t="s">
        <v>488</v>
      </c>
      <c r="C235">
        <v>2803</v>
      </c>
      <c r="D235">
        <v>3035</v>
      </c>
      <c r="E235">
        <v>3680</v>
      </c>
      <c r="F235" t="s">
        <v>456</v>
      </c>
      <c r="G235">
        <f>INDEX(cty_1981!B:B,MATCH(share_calcs!F235,cty_1981!A:A,0))</f>
        <v>136134</v>
      </c>
      <c r="H235">
        <f>INDEX(cty_1981!C:C,MATCH(share_calcs!F235,cty_1981!A:A,0))</f>
        <v>160158</v>
      </c>
      <c r="I235">
        <f>INDEX(cty_1981!D:D,MATCH(share_calcs!F235,cty_1981!A:A,0))</f>
        <v>193250</v>
      </c>
      <c r="J235">
        <f t="shared" si="10"/>
        <v>2.0590006904961287E-2</v>
      </c>
      <c r="K235">
        <f t="shared" si="11"/>
        <v>1.8950036838621859E-2</v>
      </c>
      <c r="L235">
        <f t="shared" si="12"/>
        <v>1.904269081500647E-2</v>
      </c>
    </row>
    <row r="236" spans="1:12">
      <c r="A236" t="s">
        <v>489</v>
      </c>
      <c r="B236" t="s">
        <v>490</v>
      </c>
      <c r="C236">
        <v>1669</v>
      </c>
      <c r="D236">
        <v>1828</v>
      </c>
      <c r="E236">
        <v>2315</v>
      </c>
      <c r="F236" t="s">
        <v>456</v>
      </c>
      <c r="G236">
        <f>INDEX(cty_1981!B:B,MATCH(share_calcs!F236,cty_1981!A:A,0))</f>
        <v>136134</v>
      </c>
      <c r="H236">
        <f>INDEX(cty_1981!C:C,MATCH(share_calcs!F236,cty_1981!A:A,0))</f>
        <v>160158</v>
      </c>
      <c r="I236">
        <f>INDEX(cty_1981!D:D,MATCH(share_calcs!F236,cty_1981!A:A,0))</f>
        <v>193250</v>
      </c>
      <c r="J236">
        <f t="shared" si="10"/>
        <v>1.2259979138202065E-2</v>
      </c>
      <c r="K236">
        <f t="shared" si="11"/>
        <v>1.1413728942669114E-2</v>
      </c>
      <c r="L236">
        <f t="shared" si="12"/>
        <v>1.1979301423027167E-2</v>
      </c>
    </row>
    <row r="237" spans="1:12">
      <c r="A237" t="s">
        <v>491</v>
      </c>
      <c r="B237" t="s">
        <v>492</v>
      </c>
      <c r="C237">
        <v>2972</v>
      </c>
      <c r="D237">
        <v>3195</v>
      </c>
      <c r="E237">
        <v>3770</v>
      </c>
      <c r="F237" t="s">
        <v>456</v>
      </c>
      <c r="G237">
        <f>INDEX(cty_1981!B:B,MATCH(share_calcs!F237,cty_1981!A:A,0))</f>
        <v>136134</v>
      </c>
      <c r="H237">
        <f>INDEX(cty_1981!C:C,MATCH(share_calcs!F237,cty_1981!A:A,0))</f>
        <v>160158</v>
      </c>
      <c r="I237">
        <f>INDEX(cty_1981!D:D,MATCH(share_calcs!F237,cty_1981!A:A,0))</f>
        <v>193250</v>
      </c>
      <c r="J237">
        <f t="shared" si="10"/>
        <v>2.1831430796127343E-2</v>
      </c>
      <c r="K237">
        <f t="shared" si="11"/>
        <v>1.9949050312816095E-2</v>
      </c>
      <c r="L237">
        <f t="shared" si="12"/>
        <v>1.9508408796895214E-2</v>
      </c>
    </row>
    <row r="238" spans="1:12">
      <c r="A238" t="s">
        <v>493</v>
      </c>
      <c r="B238" t="s">
        <v>494</v>
      </c>
      <c r="C238">
        <v>4756</v>
      </c>
      <c r="D238">
        <v>6275</v>
      </c>
      <c r="E238">
        <v>7695</v>
      </c>
      <c r="F238" t="s">
        <v>456</v>
      </c>
      <c r="G238">
        <f>INDEX(cty_1981!B:B,MATCH(share_calcs!F238,cty_1981!A:A,0))</f>
        <v>136134</v>
      </c>
      <c r="H238">
        <f>INDEX(cty_1981!C:C,MATCH(share_calcs!F238,cty_1981!A:A,0))</f>
        <v>160158</v>
      </c>
      <c r="I238">
        <f>INDEX(cty_1981!D:D,MATCH(share_calcs!F238,cty_1981!A:A,0))</f>
        <v>193250</v>
      </c>
      <c r="J238">
        <f t="shared" si="10"/>
        <v>3.4936165836602175E-2</v>
      </c>
      <c r="K238">
        <f t="shared" si="11"/>
        <v>3.9180059691055084E-2</v>
      </c>
      <c r="L238">
        <f t="shared" si="12"/>
        <v>3.9818887451487713E-2</v>
      </c>
    </row>
    <row r="239" spans="1:12">
      <c r="A239" t="s">
        <v>495</v>
      </c>
      <c r="B239" t="s">
        <v>496</v>
      </c>
      <c r="C239">
        <v>6645</v>
      </c>
      <c r="D239">
        <v>9401</v>
      </c>
      <c r="E239">
        <v>14975</v>
      </c>
      <c r="F239" t="s">
        <v>456</v>
      </c>
      <c r="G239">
        <f>INDEX(cty_1981!B:B,MATCH(share_calcs!F239,cty_1981!A:A,0))</f>
        <v>136134</v>
      </c>
      <c r="H239">
        <f>INDEX(cty_1981!C:C,MATCH(share_calcs!F239,cty_1981!A:A,0))</f>
        <v>160158</v>
      </c>
      <c r="I239">
        <f>INDEX(cty_1981!D:D,MATCH(share_calcs!F239,cty_1981!A:A,0))</f>
        <v>193250</v>
      </c>
      <c r="J239">
        <f t="shared" si="10"/>
        <v>4.8812199744369518E-2</v>
      </c>
      <c r="K239">
        <f t="shared" si="11"/>
        <v>5.8698285443124915E-2</v>
      </c>
      <c r="L239">
        <f t="shared" si="12"/>
        <v>7.7490297542043979E-2</v>
      </c>
    </row>
    <row r="240" spans="1:12">
      <c r="A240" t="s">
        <v>497</v>
      </c>
      <c r="B240" t="s">
        <v>498</v>
      </c>
      <c r="C240">
        <v>25317</v>
      </c>
      <c r="D240">
        <v>27057</v>
      </c>
      <c r="E240">
        <v>29700</v>
      </c>
      <c r="F240" t="s">
        <v>499</v>
      </c>
      <c r="G240">
        <f>INDEX(cty_1981!B:B,MATCH(share_calcs!F240,cty_1981!A:A,0))</f>
        <v>174924</v>
      </c>
      <c r="H240">
        <f>INDEX(cty_1981!C:C,MATCH(share_calcs!F240,cty_1981!A:A,0))</f>
        <v>193196</v>
      </c>
      <c r="I240">
        <f>INDEX(cty_1981!D:D,MATCH(share_calcs!F240,cty_1981!A:A,0))</f>
        <v>210965</v>
      </c>
      <c r="J240">
        <f t="shared" si="10"/>
        <v>0.1447314262193867</v>
      </c>
      <c r="K240">
        <f t="shared" si="11"/>
        <v>0.14004948342615789</v>
      </c>
      <c r="L240">
        <f t="shared" si="12"/>
        <v>0.14078164624463774</v>
      </c>
    </row>
    <row r="241" spans="1:12">
      <c r="A241" t="s">
        <v>500</v>
      </c>
      <c r="B241" t="s">
        <v>501</v>
      </c>
      <c r="C241">
        <v>40641</v>
      </c>
      <c r="D241">
        <v>44061</v>
      </c>
      <c r="E241">
        <v>45175</v>
      </c>
      <c r="F241" t="s">
        <v>502</v>
      </c>
      <c r="G241">
        <f>INDEX(cty_1981!B:B,MATCH(share_calcs!F241,cty_1981!A:A,0))</f>
        <v>346987</v>
      </c>
      <c r="H241">
        <f>INDEX(cty_1981!C:C,MATCH(share_calcs!F241,cty_1981!A:A,0))</f>
        <v>380397</v>
      </c>
      <c r="I241">
        <f>INDEX(cty_1981!D:D,MATCH(share_calcs!F241,cty_1981!A:A,0))</f>
        <v>397470</v>
      </c>
      <c r="J241">
        <f t="shared" si="10"/>
        <v>0.11712542544821564</v>
      </c>
      <c r="K241">
        <f t="shared" si="11"/>
        <v>0.11582898918761189</v>
      </c>
      <c r="L241">
        <f t="shared" si="12"/>
        <v>0.11365637658188039</v>
      </c>
    </row>
    <row r="242" spans="1:12">
      <c r="A242" t="s">
        <v>503</v>
      </c>
      <c r="B242" t="s">
        <v>504</v>
      </c>
      <c r="C242">
        <v>25423</v>
      </c>
      <c r="D242">
        <v>28493</v>
      </c>
      <c r="E242">
        <v>31205</v>
      </c>
      <c r="F242" t="s">
        <v>505</v>
      </c>
      <c r="G242">
        <f>INDEX(cty_1981!B:B,MATCH(share_calcs!F242,cty_1981!A:A,0))</f>
        <v>135279</v>
      </c>
      <c r="H242">
        <f>INDEX(cty_1981!C:C,MATCH(share_calcs!F242,cty_1981!A:A,0))</f>
        <v>159327</v>
      </c>
      <c r="I242">
        <f>INDEX(cty_1981!D:D,MATCH(share_calcs!F242,cty_1981!A:A,0))</f>
        <v>184955</v>
      </c>
      <c r="J242">
        <f t="shared" si="10"/>
        <v>0.18793012958404481</v>
      </c>
      <c r="K242">
        <f t="shared" si="11"/>
        <v>0.17883346827593566</v>
      </c>
      <c r="L242">
        <f t="shared" si="12"/>
        <v>0.16871671487659159</v>
      </c>
    </row>
    <row r="243" spans="1:12">
      <c r="A243" t="s">
        <v>506</v>
      </c>
      <c r="B243" t="s">
        <v>507</v>
      </c>
      <c r="C243">
        <v>33283</v>
      </c>
      <c r="D243">
        <v>35734</v>
      </c>
      <c r="E243">
        <v>35040</v>
      </c>
      <c r="F243" t="s">
        <v>502</v>
      </c>
      <c r="G243">
        <f>INDEX(cty_1981!B:B,MATCH(share_calcs!F243,cty_1981!A:A,0))</f>
        <v>346987</v>
      </c>
      <c r="H243">
        <f>INDEX(cty_1981!C:C,MATCH(share_calcs!F243,cty_1981!A:A,0))</f>
        <v>380397</v>
      </c>
      <c r="I243">
        <f>INDEX(cty_1981!D:D,MATCH(share_calcs!F243,cty_1981!A:A,0))</f>
        <v>397470</v>
      </c>
      <c r="J243">
        <f t="shared" si="10"/>
        <v>9.5920020058388358E-2</v>
      </c>
      <c r="K243">
        <f t="shared" si="11"/>
        <v>9.3938700883550608E-2</v>
      </c>
      <c r="L243">
        <f t="shared" si="12"/>
        <v>8.8157596799758473E-2</v>
      </c>
    </row>
    <row r="244" spans="1:12">
      <c r="A244" t="s">
        <v>508</v>
      </c>
      <c r="B244" t="s">
        <v>509</v>
      </c>
      <c r="C244">
        <v>60468</v>
      </c>
      <c r="D244">
        <v>66167</v>
      </c>
      <c r="E244">
        <v>70925</v>
      </c>
      <c r="F244" t="s">
        <v>502</v>
      </c>
      <c r="G244">
        <f>INDEX(cty_1981!B:B,MATCH(share_calcs!F244,cty_1981!A:A,0))</f>
        <v>346987</v>
      </c>
      <c r="H244">
        <f>INDEX(cty_1981!C:C,MATCH(share_calcs!F244,cty_1981!A:A,0))</f>
        <v>380397</v>
      </c>
      <c r="I244">
        <f>INDEX(cty_1981!D:D,MATCH(share_calcs!F244,cty_1981!A:A,0))</f>
        <v>397470</v>
      </c>
      <c r="J244">
        <f t="shared" si="10"/>
        <v>0.17426589468769724</v>
      </c>
      <c r="K244">
        <f t="shared" si="11"/>
        <v>0.17394196063586201</v>
      </c>
      <c r="L244">
        <f t="shared" si="12"/>
        <v>0.17844114021183988</v>
      </c>
    </row>
    <row r="245" spans="1:12">
      <c r="A245" t="s">
        <v>510</v>
      </c>
      <c r="B245" t="s">
        <v>511</v>
      </c>
      <c r="C245">
        <v>1328</v>
      </c>
      <c r="D245">
        <v>1587</v>
      </c>
      <c r="E245">
        <v>1720</v>
      </c>
      <c r="F245" t="s">
        <v>499</v>
      </c>
      <c r="G245">
        <f>INDEX(cty_1981!B:B,MATCH(share_calcs!F245,cty_1981!A:A,0))</f>
        <v>174924</v>
      </c>
      <c r="H245">
        <f>INDEX(cty_1981!C:C,MATCH(share_calcs!F245,cty_1981!A:A,0))</f>
        <v>193196</v>
      </c>
      <c r="I245">
        <f>INDEX(cty_1981!D:D,MATCH(share_calcs!F245,cty_1981!A:A,0))</f>
        <v>210965</v>
      </c>
      <c r="J245">
        <f t="shared" si="10"/>
        <v>7.5918684685920739E-3</v>
      </c>
      <c r="K245">
        <f t="shared" si="11"/>
        <v>8.2144557858340756E-3</v>
      </c>
      <c r="L245">
        <f t="shared" si="12"/>
        <v>8.1530111629891221E-3</v>
      </c>
    </row>
    <row r="246" spans="1:12">
      <c r="A246" t="s">
        <v>512</v>
      </c>
      <c r="B246" t="s">
        <v>513</v>
      </c>
      <c r="C246">
        <v>10411</v>
      </c>
      <c r="D246">
        <v>11001</v>
      </c>
      <c r="E246">
        <v>11025</v>
      </c>
      <c r="F246" t="s">
        <v>499</v>
      </c>
      <c r="G246">
        <f>INDEX(cty_1981!B:B,MATCH(share_calcs!F246,cty_1981!A:A,0))</f>
        <v>174924</v>
      </c>
      <c r="H246">
        <f>INDEX(cty_1981!C:C,MATCH(share_calcs!F246,cty_1981!A:A,0))</f>
        <v>193196</v>
      </c>
      <c r="I246">
        <f>INDEX(cty_1981!D:D,MATCH(share_calcs!F246,cty_1981!A:A,0))</f>
        <v>210965</v>
      </c>
      <c r="J246">
        <f t="shared" si="10"/>
        <v>5.9517276074180787E-2</v>
      </c>
      <c r="K246">
        <f t="shared" si="11"/>
        <v>5.6942172715791217E-2</v>
      </c>
      <c r="L246">
        <f t="shared" si="12"/>
        <v>5.2259853530206429E-2</v>
      </c>
    </row>
    <row r="247" spans="1:12">
      <c r="A247" t="s">
        <v>514</v>
      </c>
      <c r="B247" t="s">
        <v>515</v>
      </c>
      <c r="C247">
        <v>8870</v>
      </c>
      <c r="D247">
        <v>9639</v>
      </c>
      <c r="E247">
        <v>11070</v>
      </c>
      <c r="F247" t="s">
        <v>502</v>
      </c>
      <c r="G247">
        <f>INDEX(cty_1981!B:B,MATCH(share_calcs!F247,cty_1981!A:A,0))</f>
        <v>346987</v>
      </c>
      <c r="H247">
        <f>INDEX(cty_1981!C:C,MATCH(share_calcs!F247,cty_1981!A:A,0))</f>
        <v>380397</v>
      </c>
      <c r="I247">
        <f>INDEX(cty_1981!D:D,MATCH(share_calcs!F247,cty_1981!A:A,0))</f>
        <v>397470</v>
      </c>
      <c r="J247">
        <f t="shared" si="10"/>
        <v>2.5562917342724655E-2</v>
      </c>
      <c r="K247">
        <f t="shared" si="11"/>
        <v>2.5339316556124258E-2</v>
      </c>
      <c r="L247">
        <f t="shared" si="12"/>
        <v>2.7851158578005887E-2</v>
      </c>
    </row>
    <row r="248" spans="1:12">
      <c r="A248" t="s">
        <v>516</v>
      </c>
      <c r="B248" t="s">
        <v>517</v>
      </c>
      <c r="C248">
        <v>5145</v>
      </c>
      <c r="D248">
        <v>7141</v>
      </c>
      <c r="E248">
        <v>8035</v>
      </c>
      <c r="F248" t="s">
        <v>502</v>
      </c>
      <c r="G248">
        <f>INDEX(cty_1981!B:B,MATCH(share_calcs!F248,cty_1981!A:A,0))</f>
        <v>346987</v>
      </c>
      <c r="H248">
        <f>INDEX(cty_1981!C:C,MATCH(share_calcs!F248,cty_1981!A:A,0))</f>
        <v>380397</v>
      </c>
      <c r="I248">
        <f>INDEX(cty_1981!D:D,MATCH(share_calcs!F248,cty_1981!A:A,0))</f>
        <v>397470</v>
      </c>
      <c r="J248">
        <f t="shared" si="10"/>
        <v>1.482764483972022E-2</v>
      </c>
      <c r="K248">
        <f t="shared" si="11"/>
        <v>1.8772492948156794E-2</v>
      </c>
      <c r="L248">
        <f t="shared" si="12"/>
        <v>2.0215362165698039E-2</v>
      </c>
    </row>
    <row r="249" spans="1:12">
      <c r="A249" t="s">
        <v>518</v>
      </c>
      <c r="B249" t="s">
        <v>519</v>
      </c>
      <c r="C249">
        <v>5789</v>
      </c>
      <c r="D249">
        <v>6279</v>
      </c>
      <c r="E249">
        <v>5765</v>
      </c>
      <c r="F249" t="s">
        <v>499</v>
      </c>
      <c r="G249">
        <f>INDEX(cty_1981!B:B,MATCH(share_calcs!F249,cty_1981!A:A,0))</f>
        <v>174924</v>
      </c>
      <c r="H249">
        <f>INDEX(cty_1981!C:C,MATCH(share_calcs!F249,cty_1981!A:A,0))</f>
        <v>193196</v>
      </c>
      <c r="I249">
        <f>INDEX(cty_1981!D:D,MATCH(share_calcs!F249,cty_1981!A:A,0))</f>
        <v>210965</v>
      </c>
      <c r="J249">
        <f t="shared" si="10"/>
        <v>3.3094372413162286E-2</v>
      </c>
      <c r="K249">
        <f t="shared" si="11"/>
        <v>3.2500672891778298E-2</v>
      </c>
      <c r="L249">
        <f t="shared" si="12"/>
        <v>2.7326807764321098E-2</v>
      </c>
    </row>
    <row r="250" spans="1:12">
      <c r="A250" t="s">
        <v>520</v>
      </c>
      <c r="B250" t="s">
        <v>521</v>
      </c>
      <c r="C250">
        <v>5392</v>
      </c>
      <c r="D250">
        <v>6079</v>
      </c>
      <c r="E250">
        <v>7275</v>
      </c>
      <c r="F250" t="s">
        <v>499</v>
      </c>
      <c r="G250">
        <f>INDEX(cty_1981!B:B,MATCH(share_calcs!F250,cty_1981!A:A,0))</f>
        <v>174924</v>
      </c>
      <c r="H250">
        <f>INDEX(cty_1981!C:C,MATCH(share_calcs!F250,cty_1981!A:A,0))</f>
        <v>193196</v>
      </c>
      <c r="I250">
        <f>INDEX(cty_1981!D:D,MATCH(share_calcs!F250,cty_1981!A:A,0))</f>
        <v>210965</v>
      </c>
      <c r="J250">
        <f t="shared" si="10"/>
        <v>3.0824815348379869E-2</v>
      </c>
      <c r="K250">
        <f t="shared" si="11"/>
        <v>3.1465454771320317E-2</v>
      </c>
      <c r="L250">
        <f t="shared" si="12"/>
        <v>3.4484393145782478E-2</v>
      </c>
    </row>
    <row r="251" spans="1:12">
      <c r="A251" t="s">
        <v>522</v>
      </c>
      <c r="B251" t="s">
        <v>523</v>
      </c>
      <c r="C251">
        <v>10988</v>
      </c>
      <c r="D251">
        <v>11707</v>
      </c>
      <c r="E251">
        <v>12145</v>
      </c>
      <c r="F251" t="s">
        <v>499</v>
      </c>
      <c r="G251">
        <f>INDEX(cty_1981!B:B,MATCH(share_calcs!F251,cty_1981!A:A,0))</f>
        <v>174924</v>
      </c>
      <c r="H251">
        <f>INDEX(cty_1981!C:C,MATCH(share_calcs!F251,cty_1981!A:A,0))</f>
        <v>193196</v>
      </c>
      <c r="I251">
        <f>INDEX(cty_1981!D:D,MATCH(share_calcs!F251,cty_1981!A:A,0))</f>
        <v>210965</v>
      </c>
      <c r="J251">
        <f t="shared" si="10"/>
        <v>6.2815851455489236E-2</v>
      </c>
      <c r="K251">
        <f t="shared" si="11"/>
        <v>6.0596492681007891E-2</v>
      </c>
      <c r="L251">
        <f t="shared" si="12"/>
        <v>5.7568791031687723E-2</v>
      </c>
    </row>
    <row r="252" spans="1:12">
      <c r="A252" t="s">
        <v>524</v>
      </c>
      <c r="B252" t="s">
        <v>525</v>
      </c>
      <c r="C252">
        <v>8248</v>
      </c>
      <c r="D252">
        <v>8403</v>
      </c>
      <c r="E252">
        <v>7850</v>
      </c>
      <c r="F252" t="s">
        <v>499</v>
      </c>
      <c r="G252">
        <f>INDEX(cty_1981!B:B,MATCH(share_calcs!F252,cty_1981!A:A,0))</f>
        <v>174924</v>
      </c>
      <c r="H252">
        <f>INDEX(cty_1981!C:C,MATCH(share_calcs!F252,cty_1981!A:A,0))</f>
        <v>193196</v>
      </c>
      <c r="I252">
        <f>INDEX(cty_1981!D:D,MATCH(share_calcs!F252,cty_1981!A:A,0))</f>
        <v>210965</v>
      </c>
      <c r="J252">
        <f t="shared" si="10"/>
        <v>4.715190597059294E-2</v>
      </c>
      <c r="K252">
        <f t="shared" si="11"/>
        <v>4.3494689331042051E-2</v>
      </c>
      <c r="L252">
        <f t="shared" si="12"/>
        <v>3.7209963738060813E-2</v>
      </c>
    </row>
    <row r="253" spans="1:12">
      <c r="A253" t="s">
        <v>526</v>
      </c>
      <c r="B253" t="s">
        <v>527</v>
      </c>
      <c r="C253">
        <v>5381</v>
      </c>
      <c r="D253">
        <v>6031</v>
      </c>
      <c r="E253">
        <v>7660</v>
      </c>
      <c r="F253" t="s">
        <v>499</v>
      </c>
      <c r="G253">
        <f>INDEX(cty_1981!B:B,MATCH(share_calcs!F253,cty_1981!A:A,0))</f>
        <v>174924</v>
      </c>
      <c r="H253">
        <f>INDEX(cty_1981!C:C,MATCH(share_calcs!F253,cty_1981!A:A,0))</f>
        <v>193196</v>
      </c>
      <c r="I253">
        <f>INDEX(cty_1981!D:D,MATCH(share_calcs!F253,cty_1981!A:A,0))</f>
        <v>210965</v>
      </c>
      <c r="J253">
        <f t="shared" si="10"/>
        <v>3.0761930895703275E-2</v>
      </c>
      <c r="K253">
        <f t="shared" si="11"/>
        <v>3.1217002422410402E-2</v>
      </c>
      <c r="L253">
        <f t="shared" si="12"/>
        <v>3.630934041191667E-2</v>
      </c>
    </row>
    <row r="254" spans="1:12">
      <c r="A254" t="s">
        <v>528</v>
      </c>
      <c r="B254" t="s">
        <v>529</v>
      </c>
      <c r="C254">
        <v>6652</v>
      </c>
      <c r="D254">
        <v>7637</v>
      </c>
      <c r="E254">
        <v>7665</v>
      </c>
      <c r="F254" t="s">
        <v>502</v>
      </c>
      <c r="G254">
        <f>INDEX(cty_1981!B:B,MATCH(share_calcs!F254,cty_1981!A:A,0))</f>
        <v>346987</v>
      </c>
      <c r="H254">
        <f>INDEX(cty_1981!C:C,MATCH(share_calcs!F254,cty_1981!A:A,0))</f>
        <v>380397</v>
      </c>
      <c r="I254">
        <f>INDEX(cty_1981!D:D,MATCH(share_calcs!F254,cty_1981!A:A,0))</f>
        <v>397470</v>
      </c>
      <c r="J254">
        <f t="shared" si="10"/>
        <v>1.9170747030868591E-2</v>
      </c>
      <c r="K254">
        <f t="shared" si="11"/>
        <v>2.0076393872717188E-2</v>
      </c>
      <c r="L254">
        <f t="shared" si="12"/>
        <v>1.9284474299947167E-2</v>
      </c>
    </row>
    <row r="255" spans="1:12">
      <c r="A255" t="s">
        <v>530</v>
      </c>
      <c r="B255" t="s">
        <v>531</v>
      </c>
      <c r="C255">
        <v>5237</v>
      </c>
      <c r="D255">
        <v>5436</v>
      </c>
      <c r="E255">
        <v>5870</v>
      </c>
      <c r="F255" t="s">
        <v>502</v>
      </c>
      <c r="G255">
        <f>INDEX(cty_1981!B:B,MATCH(share_calcs!F255,cty_1981!A:A,0))</f>
        <v>346987</v>
      </c>
      <c r="H255">
        <f>INDEX(cty_1981!C:C,MATCH(share_calcs!F255,cty_1981!A:A,0))</f>
        <v>380397</v>
      </c>
      <c r="I255">
        <f>INDEX(cty_1981!D:D,MATCH(share_calcs!F255,cty_1981!A:A,0))</f>
        <v>397470</v>
      </c>
      <c r="J255">
        <f t="shared" si="10"/>
        <v>1.5092784455901806E-2</v>
      </c>
      <c r="K255">
        <f t="shared" si="11"/>
        <v>1.4290333519980441E-2</v>
      </c>
      <c r="L255">
        <f t="shared" si="12"/>
        <v>1.4768410194480086E-2</v>
      </c>
    </row>
    <row r="256" spans="1:12">
      <c r="A256" t="s">
        <v>532</v>
      </c>
      <c r="B256" t="s">
        <v>533</v>
      </c>
      <c r="C256">
        <v>8968</v>
      </c>
      <c r="D256">
        <v>9669</v>
      </c>
      <c r="E256">
        <v>11090</v>
      </c>
      <c r="F256" t="s">
        <v>502</v>
      </c>
      <c r="G256">
        <f>INDEX(cty_1981!B:B,MATCH(share_calcs!F256,cty_1981!A:A,0))</f>
        <v>346987</v>
      </c>
      <c r="H256">
        <f>INDEX(cty_1981!C:C,MATCH(share_calcs!F256,cty_1981!A:A,0))</f>
        <v>380397</v>
      </c>
      <c r="I256">
        <f>INDEX(cty_1981!D:D,MATCH(share_calcs!F256,cty_1981!A:A,0))</f>
        <v>397470</v>
      </c>
      <c r="J256">
        <f t="shared" si="10"/>
        <v>2.5845348673005041E-2</v>
      </c>
      <c r="K256">
        <f t="shared" si="11"/>
        <v>2.5418181531400089E-2</v>
      </c>
      <c r="L256">
        <f t="shared" si="12"/>
        <v>2.7901476841019447E-2</v>
      </c>
    </row>
    <row r="257" spans="1:12">
      <c r="A257" t="s">
        <v>534</v>
      </c>
      <c r="B257" t="s">
        <v>535</v>
      </c>
      <c r="C257">
        <v>8405</v>
      </c>
      <c r="D257">
        <v>8746</v>
      </c>
      <c r="E257">
        <v>9275</v>
      </c>
      <c r="F257" t="s">
        <v>502</v>
      </c>
      <c r="G257">
        <f>INDEX(cty_1981!B:B,MATCH(share_calcs!F257,cty_1981!A:A,0))</f>
        <v>346987</v>
      </c>
      <c r="H257">
        <f>INDEX(cty_1981!C:C,MATCH(share_calcs!F257,cty_1981!A:A,0))</f>
        <v>380397</v>
      </c>
      <c r="I257">
        <f>INDEX(cty_1981!D:D,MATCH(share_calcs!F257,cty_1981!A:A,0))</f>
        <v>397470</v>
      </c>
      <c r="J257">
        <f t="shared" si="10"/>
        <v>2.4222809500067725E-2</v>
      </c>
      <c r="K257">
        <f t="shared" si="11"/>
        <v>2.2991769125413713E-2</v>
      </c>
      <c r="L257">
        <f t="shared" si="12"/>
        <v>2.3335094472538807E-2</v>
      </c>
    </row>
    <row r="258" spans="1:12">
      <c r="A258" t="s">
        <v>536</v>
      </c>
      <c r="B258" t="s">
        <v>537</v>
      </c>
      <c r="C258">
        <v>4070</v>
      </c>
      <c r="D258">
        <v>4524</v>
      </c>
      <c r="E258">
        <v>5190</v>
      </c>
      <c r="F258" t="s">
        <v>502</v>
      </c>
      <c r="G258">
        <f>INDEX(cty_1981!B:B,MATCH(share_calcs!F258,cty_1981!A:A,0))</f>
        <v>346987</v>
      </c>
      <c r="H258">
        <f>INDEX(cty_1981!C:C,MATCH(share_calcs!F258,cty_1981!A:A,0))</f>
        <v>380397</v>
      </c>
      <c r="I258">
        <f>INDEX(cty_1981!D:D,MATCH(share_calcs!F258,cty_1981!A:A,0))</f>
        <v>397470</v>
      </c>
      <c r="J258">
        <f t="shared" si="10"/>
        <v>1.1729546063685384E-2</v>
      </c>
      <c r="K258">
        <f t="shared" si="11"/>
        <v>1.1892838271595202E-2</v>
      </c>
      <c r="L258">
        <f t="shared" si="12"/>
        <v>1.305758925201902E-2</v>
      </c>
    </row>
    <row r="259" spans="1:12">
      <c r="A259" t="s">
        <v>538</v>
      </c>
      <c r="B259" t="s">
        <v>539</v>
      </c>
      <c r="C259">
        <v>7185</v>
      </c>
      <c r="D259">
        <v>7819</v>
      </c>
      <c r="E259">
        <v>7770</v>
      </c>
      <c r="F259" t="s">
        <v>499</v>
      </c>
      <c r="G259">
        <f>INDEX(cty_1981!B:B,MATCH(share_calcs!F259,cty_1981!A:A,0))</f>
        <v>174924</v>
      </c>
      <c r="H259">
        <f>INDEX(cty_1981!C:C,MATCH(share_calcs!F259,cty_1981!A:A,0))</f>
        <v>193196</v>
      </c>
      <c r="I259">
        <f>INDEX(cty_1981!D:D,MATCH(share_calcs!F259,cty_1981!A:A,0))</f>
        <v>210965</v>
      </c>
      <c r="J259">
        <f t="shared" ref="J259:J322" si="13">C259/G259</f>
        <v>4.10749811346642E-2</v>
      </c>
      <c r="K259">
        <f t="shared" ref="K259:K322" si="14">D259/H259</f>
        <v>4.0471852419304746E-2</v>
      </c>
      <c r="L259">
        <f t="shared" ref="L259:L322" si="15">E259/I259</f>
        <v>3.6830753916526439E-2</v>
      </c>
    </row>
    <row r="260" spans="1:12">
      <c r="A260" t="s">
        <v>540</v>
      </c>
      <c r="B260" t="s">
        <v>541</v>
      </c>
      <c r="C260">
        <v>4298</v>
      </c>
      <c r="D260">
        <v>4534</v>
      </c>
      <c r="E260">
        <v>4980</v>
      </c>
      <c r="F260" t="s">
        <v>499</v>
      </c>
      <c r="G260">
        <f>INDEX(cty_1981!B:B,MATCH(share_calcs!F260,cty_1981!A:A,0))</f>
        <v>174924</v>
      </c>
      <c r="H260">
        <f>INDEX(cty_1981!C:C,MATCH(share_calcs!F260,cty_1981!A:A,0))</f>
        <v>193196</v>
      </c>
      <c r="I260">
        <f>INDEX(cty_1981!D:D,MATCH(share_calcs!F260,cty_1981!A:A,0))</f>
        <v>210965</v>
      </c>
      <c r="J260">
        <f t="shared" si="13"/>
        <v>2.4570670691271636E-2</v>
      </c>
      <c r="K260">
        <f t="shared" si="14"/>
        <v>2.3468394790782419E-2</v>
      </c>
      <c r="L260">
        <f t="shared" si="15"/>
        <v>2.3605811390515014E-2</v>
      </c>
    </row>
    <row r="261" spans="1:12">
      <c r="A261" t="s">
        <v>542</v>
      </c>
      <c r="B261" t="s">
        <v>543</v>
      </c>
      <c r="C261">
        <v>5740</v>
      </c>
      <c r="D261">
        <v>5911</v>
      </c>
      <c r="E261">
        <v>6470</v>
      </c>
      <c r="F261" t="s">
        <v>499</v>
      </c>
      <c r="G261">
        <f>INDEX(cty_1981!B:B,MATCH(share_calcs!F261,cty_1981!A:A,0))</f>
        <v>174924</v>
      </c>
      <c r="H261">
        <f>INDEX(cty_1981!C:C,MATCH(share_calcs!F261,cty_1981!A:A,0))</f>
        <v>193196</v>
      </c>
      <c r="I261">
        <f>INDEX(cty_1981!D:D,MATCH(share_calcs!F261,cty_1981!A:A,0))</f>
        <v>210965</v>
      </c>
      <c r="J261">
        <f t="shared" si="13"/>
        <v>3.2814250760330198E-2</v>
      </c>
      <c r="K261">
        <f t="shared" si="14"/>
        <v>3.0595871550135614E-2</v>
      </c>
      <c r="L261">
        <f t="shared" si="15"/>
        <v>3.0668594316592801E-2</v>
      </c>
    </row>
    <row r="262" spans="1:12">
      <c r="A262" t="s">
        <v>544</v>
      </c>
      <c r="B262" t="s">
        <v>545</v>
      </c>
      <c r="C262">
        <v>14177</v>
      </c>
      <c r="D262">
        <v>14418</v>
      </c>
      <c r="E262">
        <v>14735</v>
      </c>
      <c r="F262" t="s">
        <v>499</v>
      </c>
      <c r="G262">
        <f>INDEX(cty_1981!B:B,MATCH(share_calcs!F262,cty_1981!A:A,0))</f>
        <v>174924</v>
      </c>
      <c r="H262">
        <f>INDEX(cty_1981!C:C,MATCH(share_calcs!F262,cty_1981!A:A,0))</f>
        <v>193196</v>
      </c>
      <c r="I262">
        <f>INDEX(cty_1981!D:D,MATCH(share_calcs!F262,cty_1981!A:A,0))</f>
        <v>210965</v>
      </c>
      <c r="J262">
        <f t="shared" si="13"/>
        <v>8.1046625963275484E-2</v>
      </c>
      <c r="K262">
        <f t="shared" si="14"/>
        <v>7.4628874303815818E-2</v>
      </c>
      <c r="L262">
        <f t="shared" si="15"/>
        <v>6.9845709003863193E-2</v>
      </c>
    </row>
    <row r="263" spans="1:12">
      <c r="A263" t="s">
        <v>546</v>
      </c>
      <c r="B263" t="s">
        <v>547</v>
      </c>
      <c r="C263">
        <v>967</v>
      </c>
      <c r="D263">
        <v>945</v>
      </c>
      <c r="E263">
        <v>885</v>
      </c>
      <c r="F263" t="s">
        <v>499</v>
      </c>
      <c r="G263">
        <f>INDEX(cty_1981!B:B,MATCH(share_calcs!F263,cty_1981!A:A,0))</f>
        <v>174924</v>
      </c>
      <c r="H263">
        <f>INDEX(cty_1981!C:C,MATCH(share_calcs!F263,cty_1981!A:A,0))</f>
        <v>193196</v>
      </c>
      <c r="I263">
        <f>INDEX(cty_1981!D:D,MATCH(share_calcs!F263,cty_1981!A:A,0))</f>
        <v>210965</v>
      </c>
      <c r="J263">
        <f t="shared" si="13"/>
        <v>5.5281150671148615E-3</v>
      </c>
      <c r="K263">
        <f t="shared" si="14"/>
        <v>4.8914056191639577E-3</v>
      </c>
      <c r="L263">
        <f t="shared" si="15"/>
        <v>4.1950086507240537E-3</v>
      </c>
    </row>
    <row r="264" spans="1:12">
      <c r="A264" t="s">
        <v>548</v>
      </c>
      <c r="B264" t="s">
        <v>549</v>
      </c>
      <c r="C264">
        <v>5011</v>
      </c>
      <c r="D264">
        <v>5760</v>
      </c>
      <c r="E264">
        <v>7955</v>
      </c>
      <c r="F264" t="s">
        <v>502</v>
      </c>
      <c r="G264">
        <f>INDEX(cty_1981!B:B,MATCH(share_calcs!F264,cty_1981!A:A,0))</f>
        <v>346987</v>
      </c>
      <c r="H264">
        <f>INDEX(cty_1981!C:C,MATCH(share_calcs!F264,cty_1981!A:A,0))</f>
        <v>380397</v>
      </c>
      <c r="I264">
        <f>INDEX(cty_1981!D:D,MATCH(share_calcs!F264,cty_1981!A:A,0))</f>
        <v>397470</v>
      </c>
      <c r="J264">
        <f t="shared" si="13"/>
        <v>1.444146322484704E-2</v>
      </c>
      <c r="K264">
        <f t="shared" si="14"/>
        <v>1.5142075252959408E-2</v>
      </c>
      <c r="L264">
        <f t="shared" si="15"/>
        <v>2.0014089113643798E-2</v>
      </c>
    </row>
    <row r="265" spans="1:12">
      <c r="A265" t="s">
        <v>550</v>
      </c>
      <c r="B265" t="s">
        <v>551</v>
      </c>
      <c r="C265">
        <v>6584</v>
      </c>
      <c r="D265">
        <v>7948</v>
      </c>
      <c r="E265">
        <v>9860</v>
      </c>
      <c r="F265" t="s">
        <v>502</v>
      </c>
      <c r="G265">
        <f>INDEX(cty_1981!B:B,MATCH(share_calcs!F265,cty_1981!A:A,0))</f>
        <v>346987</v>
      </c>
      <c r="H265">
        <f>INDEX(cty_1981!C:C,MATCH(share_calcs!F265,cty_1981!A:A,0))</f>
        <v>380397</v>
      </c>
      <c r="I265">
        <f>INDEX(cty_1981!D:D,MATCH(share_calcs!F265,cty_1981!A:A,0))</f>
        <v>397470</v>
      </c>
      <c r="J265">
        <f t="shared" si="13"/>
        <v>1.8974774271082202E-2</v>
      </c>
      <c r="K265">
        <f t="shared" si="14"/>
        <v>2.0893960783076627E-2</v>
      </c>
      <c r="L265">
        <f t="shared" si="15"/>
        <v>2.480690366568546E-2</v>
      </c>
    </row>
    <row r="266" spans="1:12">
      <c r="A266" t="s">
        <v>552</v>
      </c>
      <c r="B266" t="s">
        <v>553</v>
      </c>
      <c r="C266">
        <v>5250</v>
      </c>
      <c r="D266">
        <v>5496</v>
      </c>
      <c r="E266">
        <v>5450</v>
      </c>
      <c r="F266" t="s">
        <v>499</v>
      </c>
      <c r="G266">
        <f>INDEX(cty_1981!B:B,MATCH(share_calcs!F266,cty_1981!A:A,0))</f>
        <v>174924</v>
      </c>
      <c r="H266">
        <f>INDEX(cty_1981!C:C,MATCH(share_calcs!F266,cty_1981!A:A,0))</f>
        <v>193196</v>
      </c>
      <c r="I266">
        <f>INDEX(cty_1981!D:D,MATCH(share_calcs!F266,cty_1981!A:A,0))</f>
        <v>210965</v>
      </c>
      <c r="J266">
        <f t="shared" si="13"/>
        <v>3.0013034232009329E-2</v>
      </c>
      <c r="K266">
        <f t="shared" si="14"/>
        <v>2.8447793950185304E-2</v>
      </c>
      <c r="L266">
        <f t="shared" si="15"/>
        <v>2.5833669092029485E-2</v>
      </c>
    </row>
    <row r="267" spans="1:12">
      <c r="A267" t="s">
        <v>554</v>
      </c>
      <c r="B267" t="s">
        <v>555</v>
      </c>
      <c r="C267">
        <v>11432</v>
      </c>
      <c r="D267">
        <v>12839</v>
      </c>
      <c r="E267">
        <v>15925</v>
      </c>
      <c r="F267" t="s">
        <v>499</v>
      </c>
      <c r="G267">
        <f>INDEX(cty_1981!B:B,MATCH(share_calcs!F267,cty_1981!A:A,0))</f>
        <v>174924</v>
      </c>
      <c r="H267">
        <f>INDEX(cty_1981!C:C,MATCH(share_calcs!F267,cty_1981!A:A,0))</f>
        <v>193196</v>
      </c>
      <c r="I267">
        <f>INDEX(cty_1981!D:D,MATCH(share_calcs!F267,cty_1981!A:A,0))</f>
        <v>210965</v>
      </c>
      <c r="J267">
        <f t="shared" si="13"/>
        <v>6.5354096636253453E-2</v>
      </c>
      <c r="K267">
        <f t="shared" si="14"/>
        <v>6.6455827242800053E-2</v>
      </c>
      <c r="L267">
        <f t="shared" si="15"/>
        <v>7.5486455099187069E-2</v>
      </c>
    </row>
    <row r="268" spans="1:12">
      <c r="A268" t="s">
        <v>556</v>
      </c>
      <c r="B268" t="s">
        <v>557</v>
      </c>
      <c r="C268">
        <v>2997</v>
      </c>
      <c r="D268">
        <v>6775</v>
      </c>
      <c r="E268">
        <v>9825</v>
      </c>
      <c r="F268" t="s">
        <v>499</v>
      </c>
      <c r="G268">
        <f>INDEX(cty_1981!B:B,MATCH(share_calcs!F268,cty_1981!A:A,0))</f>
        <v>174924</v>
      </c>
      <c r="H268">
        <f>INDEX(cty_1981!C:C,MATCH(share_calcs!F268,cty_1981!A:A,0))</f>
        <v>193196</v>
      </c>
      <c r="I268">
        <f>INDEX(cty_1981!D:D,MATCH(share_calcs!F268,cty_1981!A:A,0))</f>
        <v>210965</v>
      </c>
      <c r="J268">
        <f t="shared" si="13"/>
        <v>1.7133154970158469E-2</v>
      </c>
      <c r="K268">
        <f t="shared" si="14"/>
        <v>3.506801383051409E-2</v>
      </c>
      <c r="L268">
        <f t="shared" si="15"/>
        <v>4.6571706207190769E-2</v>
      </c>
    </row>
    <row r="269" spans="1:12">
      <c r="A269" t="s">
        <v>558</v>
      </c>
      <c r="B269" t="s">
        <v>559</v>
      </c>
      <c r="C269">
        <v>9604</v>
      </c>
      <c r="D269">
        <v>10961</v>
      </c>
      <c r="E269">
        <v>13360</v>
      </c>
      <c r="F269" t="s">
        <v>499</v>
      </c>
      <c r="G269">
        <f>INDEX(cty_1981!B:B,MATCH(share_calcs!F269,cty_1981!A:A,0))</f>
        <v>174924</v>
      </c>
      <c r="H269">
        <f>INDEX(cty_1981!C:C,MATCH(share_calcs!F269,cty_1981!A:A,0))</f>
        <v>193196</v>
      </c>
      <c r="I269">
        <f>INDEX(cty_1981!D:D,MATCH(share_calcs!F269,cty_1981!A:A,0))</f>
        <v>210965</v>
      </c>
      <c r="J269">
        <f t="shared" si="13"/>
        <v>5.4903843955089064E-2</v>
      </c>
      <c r="K269">
        <f t="shared" si="14"/>
        <v>5.6735129091699622E-2</v>
      </c>
      <c r="L269">
        <f t="shared" si="15"/>
        <v>6.3328040196241081E-2</v>
      </c>
    </row>
    <row r="270" spans="1:12">
      <c r="A270" t="s">
        <v>560</v>
      </c>
      <c r="B270" t="s">
        <v>561</v>
      </c>
      <c r="C270">
        <v>22630</v>
      </c>
      <c r="D270">
        <v>26159</v>
      </c>
      <c r="E270">
        <v>28385</v>
      </c>
      <c r="F270" t="s">
        <v>499</v>
      </c>
      <c r="G270">
        <f>INDEX(cty_1981!B:B,MATCH(share_calcs!F270,cty_1981!A:A,0))</f>
        <v>174924</v>
      </c>
      <c r="H270">
        <f>INDEX(cty_1981!C:C,MATCH(share_calcs!F270,cty_1981!A:A,0))</f>
        <v>193196</v>
      </c>
      <c r="I270">
        <f>INDEX(cty_1981!D:D,MATCH(share_calcs!F270,cty_1981!A:A,0))</f>
        <v>210965</v>
      </c>
      <c r="J270">
        <f t="shared" si="13"/>
        <v>0.12937046946102307</v>
      </c>
      <c r="K270">
        <f t="shared" si="14"/>
        <v>0.13540135406530157</v>
      </c>
      <c r="L270">
        <f t="shared" si="15"/>
        <v>0.13454838480316642</v>
      </c>
    </row>
    <row r="271" spans="1:12">
      <c r="A271" t="s">
        <v>562</v>
      </c>
      <c r="B271" t="s">
        <v>563</v>
      </c>
      <c r="C271">
        <v>4178</v>
      </c>
      <c r="D271">
        <v>4341</v>
      </c>
      <c r="E271">
        <v>4730</v>
      </c>
      <c r="F271" t="s">
        <v>499</v>
      </c>
      <c r="G271">
        <f>INDEX(cty_1981!B:B,MATCH(share_calcs!F271,cty_1981!A:A,0))</f>
        <v>174924</v>
      </c>
      <c r="H271">
        <f>INDEX(cty_1981!C:C,MATCH(share_calcs!F271,cty_1981!A:A,0))</f>
        <v>193196</v>
      </c>
      <c r="I271">
        <f>INDEX(cty_1981!D:D,MATCH(share_calcs!F271,cty_1981!A:A,0))</f>
        <v>210965</v>
      </c>
      <c r="J271">
        <f t="shared" si="13"/>
        <v>2.388465848025428E-2</v>
      </c>
      <c r="K271">
        <f t="shared" si="14"/>
        <v>2.2469409304540465E-2</v>
      </c>
      <c r="L271">
        <f t="shared" si="15"/>
        <v>2.2420780698220084E-2</v>
      </c>
    </row>
    <row r="272" spans="1:12">
      <c r="A272" t="s">
        <v>564</v>
      </c>
      <c r="B272" t="s">
        <v>565</v>
      </c>
      <c r="C272">
        <v>9554</v>
      </c>
      <c r="D272">
        <v>10801</v>
      </c>
      <c r="E272">
        <v>11375</v>
      </c>
      <c r="F272" t="s">
        <v>499</v>
      </c>
      <c r="G272">
        <f>INDEX(cty_1981!B:B,MATCH(share_calcs!F272,cty_1981!A:A,0))</f>
        <v>174924</v>
      </c>
      <c r="H272">
        <f>INDEX(cty_1981!C:C,MATCH(share_calcs!F272,cty_1981!A:A,0))</f>
        <v>193196</v>
      </c>
      <c r="I272">
        <f>INDEX(cty_1981!D:D,MATCH(share_calcs!F272,cty_1981!A:A,0))</f>
        <v>210965</v>
      </c>
      <c r="J272">
        <f t="shared" si="13"/>
        <v>5.4618005533831837E-2</v>
      </c>
      <c r="K272">
        <f t="shared" si="14"/>
        <v>5.5906954595333236E-2</v>
      </c>
      <c r="L272">
        <f t="shared" si="15"/>
        <v>5.3918896499419333E-2</v>
      </c>
    </row>
    <row r="273" spans="1:12">
      <c r="A273" t="s">
        <v>566</v>
      </c>
      <c r="B273" t="s">
        <v>567</v>
      </c>
      <c r="C273">
        <v>2455</v>
      </c>
      <c r="D273">
        <v>2981</v>
      </c>
      <c r="E273">
        <v>4325</v>
      </c>
      <c r="F273" t="s">
        <v>505</v>
      </c>
      <c r="G273">
        <f>INDEX(cty_1981!B:B,MATCH(share_calcs!F273,cty_1981!A:A,0))</f>
        <v>135279</v>
      </c>
      <c r="H273">
        <f>INDEX(cty_1981!C:C,MATCH(share_calcs!F273,cty_1981!A:A,0))</f>
        <v>159327</v>
      </c>
      <c r="I273">
        <f>INDEX(cty_1981!D:D,MATCH(share_calcs!F273,cty_1981!A:A,0))</f>
        <v>184955</v>
      </c>
      <c r="J273">
        <f t="shared" si="13"/>
        <v>1.8147679979893406E-2</v>
      </c>
      <c r="K273">
        <f t="shared" si="14"/>
        <v>1.8709948721811118E-2</v>
      </c>
      <c r="L273">
        <f t="shared" si="15"/>
        <v>2.3384066394528398E-2</v>
      </c>
    </row>
    <row r="274" spans="1:12">
      <c r="A274" t="s">
        <v>568</v>
      </c>
      <c r="B274" t="s">
        <v>569</v>
      </c>
      <c r="C274">
        <v>2780</v>
      </c>
      <c r="D274">
        <v>2760</v>
      </c>
      <c r="E274">
        <v>2755</v>
      </c>
      <c r="F274" t="s">
        <v>499</v>
      </c>
      <c r="G274">
        <f>INDEX(cty_1981!B:B,MATCH(share_calcs!F274,cty_1981!A:A,0))</f>
        <v>174924</v>
      </c>
      <c r="H274">
        <f>INDEX(cty_1981!C:C,MATCH(share_calcs!F274,cty_1981!A:A,0))</f>
        <v>193196</v>
      </c>
      <c r="I274">
        <f>INDEX(cty_1981!D:D,MATCH(share_calcs!F274,cty_1981!A:A,0))</f>
        <v>210965</v>
      </c>
      <c r="J274">
        <f t="shared" si="13"/>
        <v>1.5892616221902082E-2</v>
      </c>
      <c r="K274">
        <f t="shared" si="14"/>
        <v>1.428601006232013E-2</v>
      </c>
      <c r="L274">
        <f t="shared" si="15"/>
        <v>1.3059038229090134E-2</v>
      </c>
    </row>
    <row r="275" spans="1:12">
      <c r="A275" t="s">
        <v>570</v>
      </c>
      <c r="B275" t="s">
        <v>571</v>
      </c>
      <c r="C275">
        <v>49277</v>
      </c>
      <c r="D275">
        <v>55455</v>
      </c>
      <c r="E275">
        <v>60300</v>
      </c>
      <c r="F275" t="s">
        <v>572</v>
      </c>
      <c r="G275">
        <f>INDEX(cty_1981!B:B,MATCH(share_calcs!F275,cty_1981!A:A,0))</f>
        <v>255509</v>
      </c>
      <c r="H275">
        <f>INDEX(cty_1981!C:C,MATCH(share_calcs!F275,cty_1981!A:A,0))</f>
        <v>348745</v>
      </c>
      <c r="I275">
        <f>INDEX(cty_1981!D:D,MATCH(share_calcs!F275,cty_1981!A:A,0))</f>
        <v>455055</v>
      </c>
      <c r="J275">
        <f t="shared" si="13"/>
        <v>0.19285817720706511</v>
      </c>
      <c r="K275">
        <f t="shared" si="14"/>
        <v>0.15901303244490961</v>
      </c>
      <c r="L275">
        <f t="shared" si="15"/>
        <v>0.1325114546593269</v>
      </c>
    </row>
    <row r="276" spans="1:12">
      <c r="A276" t="s">
        <v>573</v>
      </c>
      <c r="B276" t="s">
        <v>574</v>
      </c>
      <c r="C276">
        <v>13752</v>
      </c>
      <c r="D276">
        <v>27334</v>
      </c>
      <c r="E276">
        <v>40535</v>
      </c>
      <c r="F276" t="s">
        <v>572</v>
      </c>
      <c r="G276">
        <f>INDEX(cty_1981!B:B,MATCH(share_calcs!F276,cty_1981!A:A,0))</f>
        <v>255509</v>
      </c>
      <c r="H276">
        <f>INDEX(cty_1981!C:C,MATCH(share_calcs!F276,cty_1981!A:A,0))</f>
        <v>348745</v>
      </c>
      <c r="I276">
        <f>INDEX(cty_1981!D:D,MATCH(share_calcs!F276,cty_1981!A:A,0))</f>
        <v>455055</v>
      </c>
      <c r="J276">
        <f t="shared" si="13"/>
        <v>5.3821978873542613E-2</v>
      </c>
      <c r="K276">
        <f t="shared" si="14"/>
        <v>7.8378184633471445E-2</v>
      </c>
      <c r="L276">
        <f t="shared" si="15"/>
        <v>8.9077144520991969E-2</v>
      </c>
    </row>
    <row r="277" spans="1:12">
      <c r="A277" t="s">
        <v>575</v>
      </c>
      <c r="B277" t="s">
        <v>576</v>
      </c>
      <c r="C277">
        <v>6337</v>
      </c>
      <c r="D277">
        <v>11102</v>
      </c>
      <c r="E277">
        <v>16385</v>
      </c>
      <c r="F277" t="s">
        <v>572</v>
      </c>
      <c r="G277">
        <f>INDEX(cty_1981!B:B,MATCH(share_calcs!F277,cty_1981!A:A,0))</f>
        <v>255509</v>
      </c>
      <c r="H277">
        <f>INDEX(cty_1981!C:C,MATCH(share_calcs!F277,cty_1981!A:A,0))</f>
        <v>348745</v>
      </c>
      <c r="I277">
        <f>INDEX(cty_1981!D:D,MATCH(share_calcs!F277,cty_1981!A:A,0))</f>
        <v>455055</v>
      </c>
      <c r="J277">
        <f t="shared" si="13"/>
        <v>2.4801474703435106E-2</v>
      </c>
      <c r="K277">
        <f t="shared" si="14"/>
        <v>3.1834148159830246E-2</v>
      </c>
      <c r="L277">
        <f t="shared" si="15"/>
        <v>3.6006636560415771E-2</v>
      </c>
    </row>
    <row r="278" spans="1:12">
      <c r="A278" t="s">
        <v>577</v>
      </c>
      <c r="B278" t="s">
        <v>578</v>
      </c>
      <c r="C278">
        <v>5380</v>
      </c>
      <c r="D278">
        <v>6652</v>
      </c>
      <c r="E278">
        <v>8545</v>
      </c>
      <c r="F278" t="s">
        <v>572</v>
      </c>
      <c r="G278">
        <f>INDEX(cty_1981!B:B,MATCH(share_calcs!F278,cty_1981!A:A,0))</f>
        <v>255509</v>
      </c>
      <c r="H278">
        <f>INDEX(cty_1981!C:C,MATCH(share_calcs!F278,cty_1981!A:A,0))</f>
        <v>348745</v>
      </c>
      <c r="I278">
        <f>INDEX(cty_1981!D:D,MATCH(share_calcs!F278,cty_1981!A:A,0))</f>
        <v>455055</v>
      </c>
      <c r="J278">
        <f t="shared" si="13"/>
        <v>2.1056009768736131E-2</v>
      </c>
      <c r="K278">
        <f t="shared" si="14"/>
        <v>1.9074108589370458E-2</v>
      </c>
      <c r="L278">
        <f t="shared" si="15"/>
        <v>1.8777949918141763E-2</v>
      </c>
    </row>
    <row r="279" spans="1:12">
      <c r="A279" t="s">
        <v>579</v>
      </c>
      <c r="B279" t="s">
        <v>580</v>
      </c>
      <c r="C279">
        <v>8126</v>
      </c>
      <c r="D279">
        <v>14435</v>
      </c>
      <c r="E279">
        <v>18580</v>
      </c>
      <c r="F279" t="s">
        <v>572</v>
      </c>
      <c r="G279">
        <f>INDEX(cty_1981!B:B,MATCH(share_calcs!F279,cty_1981!A:A,0))</f>
        <v>255509</v>
      </c>
      <c r="H279">
        <f>INDEX(cty_1981!C:C,MATCH(share_calcs!F279,cty_1981!A:A,0))</f>
        <v>348745</v>
      </c>
      <c r="I279">
        <f>INDEX(cty_1981!D:D,MATCH(share_calcs!F279,cty_1981!A:A,0))</f>
        <v>455055</v>
      </c>
      <c r="J279">
        <f t="shared" si="13"/>
        <v>3.1803185015009255E-2</v>
      </c>
      <c r="K279">
        <f t="shared" si="14"/>
        <v>4.1391274426873501E-2</v>
      </c>
      <c r="L279">
        <f t="shared" si="15"/>
        <v>4.0830229312940197E-2</v>
      </c>
    </row>
    <row r="280" spans="1:12">
      <c r="A280" t="s">
        <v>581</v>
      </c>
      <c r="B280" t="s">
        <v>582</v>
      </c>
      <c r="C280">
        <v>1596</v>
      </c>
      <c r="D280">
        <v>1754</v>
      </c>
      <c r="E280">
        <v>2495</v>
      </c>
      <c r="F280" t="s">
        <v>572</v>
      </c>
      <c r="G280">
        <f>INDEX(cty_1981!B:B,MATCH(share_calcs!F280,cty_1981!A:A,0))</f>
        <v>255509</v>
      </c>
      <c r="H280">
        <f>INDEX(cty_1981!C:C,MATCH(share_calcs!F280,cty_1981!A:A,0))</f>
        <v>348745</v>
      </c>
      <c r="I280">
        <f>INDEX(cty_1981!D:D,MATCH(share_calcs!F280,cty_1981!A:A,0))</f>
        <v>455055</v>
      </c>
      <c r="J280">
        <f t="shared" si="13"/>
        <v>6.2463553142942125E-3</v>
      </c>
      <c r="K280">
        <f t="shared" si="14"/>
        <v>5.0294627879969604E-3</v>
      </c>
      <c r="L280">
        <f t="shared" si="15"/>
        <v>5.482853720978783E-3</v>
      </c>
    </row>
    <row r="281" spans="1:12">
      <c r="A281" t="s">
        <v>583</v>
      </c>
      <c r="B281" t="s">
        <v>584</v>
      </c>
      <c r="C281">
        <v>1329</v>
      </c>
      <c r="D281">
        <v>1453</v>
      </c>
      <c r="E281">
        <v>1710</v>
      </c>
      <c r="F281" t="s">
        <v>572</v>
      </c>
      <c r="G281">
        <f>INDEX(cty_1981!B:B,MATCH(share_calcs!F281,cty_1981!A:A,0))</f>
        <v>255509</v>
      </c>
      <c r="H281">
        <f>INDEX(cty_1981!C:C,MATCH(share_calcs!F281,cty_1981!A:A,0))</f>
        <v>348745</v>
      </c>
      <c r="I281">
        <f>INDEX(cty_1981!D:D,MATCH(share_calcs!F281,cty_1981!A:A,0))</f>
        <v>455055</v>
      </c>
      <c r="J281">
        <f t="shared" si="13"/>
        <v>5.2013823387825871E-3</v>
      </c>
      <c r="K281">
        <f t="shared" si="14"/>
        <v>4.1663679766018149E-3</v>
      </c>
      <c r="L281">
        <f t="shared" si="15"/>
        <v>3.7577875201898672E-3</v>
      </c>
    </row>
    <row r="282" spans="1:12">
      <c r="A282" t="s">
        <v>585</v>
      </c>
      <c r="B282" t="s">
        <v>586</v>
      </c>
      <c r="C282">
        <v>3663</v>
      </c>
      <c r="D282">
        <v>5059</v>
      </c>
      <c r="E282">
        <v>8930</v>
      </c>
      <c r="F282" t="s">
        <v>572</v>
      </c>
      <c r="G282">
        <f>INDEX(cty_1981!B:B,MATCH(share_calcs!F282,cty_1981!A:A,0))</f>
        <v>255509</v>
      </c>
      <c r="H282">
        <f>INDEX(cty_1981!C:C,MATCH(share_calcs!F282,cty_1981!A:A,0))</f>
        <v>348745</v>
      </c>
      <c r="I282">
        <f>INDEX(cty_1981!D:D,MATCH(share_calcs!F282,cty_1981!A:A,0))</f>
        <v>455055</v>
      </c>
      <c r="J282">
        <f t="shared" si="13"/>
        <v>1.4336089922468485E-2</v>
      </c>
      <c r="K282">
        <f t="shared" si="14"/>
        <v>1.450630116560811E-2</v>
      </c>
      <c r="L282">
        <f t="shared" si="15"/>
        <v>1.9624001494324861E-2</v>
      </c>
    </row>
    <row r="283" spans="1:12">
      <c r="A283" t="s">
        <v>587</v>
      </c>
      <c r="B283" t="s">
        <v>588</v>
      </c>
      <c r="C283">
        <v>11321</v>
      </c>
      <c r="D283">
        <v>15852</v>
      </c>
      <c r="E283">
        <v>19330</v>
      </c>
      <c r="F283" t="s">
        <v>572</v>
      </c>
      <c r="G283">
        <f>INDEX(cty_1981!B:B,MATCH(share_calcs!F283,cty_1981!A:A,0))</f>
        <v>255509</v>
      </c>
      <c r="H283">
        <f>INDEX(cty_1981!C:C,MATCH(share_calcs!F283,cty_1981!A:A,0))</f>
        <v>348745</v>
      </c>
      <c r="I283">
        <f>INDEX(cty_1981!D:D,MATCH(share_calcs!F283,cty_1981!A:A,0))</f>
        <v>455055</v>
      </c>
      <c r="J283">
        <f t="shared" si="13"/>
        <v>4.4307636912985456E-2</v>
      </c>
      <c r="K283">
        <f t="shared" si="14"/>
        <v>4.5454415117062608E-2</v>
      </c>
      <c r="L283">
        <f t="shared" si="15"/>
        <v>4.2478381734076101E-2</v>
      </c>
    </row>
    <row r="284" spans="1:12">
      <c r="A284" t="s">
        <v>589</v>
      </c>
      <c r="B284" t="s">
        <v>590</v>
      </c>
      <c r="C284">
        <v>14334</v>
      </c>
      <c r="D284">
        <v>17998</v>
      </c>
      <c r="E284">
        <v>18180</v>
      </c>
      <c r="F284" t="s">
        <v>572</v>
      </c>
      <c r="G284">
        <f>INDEX(cty_1981!B:B,MATCH(share_calcs!F284,cty_1981!A:A,0))</f>
        <v>255509</v>
      </c>
      <c r="H284">
        <f>INDEX(cty_1981!C:C,MATCH(share_calcs!F284,cty_1981!A:A,0))</f>
        <v>348745</v>
      </c>
      <c r="I284">
        <f>INDEX(cty_1981!D:D,MATCH(share_calcs!F284,cty_1981!A:A,0))</f>
        <v>455055</v>
      </c>
      <c r="J284">
        <f t="shared" si="13"/>
        <v>5.6099785134770201E-2</v>
      </c>
      <c r="K284">
        <f t="shared" si="14"/>
        <v>5.1607908357109065E-2</v>
      </c>
      <c r="L284">
        <f t="shared" si="15"/>
        <v>3.9951214688334374E-2</v>
      </c>
    </row>
    <row r="285" spans="1:12">
      <c r="A285" t="s">
        <v>591</v>
      </c>
      <c r="B285" t="s">
        <v>592</v>
      </c>
      <c r="C285">
        <v>7755</v>
      </c>
      <c r="D285">
        <v>9751</v>
      </c>
      <c r="E285">
        <v>15150</v>
      </c>
      <c r="F285" t="s">
        <v>572</v>
      </c>
      <c r="G285">
        <f>INDEX(cty_1981!B:B,MATCH(share_calcs!F285,cty_1981!A:A,0))</f>
        <v>255509</v>
      </c>
      <c r="H285">
        <f>INDEX(cty_1981!C:C,MATCH(share_calcs!F285,cty_1981!A:A,0))</f>
        <v>348745</v>
      </c>
      <c r="I285">
        <f>INDEX(cty_1981!D:D,MATCH(share_calcs!F285,cty_1981!A:A,0))</f>
        <v>455055</v>
      </c>
      <c r="J285">
        <f t="shared" si="13"/>
        <v>3.0351181367388232E-2</v>
      </c>
      <c r="K285">
        <f t="shared" si="14"/>
        <v>2.7960257494731106E-2</v>
      </c>
      <c r="L285">
        <f t="shared" si="15"/>
        <v>3.3292678906945317E-2</v>
      </c>
    </row>
    <row r="286" spans="1:12">
      <c r="A286" t="s">
        <v>593</v>
      </c>
      <c r="B286" t="s">
        <v>594</v>
      </c>
      <c r="C286">
        <v>15614</v>
      </c>
      <c r="D286">
        <v>19612</v>
      </c>
      <c r="E286">
        <v>24920</v>
      </c>
      <c r="F286" t="s">
        <v>572</v>
      </c>
      <c r="G286">
        <f>INDEX(cty_1981!B:B,MATCH(share_calcs!F286,cty_1981!A:A,0))</f>
        <v>255509</v>
      </c>
      <c r="H286">
        <f>INDEX(cty_1981!C:C,MATCH(share_calcs!F286,cty_1981!A:A,0))</f>
        <v>348745</v>
      </c>
      <c r="I286">
        <f>INDEX(cty_1981!D:D,MATCH(share_calcs!F286,cty_1981!A:A,0))</f>
        <v>455055</v>
      </c>
      <c r="J286">
        <f t="shared" si="13"/>
        <v>6.1109393406885863E-2</v>
      </c>
      <c r="K286">
        <f t="shared" si="14"/>
        <v>5.6235931697945489E-2</v>
      </c>
      <c r="L286">
        <f t="shared" si="15"/>
        <v>5.4762611112942394E-2</v>
      </c>
    </row>
    <row r="287" spans="1:12">
      <c r="A287" t="s">
        <v>595</v>
      </c>
      <c r="B287" t="s">
        <v>596</v>
      </c>
      <c r="C287">
        <v>1951</v>
      </c>
      <c r="D287">
        <v>2896</v>
      </c>
      <c r="E287">
        <v>3795</v>
      </c>
      <c r="F287" t="s">
        <v>572</v>
      </c>
      <c r="G287">
        <f>INDEX(cty_1981!B:B,MATCH(share_calcs!F287,cty_1981!A:A,0))</f>
        <v>255509</v>
      </c>
      <c r="H287">
        <f>INDEX(cty_1981!C:C,MATCH(share_calcs!F287,cty_1981!A:A,0))</f>
        <v>348745</v>
      </c>
      <c r="I287">
        <f>INDEX(cty_1981!D:D,MATCH(share_calcs!F287,cty_1981!A:A,0))</f>
        <v>455055</v>
      </c>
      <c r="J287">
        <f t="shared" si="13"/>
        <v>7.63573885851379E-3</v>
      </c>
      <c r="K287">
        <f t="shared" si="14"/>
        <v>8.304061706977877E-3</v>
      </c>
      <c r="L287">
        <f t="shared" si="15"/>
        <v>8.339651250947688E-3</v>
      </c>
    </row>
    <row r="288" spans="1:12">
      <c r="A288" t="s">
        <v>597</v>
      </c>
      <c r="B288" t="s">
        <v>598</v>
      </c>
      <c r="C288">
        <v>2739</v>
      </c>
      <c r="D288">
        <v>3377</v>
      </c>
      <c r="E288">
        <v>5100</v>
      </c>
      <c r="F288" t="s">
        <v>572</v>
      </c>
      <c r="G288">
        <f>INDEX(cty_1981!B:B,MATCH(share_calcs!F288,cty_1981!A:A,0))</f>
        <v>255509</v>
      </c>
      <c r="H288">
        <f>INDEX(cty_1981!C:C,MATCH(share_calcs!F288,cty_1981!A:A,0))</f>
        <v>348745</v>
      </c>
      <c r="I288">
        <f>INDEX(cty_1981!D:D,MATCH(share_calcs!F288,cty_1981!A:A,0))</f>
        <v>455055</v>
      </c>
      <c r="J288">
        <f t="shared" si="13"/>
        <v>1.0719778951034993E-2</v>
      </c>
      <c r="K288">
        <f t="shared" si="14"/>
        <v>9.6832929504365658E-3</v>
      </c>
      <c r="L288">
        <f t="shared" si="15"/>
        <v>1.1207436463724164E-2</v>
      </c>
    </row>
    <row r="289" spans="1:12">
      <c r="A289" t="s">
        <v>599</v>
      </c>
      <c r="B289" t="s">
        <v>600</v>
      </c>
      <c r="C289">
        <v>1988</v>
      </c>
      <c r="D289">
        <v>2259</v>
      </c>
      <c r="E289">
        <v>2795</v>
      </c>
      <c r="F289" t="s">
        <v>572</v>
      </c>
      <c r="G289">
        <f>INDEX(cty_1981!B:B,MATCH(share_calcs!F289,cty_1981!A:A,0))</f>
        <v>255509</v>
      </c>
      <c r="H289">
        <f>INDEX(cty_1981!C:C,MATCH(share_calcs!F289,cty_1981!A:A,0))</f>
        <v>348745</v>
      </c>
      <c r="I289">
        <f>INDEX(cty_1981!D:D,MATCH(share_calcs!F289,cty_1981!A:A,0))</f>
        <v>455055</v>
      </c>
      <c r="J289">
        <f t="shared" si="13"/>
        <v>7.7805478476296337E-3</v>
      </c>
      <c r="K289">
        <f t="shared" si="14"/>
        <v>6.4775122223974541E-3</v>
      </c>
      <c r="L289">
        <f t="shared" si="15"/>
        <v>6.1421146894331457E-3</v>
      </c>
    </row>
    <row r="290" spans="1:12">
      <c r="A290" t="s">
        <v>601</v>
      </c>
      <c r="B290" t="s">
        <v>602</v>
      </c>
      <c r="C290">
        <v>10172</v>
      </c>
      <c r="D290">
        <v>26618</v>
      </c>
      <c r="E290">
        <v>37155</v>
      </c>
      <c r="F290" t="s">
        <v>572</v>
      </c>
      <c r="G290">
        <f>INDEX(cty_1981!B:B,MATCH(share_calcs!F290,cty_1981!A:A,0))</f>
        <v>255509</v>
      </c>
      <c r="H290">
        <f>INDEX(cty_1981!C:C,MATCH(share_calcs!F290,cty_1981!A:A,0))</f>
        <v>348745</v>
      </c>
      <c r="I290">
        <f>INDEX(cty_1981!D:D,MATCH(share_calcs!F290,cty_1981!A:A,0))</f>
        <v>455055</v>
      </c>
      <c r="J290">
        <f t="shared" si="13"/>
        <v>3.981073073746913E-2</v>
      </c>
      <c r="K290">
        <f t="shared" si="14"/>
        <v>7.6325108603707587E-2</v>
      </c>
      <c r="L290">
        <f t="shared" si="15"/>
        <v>8.1649470943072816E-2</v>
      </c>
    </row>
    <row r="291" spans="1:12">
      <c r="A291" t="s">
        <v>603</v>
      </c>
      <c r="B291" t="s">
        <v>604</v>
      </c>
      <c r="C291">
        <v>3885</v>
      </c>
      <c r="D291">
        <v>4376</v>
      </c>
      <c r="E291">
        <v>5125</v>
      </c>
      <c r="F291" t="s">
        <v>572</v>
      </c>
      <c r="G291">
        <f>INDEX(cty_1981!B:B,MATCH(share_calcs!F291,cty_1981!A:A,0))</f>
        <v>255509</v>
      </c>
      <c r="H291">
        <f>INDEX(cty_1981!C:C,MATCH(share_calcs!F291,cty_1981!A:A,0))</f>
        <v>348745</v>
      </c>
      <c r="I291">
        <f>INDEX(cty_1981!D:D,MATCH(share_calcs!F291,cty_1981!A:A,0))</f>
        <v>455055</v>
      </c>
      <c r="J291">
        <f t="shared" si="13"/>
        <v>1.5204943857163544E-2</v>
      </c>
      <c r="K291">
        <f t="shared" si="14"/>
        <v>1.2547850148389224E-2</v>
      </c>
      <c r="L291">
        <f t="shared" si="15"/>
        <v>1.1262374877762028E-2</v>
      </c>
    </row>
    <row r="292" spans="1:12">
      <c r="A292" t="s">
        <v>605</v>
      </c>
      <c r="B292" t="s">
        <v>606</v>
      </c>
      <c r="C292">
        <v>3003</v>
      </c>
      <c r="D292">
        <v>3382</v>
      </c>
      <c r="E292">
        <v>4695</v>
      </c>
      <c r="F292" t="s">
        <v>572</v>
      </c>
      <c r="G292">
        <f>INDEX(cty_1981!B:B,MATCH(share_calcs!F292,cty_1981!A:A,0))</f>
        <v>255509</v>
      </c>
      <c r="H292">
        <f>INDEX(cty_1981!C:C,MATCH(share_calcs!F292,cty_1981!A:A,0))</f>
        <v>348745</v>
      </c>
      <c r="I292">
        <f>INDEX(cty_1981!D:D,MATCH(share_calcs!F292,cty_1981!A:A,0))</f>
        <v>455055</v>
      </c>
      <c r="J292">
        <f t="shared" si="13"/>
        <v>1.1753010657158848E-2</v>
      </c>
      <c r="K292">
        <f t="shared" si="14"/>
        <v>9.6976300735494413E-3</v>
      </c>
      <c r="L292">
        <f t="shared" si="15"/>
        <v>1.0317434156310775E-2</v>
      </c>
    </row>
    <row r="293" spans="1:12">
      <c r="A293" t="s">
        <v>607</v>
      </c>
      <c r="B293" t="s">
        <v>608</v>
      </c>
      <c r="C293">
        <v>3021</v>
      </c>
      <c r="D293">
        <v>6283</v>
      </c>
      <c r="E293">
        <v>8620</v>
      </c>
      <c r="F293" t="s">
        <v>572</v>
      </c>
      <c r="G293">
        <f>INDEX(cty_1981!B:B,MATCH(share_calcs!F293,cty_1981!A:A,0))</f>
        <v>255509</v>
      </c>
      <c r="H293">
        <f>INDEX(cty_1981!C:C,MATCH(share_calcs!F293,cty_1981!A:A,0))</f>
        <v>348745</v>
      </c>
      <c r="I293">
        <f>INDEX(cty_1981!D:D,MATCH(share_calcs!F293,cty_1981!A:A,0))</f>
        <v>455055</v>
      </c>
      <c r="J293">
        <f t="shared" si="13"/>
        <v>1.1823458273485474E-2</v>
      </c>
      <c r="K293">
        <f t="shared" si="14"/>
        <v>1.8016028903640194E-2</v>
      </c>
      <c r="L293">
        <f t="shared" si="15"/>
        <v>1.8942765160255354E-2</v>
      </c>
    </row>
    <row r="294" spans="1:12">
      <c r="A294" t="s">
        <v>609</v>
      </c>
      <c r="B294" t="s">
        <v>610</v>
      </c>
      <c r="C294">
        <v>2162</v>
      </c>
      <c r="D294">
        <v>2555</v>
      </c>
      <c r="E294">
        <v>3350</v>
      </c>
      <c r="F294" t="s">
        <v>572</v>
      </c>
      <c r="G294">
        <f>INDEX(cty_1981!B:B,MATCH(share_calcs!F294,cty_1981!A:A,0))</f>
        <v>255509</v>
      </c>
      <c r="H294">
        <f>INDEX(cty_1981!C:C,MATCH(share_calcs!F294,cty_1981!A:A,0))</f>
        <v>348745</v>
      </c>
      <c r="I294">
        <f>INDEX(cty_1981!D:D,MATCH(share_calcs!F294,cty_1981!A:A,0))</f>
        <v>455055</v>
      </c>
      <c r="J294">
        <f t="shared" si="13"/>
        <v>8.4615414721203562E-3</v>
      </c>
      <c r="K294">
        <f t="shared" si="14"/>
        <v>7.3262699106797233E-3</v>
      </c>
      <c r="L294">
        <f t="shared" si="15"/>
        <v>7.3617474810737165E-3</v>
      </c>
    </row>
    <row r="295" spans="1:12">
      <c r="A295" t="s">
        <v>611</v>
      </c>
      <c r="B295" t="s">
        <v>612</v>
      </c>
      <c r="C295">
        <v>22695</v>
      </c>
      <c r="D295">
        <v>31654</v>
      </c>
      <c r="E295">
        <v>39325</v>
      </c>
      <c r="F295" t="s">
        <v>572</v>
      </c>
      <c r="G295">
        <f>INDEX(cty_1981!B:B,MATCH(share_calcs!F295,cty_1981!A:A,0))</f>
        <v>255509</v>
      </c>
      <c r="H295">
        <f>INDEX(cty_1981!C:C,MATCH(share_calcs!F295,cty_1981!A:A,0))</f>
        <v>348745</v>
      </c>
      <c r="I295">
        <f>INDEX(cty_1981!D:D,MATCH(share_calcs!F295,cty_1981!A:A,0))</f>
        <v>455055</v>
      </c>
      <c r="J295">
        <f t="shared" si="13"/>
        <v>8.8822702918488192E-2</v>
      </c>
      <c r="K295">
        <f t="shared" si="14"/>
        <v>9.0765459002996457E-2</v>
      </c>
      <c r="L295">
        <f t="shared" si="15"/>
        <v>8.6418125281559371E-2</v>
      </c>
    </row>
    <row r="296" spans="1:12">
      <c r="A296" t="s">
        <v>613</v>
      </c>
      <c r="B296" t="s">
        <v>614</v>
      </c>
      <c r="C296">
        <v>2492</v>
      </c>
      <c r="D296">
        <v>3630</v>
      </c>
      <c r="E296">
        <v>4805</v>
      </c>
      <c r="F296" t="s">
        <v>572</v>
      </c>
      <c r="G296">
        <f>INDEX(cty_1981!B:B,MATCH(share_calcs!F296,cty_1981!A:A,0))</f>
        <v>255509</v>
      </c>
      <c r="H296">
        <f>INDEX(cty_1981!C:C,MATCH(share_calcs!F296,cty_1981!A:A,0))</f>
        <v>348745</v>
      </c>
      <c r="I296">
        <f>INDEX(cty_1981!D:D,MATCH(share_calcs!F296,cty_1981!A:A,0))</f>
        <v>455055</v>
      </c>
      <c r="J296">
        <f t="shared" si="13"/>
        <v>9.7530811047751749E-3</v>
      </c>
      <c r="K296">
        <f t="shared" si="14"/>
        <v>1.04087513799481E-2</v>
      </c>
      <c r="L296">
        <f t="shared" si="15"/>
        <v>1.0559163178077376E-2</v>
      </c>
    </row>
    <row r="297" spans="1:12">
      <c r="A297" t="s">
        <v>615</v>
      </c>
      <c r="B297" t="s">
        <v>616</v>
      </c>
      <c r="C297">
        <v>969</v>
      </c>
      <c r="D297">
        <v>1147</v>
      </c>
      <c r="E297">
        <v>1630</v>
      </c>
      <c r="F297" t="s">
        <v>572</v>
      </c>
      <c r="G297">
        <f>INDEX(cty_1981!B:B,MATCH(share_calcs!F297,cty_1981!A:A,0))</f>
        <v>255509</v>
      </c>
      <c r="H297">
        <f>INDEX(cty_1981!C:C,MATCH(share_calcs!F297,cty_1981!A:A,0))</f>
        <v>348745</v>
      </c>
      <c r="I297">
        <f>INDEX(cty_1981!D:D,MATCH(share_calcs!F297,cty_1981!A:A,0))</f>
        <v>455055</v>
      </c>
      <c r="J297">
        <f t="shared" si="13"/>
        <v>3.7924300122500576E-3</v>
      </c>
      <c r="K297">
        <f t="shared" si="14"/>
        <v>3.2889360420937934E-3</v>
      </c>
      <c r="L297">
        <f t="shared" si="15"/>
        <v>3.581984595268704E-3</v>
      </c>
    </row>
    <row r="298" spans="1:12">
      <c r="A298" t="s">
        <v>617</v>
      </c>
      <c r="B298" t="s">
        <v>618</v>
      </c>
      <c r="C298">
        <v>2446</v>
      </c>
      <c r="D298">
        <v>2978</v>
      </c>
      <c r="E298">
        <v>5665</v>
      </c>
      <c r="F298" t="s">
        <v>572</v>
      </c>
      <c r="G298">
        <f>INDEX(cty_1981!B:B,MATCH(share_calcs!F298,cty_1981!A:A,0))</f>
        <v>255509</v>
      </c>
      <c r="H298">
        <f>INDEX(cty_1981!C:C,MATCH(share_calcs!F298,cty_1981!A:A,0))</f>
        <v>348745</v>
      </c>
      <c r="I298">
        <f>INDEX(cty_1981!D:D,MATCH(share_calcs!F298,cty_1981!A:A,0))</f>
        <v>455055</v>
      </c>
      <c r="J298">
        <f t="shared" si="13"/>
        <v>9.5730483074960172E-3</v>
      </c>
      <c r="K298">
        <f t="shared" si="14"/>
        <v>8.539190526029047E-3</v>
      </c>
      <c r="L298">
        <f t="shared" si="15"/>
        <v>1.2449044620979881E-2</v>
      </c>
    </row>
    <row r="299" spans="1:12">
      <c r="A299" t="s">
        <v>619</v>
      </c>
      <c r="B299" t="s">
        <v>620</v>
      </c>
      <c r="C299">
        <v>804</v>
      </c>
      <c r="D299">
        <v>981</v>
      </c>
      <c r="E299">
        <v>1630</v>
      </c>
      <c r="F299" t="s">
        <v>572</v>
      </c>
      <c r="G299">
        <f>INDEX(cty_1981!B:B,MATCH(share_calcs!F299,cty_1981!A:A,0))</f>
        <v>255509</v>
      </c>
      <c r="H299">
        <f>INDEX(cty_1981!C:C,MATCH(share_calcs!F299,cty_1981!A:A,0))</f>
        <v>348745</v>
      </c>
      <c r="I299">
        <f>INDEX(cty_1981!D:D,MATCH(share_calcs!F299,cty_1981!A:A,0))</f>
        <v>455055</v>
      </c>
      <c r="J299">
        <f t="shared" si="13"/>
        <v>3.1466601959226487E-3</v>
      </c>
      <c r="K299">
        <f t="shared" si="14"/>
        <v>2.8129435547463045E-3</v>
      </c>
      <c r="L299">
        <f t="shared" si="15"/>
        <v>3.581984595268704E-3</v>
      </c>
    </row>
    <row r="300" spans="1:12">
      <c r="A300" t="s">
        <v>621</v>
      </c>
      <c r="B300" t="s">
        <v>622</v>
      </c>
      <c r="C300">
        <v>5827</v>
      </c>
      <c r="D300">
        <v>6724</v>
      </c>
      <c r="E300">
        <v>8220</v>
      </c>
      <c r="F300" t="s">
        <v>572</v>
      </c>
      <c r="G300">
        <f>INDEX(cty_1981!B:B,MATCH(share_calcs!F300,cty_1981!A:A,0))</f>
        <v>255509</v>
      </c>
      <c r="H300">
        <f>INDEX(cty_1981!C:C,MATCH(share_calcs!F300,cty_1981!A:A,0))</f>
        <v>348745</v>
      </c>
      <c r="I300">
        <f>INDEX(cty_1981!D:D,MATCH(share_calcs!F300,cty_1981!A:A,0))</f>
        <v>455055</v>
      </c>
      <c r="J300">
        <f t="shared" si="13"/>
        <v>2.2805458907514019E-2</v>
      </c>
      <c r="K300">
        <f t="shared" si="14"/>
        <v>1.9280563162195875E-2</v>
      </c>
      <c r="L300">
        <f t="shared" si="15"/>
        <v>1.8063750535649539E-2</v>
      </c>
    </row>
    <row r="301" spans="1:12">
      <c r="A301" t="s">
        <v>623</v>
      </c>
      <c r="B301" t="s">
        <v>624</v>
      </c>
      <c r="C301">
        <v>11296</v>
      </c>
      <c r="D301">
        <v>14748</v>
      </c>
      <c r="E301">
        <v>22935</v>
      </c>
      <c r="F301" t="s">
        <v>572</v>
      </c>
      <c r="G301">
        <f>INDEX(cty_1981!B:B,MATCH(share_calcs!F301,cty_1981!A:A,0))</f>
        <v>255509</v>
      </c>
      <c r="H301">
        <f>INDEX(cty_1981!C:C,MATCH(share_calcs!F301,cty_1981!A:A,0))</f>
        <v>348745</v>
      </c>
      <c r="I301">
        <f>INDEX(cty_1981!D:D,MATCH(share_calcs!F301,cty_1981!A:A,0))</f>
        <v>455055</v>
      </c>
      <c r="J301">
        <f t="shared" si="13"/>
        <v>4.4209793001420694E-2</v>
      </c>
      <c r="K301">
        <f t="shared" si="14"/>
        <v>4.2288778333739549E-2</v>
      </c>
      <c r="L301">
        <f t="shared" si="15"/>
        <v>5.0400501038336022E-2</v>
      </c>
    </row>
    <row r="302" spans="1:12">
      <c r="A302" t="s">
        <v>625</v>
      </c>
      <c r="B302" t="s">
        <v>626</v>
      </c>
      <c r="C302">
        <v>5709</v>
      </c>
      <c r="D302">
        <v>6469</v>
      </c>
      <c r="E302">
        <v>7925</v>
      </c>
      <c r="F302" t="s">
        <v>572</v>
      </c>
      <c r="G302">
        <f>INDEX(cty_1981!B:B,MATCH(share_calcs!F302,cty_1981!A:A,0))</f>
        <v>255509</v>
      </c>
      <c r="H302">
        <f>INDEX(cty_1981!C:C,MATCH(share_calcs!F302,cty_1981!A:A,0))</f>
        <v>348745</v>
      </c>
      <c r="I302">
        <f>INDEX(cty_1981!D:D,MATCH(share_calcs!F302,cty_1981!A:A,0))</f>
        <v>455055</v>
      </c>
      <c r="J302">
        <f t="shared" si="13"/>
        <v>2.2343635644928358E-2</v>
      </c>
      <c r="K302">
        <f t="shared" si="14"/>
        <v>1.8549369883439189E-2</v>
      </c>
      <c r="L302">
        <f t="shared" si="15"/>
        <v>1.7415477250002746E-2</v>
      </c>
    </row>
    <row r="303" spans="1:12">
      <c r="A303" t="s">
        <v>627</v>
      </c>
      <c r="B303" t="s">
        <v>628</v>
      </c>
      <c r="C303">
        <v>5545</v>
      </c>
      <c r="D303">
        <v>5603</v>
      </c>
      <c r="E303">
        <v>7040</v>
      </c>
      <c r="F303" t="s">
        <v>572</v>
      </c>
      <c r="G303">
        <f>INDEX(cty_1981!B:B,MATCH(share_calcs!F303,cty_1981!A:A,0))</f>
        <v>255509</v>
      </c>
      <c r="H303">
        <f>INDEX(cty_1981!C:C,MATCH(share_calcs!F303,cty_1981!A:A,0))</f>
        <v>348745</v>
      </c>
      <c r="I303">
        <f>INDEX(cty_1981!D:D,MATCH(share_calcs!F303,cty_1981!A:A,0))</f>
        <v>455055</v>
      </c>
      <c r="J303">
        <f t="shared" si="13"/>
        <v>2.170177958506354E-2</v>
      </c>
      <c r="K303">
        <f t="shared" si="14"/>
        <v>1.6066180160289035E-2</v>
      </c>
      <c r="L303">
        <f t="shared" si="15"/>
        <v>1.5470657393062377E-2</v>
      </c>
    </row>
    <row r="304" spans="1:12">
      <c r="A304" t="s">
        <v>629</v>
      </c>
      <c r="B304" t="s">
        <v>630</v>
      </c>
      <c r="C304">
        <v>6823</v>
      </c>
      <c r="D304">
        <v>7396</v>
      </c>
      <c r="E304">
        <v>10865</v>
      </c>
      <c r="F304" t="s">
        <v>572</v>
      </c>
      <c r="G304">
        <f>INDEX(cty_1981!B:B,MATCH(share_calcs!F304,cty_1981!A:A,0))</f>
        <v>255509</v>
      </c>
      <c r="H304">
        <f>INDEX(cty_1981!C:C,MATCH(share_calcs!F304,cty_1981!A:A,0))</f>
        <v>348745</v>
      </c>
      <c r="I304">
        <f>INDEX(cty_1981!D:D,MATCH(share_calcs!F304,cty_1981!A:A,0))</f>
        <v>455055</v>
      </c>
      <c r="J304">
        <f t="shared" si="13"/>
        <v>2.6703560344254019E-2</v>
      </c>
      <c r="K304">
        <f t="shared" si="14"/>
        <v>2.120747250856643E-2</v>
      </c>
      <c r="L304">
        <f t="shared" si="15"/>
        <v>2.3876234740855502E-2</v>
      </c>
    </row>
    <row r="305" spans="1:12">
      <c r="A305" t="s">
        <v>631</v>
      </c>
      <c r="B305" t="s">
        <v>632</v>
      </c>
      <c r="C305">
        <v>4812</v>
      </c>
      <c r="D305">
        <v>5270</v>
      </c>
      <c r="E305">
        <v>7450</v>
      </c>
      <c r="F305" t="s">
        <v>572</v>
      </c>
      <c r="G305">
        <f>INDEX(cty_1981!B:B,MATCH(share_calcs!F305,cty_1981!A:A,0))</f>
        <v>255509</v>
      </c>
      <c r="H305">
        <f>INDEX(cty_1981!C:C,MATCH(share_calcs!F305,cty_1981!A:A,0))</f>
        <v>348745</v>
      </c>
      <c r="I305">
        <f>INDEX(cty_1981!D:D,MATCH(share_calcs!F305,cty_1981!A:A,0))</f>
        <v>455055</v>
      </c>
      <c r="J305">
        <f t="shared" si="13"/>
        <v>1.8832996097984805E-2</v>
      </c>
      <c r="K305">
        <f t="shared" si="14"/>
        <v>1.5111327760971483E-2</v>
      </c>
      <c r="L305">
        <f t="shared" si="15"/>
        <v>1.6371647383283339E-2</v>
      </c>
    </row>
    <row r="306" spans="1:12">
      <c r="A306" t="s">
        <v>633</v>
      </c>
      <c r="B306" t="s">
        <v>634</v>
      </c>
      <c r="C306">
        <v>5916</v>
      </c>
      <c r="D306">
        <v>9944</v>
      </c>
      <c r="E306">
        <v>14035</v>
      </c>
      <c r="F306" t="s">
        <v>572</v>
      </c>
      <c r="G306">
        <f>INDEX(cty_1981!B:B,MATCH(share_calcs!F306,cty_1981!A:A,0))</f>
        <v>255509</v>
      </c>
      <c r="H306">
        <f>INDEX(cty_1981!C:C,MATCH(share_calcs!F306,cty_1981!A:A,0))</f>
        <v>348745</v>
      </c>
      <c r="I306">
        <f>INDEX(cty_1981!D:D,MATCH(share_calcs!F306,cty_1981!A:A,0))</f>
        <v>455055</v>
      </c>
      <c r="J306">
        <f t="shared" si="13"/>
        <v>2.3153783232684563E-2</v>
      </c>
      <c r="K306">
        <f t="shared" si="14"/>
        <v>2.8513670446888129E-2</v>
      </c>
      <c r="L306">
        <f t="shared" si="15"/>
        <v>3.08424256408566E-2</v>
      </c>
    </row>
    <row r="307" spans="1:12">
      <c r="A307" t="s">
        <v>635</v>
      </c>
      <c r="B307" t="s">
        <v>636</v>
      </c>
      <c r="C307">
        <v>5259</v>
      </c>
      <c r="D307">
        <v>5853</v>
      </c>
      <c r="E307">
        <v>7080</v>
      </c>
      <c r="F307" t="s">
        <v>572</v>
      </c>
      <c r="G307">
        <f>INDEX(cty_1981!B:B,MATCH(share_calcs!F307,cty_1981!A:A,0))</f>
        <v>255509</v>
      </c>
      <c r="H307">
        <f>INDEX(cty_1981!C:C,MATCH(share_calcs!F307,cty_1981!A:A,0))</f>
        <v>348745</v>
      </c>
      <c r="I307">
        <f>INDEX(cty_1981!D:D,MATCH(share_calcs!F307,cty_1981!A:A,0))</f>
        <v>455055</v>
      </c>
      <c r="J307">
        <f t="shared" si="13"/>
        <v>2.0582445236762698E-2</v>
      </c>
      <c r="K307">
        <f t="shared" si="14"/>
        <v>1.6783036315932844E-2</v>
      </c>
      <c r="L307">
        <f t="shared" si="15"/>
        <v>1.5558558855522958E-2</v>
      </c>
    </row>
    <row r="308" spans="1:12">
      <c r="A308" t="s">
        <v>637</v>
      </c>
      <c r="B308" t="s">
        <v>638</v>
      </c>
      <c r="C308">
        <v>7511</v>
      </c>
      <c r="D308">
        <v>8145</v>
      </c>
      <c r="E308">
        <v>10755</v>
      </c>
      <c r="F308" t="s">
        <v>572</v>
      </c>
      <c r="G308">
        <f>INDEX(cty_1981!B:B,MATCH(share_calcs!F308,cty_1981!A:A,0))</f>
        <v>255509</v>
      </c>
      <c r="H308">
        <f>INDEX(cty_1981!C:C,MATCH(share_calcs!F308,cty_1981!A:A,0))</f>
        <v>348745</v>
      </c>
      <c r="I308">
        <f>INDEX(cty_1981!D:D,MATCH(share_calcs!F308,cty_1981!A:A,0))</f>
        <v>455055</v>
      </c>
      <c r="J308">
        <f t="shared" si="13"/>
        <v>2.9396224790516186E-2</v>
      </c>
      <c r="K308">
        <f t="shared" si="14"/>
        <v>2.3355173550875283E-2</v>
      </c>
      <c r="L308">
        <f t="shared" si="15"/>
        <v>2.36345057190889E-2</v>
      </c>
    </row>
    <row r="309" spans="1:12">
      <c r="A309" t="s">
        <v>639</v>
      </c>
      <c r="B309" t="s">
        <v>640</v>
      </c>
      <c r="C309">
        <v>135752</v>
      </c>
      <c r="D309">
        <v>137783</v>
      </c>
      <c r="E309">
        <v>147925</v>
      </c>
      <c r="F309" t="s">
        <v>641</v>
      </c>
      <c r="G309">
        <f>INDEX(cty_1981!B:B,MATCH(share_calcs!F309,cty_1981!A:A,0))</f>
        <v>241607</v>
      </c>
      <c r="H309">
        <f>INDEX(cty_1981!C:C,MATCH(share_calcs!F309,cty_1981!A:A,0))</f>
        <v>268242</v>
      </c>
      <c r="I309">
        <f>INDEX(cty_1981!D:D,MATCH(share_calcs!F309,cty_1981!A:A,0))</f>
        <v>314855</v>
      </c>
      <c r="J309">
        <f t="shared" si="13"/>
        <v>0.56187113783954934</v>
      </c>
      <c r="K309">
        <f t="shared" si="14"/>
        <v>0.51365185168616401</v>
      </c>
      <c r="L309">
        <f t="shared" si="15"/>
        <v>0.46981944069492304</v>
      </c>
    </row>
    <row r="310" spans="1:12">
      <c r="A310" t="s">
        <v>642</v>
      </c>
      <c r="B310" t="s">
        <v>643</v>
      </c>
      <c r="C310">
        <v>27852</v>
      </c>
      <c r="D310">
        <v>34274</v>
      </c>
      <c r="E310">
        <v>40825</v>
      </c>
      <c r="F310" t="s">
        <v>644</v>
      </c>
      <c r="G310">
        <f>INDEX(cty_1981!B:B,MATCH(share_calcs!F310,cty_1981!A:A,0))</f>
        <v>110768</v>
      </c>
      <c r="H310">
        <f>INDEX(cty_1981!C:C,MATCH(share_calcs!F310,cty_1981!A:A,0))</f>
        <v>129527</v>
      </c>
      <c r="I310">
        <f>INDEX(cty_1981!D:D,MATCH(share_calcs!F310,cty_1981!A:A,0))</f>
        <v>154655</v>
      </c>
      <c r="J310">
        <f t="shared" si="13"/>
        <v>0.25144446049400548</v>
      </c>
      <c r="K310">
        <f t="shared" si="14"/>
        <v>0.26460892323608204</v>
      </c>
      <c r="L310">
        <f t="shared" si="15"/>
        <v>0.26397465326048303</v>
      </c>
    </row>
    <row r="311" spans="1:12">
      <c r="A311" t="s">
        <v>645</v>
      </c>
      <c r="B311" t="s">
        <v>646</v>
      </c>
      <c r="C311">
        <v>1858</v>
      </c>
      <c r="D311">
        <v>2486</v>
      </c>
      <c r="E311">
        <v>3375</v>
      </c>
      <c r="F311" t="s">
        <v>644</v>
      </c>
      <c r="G311">
        <f>INDEX(cty_1981!B:B,MATCH(share_calcs!F311,cty_1981!A:A,0))</f>
        <v>110768</v>
      </c>
      <c r="H311">
        <f>INDEX(cty_1981!C:C,MATCH(share_calcs!F311,cty_1981!A:A,0))</f>
        <v>129527</v>
      </c>
      <c r="I311">
        <f>INDEX(cty_1981!D:D,MATCH(share_calcs!F311,cty_1981!A:A,0))</f>
        <v>154655</v>
      </c>
      <c r="J311">
        <f t="shared" si="13"/>
        <v>1.677379748663874E-2</v>
      </c>
      <c r="K311">
        <f t="shared" si="14"/>
        <v>1.9192909586418276E-2</v>
      </c>
      <c r="L311">
        <f t="shared" si="15"/>
        <v>2.1822766803530437E-2</v>
      </c>
    </row>
    <row r="312" spans="1:12">
      <c r="A312" t="s">
        <v>647</v>
      </c>
      <c r="B312" t="s">
        <v>648</v>
      </c>
      <c r="C312">
        <v>19631</v>
      </c>
      <c r="D312">
        <v>23432</v>
      </c>
      <c r="E312">
        <v>26105</v>
      </c>
      <c r="F312" t="s">
        <v>644</v>
      </c>
      <c r="G312">
        <f>INDEX(cty_1981!B:B,MATCH(share_calcs!F312,cty_1981!A:A,0))</f>
        <v>110768</v>
      </c>
      <c r="H312">
        <f>INDEX(cty_1981!C:C,MATCH(share_calcs!F312,cty_1981!A:A,0))</f>
        <v>129527</v>
      </c>
      <c r="I312">
        <f>INDEX(cty_1981!D:D,MATCH(share_calcs!F312,cty_1981!A:A,0))</f>
        <v>154655</v>
      </c>
      <c r="J312">
        <f t="shared" si="13"/>
        <v>0.17722627473638597</v>
      </c>
      <c r="K312">
        <f t="shared" si="14"/>
        <v>0.18090436742918464</v>
      </c>
      <c r="L312">
        <f t="shared" si="15"/>
        <v>0.16879505997219618</v>
      </c>
    </row>
    <row r="313" spans="1:12">
      <c r="A313" t="s">
        <v>649</v>
      </c>
      <c r="B313" t="s">
        <v>650</v>
      </c>
      <c r="C313">
        <v>3451</v>
      </c>
      <c r="D313">
        <v>3777</v>
      </c>
      <c r="E313">
        <v>4575</v>
      </c>
      <c r="F313" t="s">
        <v>644</v>
      </c>
      <c r="G313">
        <f>INDEX(cty_1981!B:B,MATCH(share_calcs!F313,cty_1981!A:A,0))</f>
        <v>110768</v>
      </c>
      <c r="H313">
        <f>INDEX(cty_1981!C:C,MATCH(share_calcs!F313,cty_1981!A:A,0))</f>
        <v>129527</v>
      </c>
      <c r="I313">
        <f>INDEX(cty_1981!D:D,MATCH(share_calcs!F313,cty_1981!A:A,0))</f>
        <v>154655</v>
      </c>
      <c r="J313">
        <f t="shared" si="13"/>
        <v>3.115520728008089E-2</v>
      </c>
      <c r="K313">
        <f t="shared" si="14"/>
        <v>2.9159943486686175E-2</v>
      </c>
      <c r="L313">
        <f t="shared" si="15"/>
        <v>2.9581972778119039E-2</v>
      </c>
    </row>
    <row r="314" spans="1:12">
      <c r="A314" t="s">
        <v>651</v>
      </c>
      <c r="B314" t="s">
        <v>652</v>
      </c>
      <c r="C314">
        <v>5780</v>
      </c>
      <c r="D314">
        <v>8138</v>
      </c>
      <c r="E314">
        <v>9930</v>
      </c>
      <c r="F314" t="s">
        <v>641</v>
      </c>
      <c r="G314">
        <f>INDEX(cty_1981!B:B,MATCH(share_calcs!F314,cty_1981!A:A,0))</f>
        <v>241607</v>
      </c>
      <c r="H314">
        <f>INDEX(cty_1981!C:C,MATCH(share_calcs!F314,cty_1981!A:A,0))</f>
        <v>268242</v>
      </c>
      <c r="I314">
        <f>INDEX(cty_1981!D:D,MATCH(share_calcs!F314,cty_1981!A:A,0))</f>
        <v>314855</v>
      </c>
      <c r="J314">
        <f t="shared" si="13"/>
        <v>2.3923147922038684E-2</v>
      </c>
      <c r="K314">
        <f t="shared" si="14"/>
        <v>3.0338276630803528E-2</v>
      </c>
      <c r="L314">
        <f t="shared" si="15"/>
        <v>3.1538327166473458E-2</v>
      </c>
    </row>
    <row r="315" spans="1:12">
      <c r="A315" t="s">
        <v>653</v>
      </c>
      <c r="B315" t="s">
        <v>654</v>
      </c>
      <c r="C315">
        <v>5561</v>
      </c>
      <c r="D315">
        <v>7659</v>
      </c>
      <c r="E315">
        <v>7930</v>
      </c>
      <c r="F315" t="s">
        <v>641</v>
      </c>
      <c r="G315">
        <f>INDEX(cty_1981!B:B,MATCH(share_calcs!F315,cty_1981!A:A,0))</f>
        <v>241607</v>
      </c>
      <c r="H315">
        <f>INDEX(cty_1981!C:C,MATCH(share_calcs!F315,cty_1981!A:A,0))</f>
        <v>268242</v>
      </c>
      <c r="I315">
        <f>INDEX(cty_1981!D:D,MATCH(share_calcs!F315,cty_1981!A:A,0))</f>
        <v>314855</v>
      </c>
      <c r="J315">
        <f t="shared" si="13"/>
        <v>2.3016717230874933E-2</v>
      </c>
      <c r="K315">
        <f t="shared" si="14"/>
        <v>2.8552575659292728E-2</v>
      </c>
      <c r="L315">
        <f t="shared" si="15"/>
        <v>2.5186196820758761E-2</v>
      </c>
    </row>
    <row r="316" spans="1:12">
      <c r="A316" t="s">
        <v>655</v>
      </c>
      <c r="B316" t="s">
        <v>656</v>
      </c>
      <c r="C316">
        <v>1125</v>
      </c>
      <c r="D316">
        <v>1203</v>
      </c>
      <c r="E316">
        <v>1430</v>
      </c>
      <c r="F316" t="s">
        <v>644</v>
      </c>
      <c r="G316">
        <f>INDEX(cty_1981!B:B,MATCH(share_calcs!F316,cty_1981!A:A,0))</f>
        <v>110768</v>
      </c>
      <c r="H316">
        <f>INDEX(cty_1981!C:C,MATCH(share_calcs!F316,cty_1981!A:A,0))</f>
        <v>129527</v>
      </c>
      <c r="I316">
        <f>INDEX(cty_1981!D:D,MATCH(share_calcs!F316,cty_1981!A:A,0))</f>
        <v>154655</v>
      </c>
      <c r="J316">
        <f t="shared" si="13"/>
        <v>1.0156362848476094E-2</v>
      </c>
      <c r="K316">
        <f t="shared" si="14"/>
        <v>9.2876388706601715E-3</v>
      </c>
      <c r="L316">
        <f t="shared" si="15"/>
        <v>9.2463871197180827E-3</v>
      </c>
    </row>
    <row r="317" spans="1:12">
      <c r="A317" t="s">
        <v>657</v>
      </c>
      <c r="B317" t="s">
        <v>658</v>
      </c>
      <c r="C317">
        <v>5011</v>
      </c>
      <c r="D317">
        <v>5654</v>
      </c>
      <c r="E317">
        <v>6575</v>
      </c>
      <c r="F317" t="s">
        <v>644</v>
      </c>
      <c r="G317">
        <f>INDEX(cty_1981!B:B,MATCH(share_calcs!F317,cty_1981!A:A,0))</f>
        <v>110768</v>
      </c>
      <c r="H317">
        <f>INDEX(cty_1981!C:C,MATCH(share_calcs!F317,cty_1981!A:A,0))</f>
        <v>129527</v>
      </c>
      <c r="I317">
        <f>INDEX(cty_1981!D:D,MATCH(share_calcs!F317,cty_1981!A:A,0))</f>
        <v>154655</v>
      </c>
      <c r="J317">
        <f t="shared" si="13"/>
        <v>4.523869709663441E-2</v>
      </c>
      <c r="K317">
        <f t="shared" si="14"/>
        <v>4.3651130652296435E-2</v>
      </c>
      <c r="L317">
        <f t="shared" si="15"/>
        <v>4.2513982735766703E-2</v>
      </c>
    </row>
    <row r="318" spans="1:12">
      <c r="A318" t="s">
        <v>659</v>
      </c>
      <c r="B318" t="s">
        <v>660</v>
      </c>
      <c r="C318">
        <v>1619</v>
      </c>
      <c r="D318">
        <v>1791</v>
      </c>
      <c r="E318">
        <v>2880</v>
      </c>
      <c r="F318" t="s">
        <v>644</v>
      </c>
      <c r="G318">
        <f>INDEX(cty_1981!B:B,MATCH(share_calcs!F318,cty_1981!A:A,0))</f>
        <v>110768</v>
      </c>
      <c r="H318">
        <f>INDEX(cty_1981!C:C,MATCH(share_calcs!F318,cty_1981!A:A,0))</f>
        <v>129527</v>
      </c>
      <c r="I318">
        <f>INDEX(cty_1981!D:D,MATCH(share_calcs!F318,cty_1981!A:A,0))</f>
        <v>154655</v>
      </c>
      <c r="J318">
        <f t="shared" si="13"/>
        <v>1.4616134623718042E-2</v>
      </c>
      <c r="K318">
        <f t="shared" si="14"/>
        <v>1.3827232932129981E-2</v>
      </c>
      <c r="L318">
        <f t="shared" si="15"/>
        <v>1.862209433901264E-2</v>
      </c>
    </row>
    <row r="319" spans="1:12">
      <c r="A319" t="s">
        <v>661</v>
      </c>
      <c r="B319" t="s">
        <v>662</v>
      </c>
      <c r="C319">
        <v>6247</v>
      </c>
      <c r="D319">
        <v>9481</v>
      </c>
      <c r="E319">
        <v>13620</v>
      </c>
      <c r="F319" t="s">
        <v>644</v>
      </c>
      <c r="G319">
        <f>INDEX(cty_1981!B:B,MATCH(share_calcs!F319,cty_1981!A:A,0))</f>
        <v>110768</v>
      </c>
      <c r="H319">
        <f>INDEX(cty_1981!C:C,MATCH(share_calcs!F319,cty_1981!A:A,0))</f>
        <v>129527</v>
      </c>
      <c r="I319">
        <f>INDEX(cty_1981!D:D,MATCH(share_calcs!F319,cty_1981!A:A,0))</f>
        <v>154655</v>
      </c>
      <c r="J319">
        <f t="shared" si="13"/>
        <v>5.6397154412826812E-2</v>
      </c>
      <c r="K319">
        <f t="shared" si="14"/>
        <v>7.3197094042168814E-2</v>
      </c>
      <c r="L319">
        <f t="shared" si="15"/>
        <v>8.8066987811580622E-2</v>
      </c>
    </row>
    <row r="320" spans="1:12">
      <c r="A320" t="s">
        <v>663</v>
      </c>
      <c r="B320" t="s">
        <v>664</v>
      </c>
      <c r="C320">
        <v>4353</v>
      </c>
      <c r="D320">
        <v>4164</v>
      </c>
      <c r="E320">
        <v>5190</v>
      </c>
      <c r="F320" t="s">
        <v>644</v>
      </c>
      <c r="G320">
        <f>INDEX(cty_1981!B:B,MATCH(share_calcs!F320,cty_1981!A:A,0))</f>
        <v>110768</v>
      </c>
      <c r="H320">
        <f>INDEX(cty_1981!C:C,MATCH(share_calcs!F320,cty_1981!A:A,0))</f>
        <v>129527</v>
      </c>
      <c r="I320">
        <f>INDEX(cty_1981!D:D,MATCH(share_calcs!F320,cty_1981!A:A,0))</f>
        <v>154655</v>
      </c>
      <c r="J320">
        <f t="shared" si="13"/>
        <v>3.9298353315036831E-2</v>
      </c>
      <c r="K320">
        <f t="shared" si="14"/>
        <v>3.2147737537347426E-2</v>
      </c>
      <c r="L320">
        <f t="shared" si="15"/>
        <v>3.35585658400957E-2</v>
      </c>
    </row>
    <row r="321" spans="1:12">
      <c r="A321" t="s">
        <v>665</v>
      </c>
      <c r="B321" t="s">
        <v>666</v>
      </c>
      <c r="C321">
        <v>5144</v>
      </c>
      <c r="D321">
        <v>5699</v>
      </c>
      <c r="E321">
        <v>7210</v>
      </c>
      <c r="F321" t="s">
        <v>644</v>
      </c>
      <c r="G321">
        <f>INDEX(cty_1981!B:B,MATCH(share_calcs!F321,cty_1981!A:A,0))</f>
        <v>110768</v>
      </c>
      <c r="H321">
        <f>INDEX(cty_1981!C:C,MATCH(share_calcs!F321,cty_1981!A:A,0))</f>
        <v>129527</v>
      </c>
      <c r="I321">
        <f>INDEX(cty_1981!D:D,MATCH(share_calcs!F321,cty_1981!A:A,0))</f>
        <v>154655</v>
      </c>
      <c r="J321">
        <f t="shared" si="13"/>
        <v>4.6439404882276471E-2</v>
      </c>
      <c r="K321">
        <f t="shared" si="14"/>
        <v>4.3998548565164018E-2</v>
      </c>
      <c r="L321">
        <f t="shared" si="15"/>
        <v>4.6619895897319838E-2</v>
      </c>
    </row>
    <row r="322" spans="1:12">
      <c r="A322" t="s">
        <v>667</v>
      </c>
      <c r="B322" t="s">
        <v>668</v>
      </c>
      <c r="C322">
        <v>5848</v>
      </c>
      <c r="D322">
        <v>6320</v>
      </c>
      <c r="E322">
        <v>6970</v>
      </c>
      <c r="F322" t="s">
        <v>644</v>
      </c>
      <c r="G322">
        <f>INDEX(cty_1981!B:B,MATCH(share_calcs!F322,cty_1981!A:A,0))</f>
        <v>110768</v>
      </c>
      <c r="H322">
        <f>INDEX(cty_1981!C:C,MATCH(share_calcs!F322,cty_1981!A:A,0))</f>
        <v>129527</v>
      </c>
      <c r="I322">
        <f>INDEX(cty_1981!D:D,MATCH(share_calcs!F322,cty_1981!A:A,0))</f>
        <v>154655</v>
      </c>
      <c r="J322">
        <f t="shared" si="13"/>
        <v>5.2795031055900624E-2</v>
      </c>
      <c r="K322">
        <f t="shared" si="14"/>
        <v>4.8792915762736727E-2</v>
      </c>
      <c r="L322">
        <f t="shared" si="15"/>
        <v>4.5068054702402119E-2</v>
      </c>
    </row>
    <row r="323" spans="1:12">
      <c r="A323" t="s">
        <v>669</v>
      </c>
      <c r="B323" t="s">
        <v>670</v>
      </c>
      <c r="C323">
        <v>3230</v>
      </c>
      <c r="D323">
        <v>3663</v>
      </c>
      <c r="E323">
        <v>4810</v>
      </c>
      <c r="F323" t="s">
        <v>644</v>
      </c>
      <c r="G323">
        <f>INDEX(cty_1981!B:B,MATCH(share_calcs!F323,cty_1981!A:A,0))</f>
        <v>110768</v>
      </c>
      <c r="H323">
        <f>INDEX(cty_1981!C:C,MATCH(share_calcs!F323,cty_1981!A:A,0))</f>
        <v>129527</v>
      </c>
      <c r="I323">
        <f>INDEX(cty_1981!D:D,MATCH(share_calcs!F323,cty_1981!A:A,0))</f>
        <v>154655</v>
      </c>
      <c r="J323">
        <f t="shared" ref="J323:J386" si="16">C323/G323</f>
        <v>2.9160046222735807E-2</v>
      </c>
      <c r="K323">
        <f t="shared" ref="K323:K386" si="17">D323/H323</f>
        <v>2.8279818107421618E-2</v>
      </c>
      <c r="L323">
        <f t="shared" ref="L323:L386" si="18">E323/I323</f>
        <v>3.110148394814264E-2</v>
      </c>
    </row>
    <row r="324" spans="1:12">
      <c r="A324" t="s">
        <v>671</v>
      </c>
      <c r="B324" t="s">
        <v>672</v>
      </c>
      <c r="C324">
        <v>2431</v>
      </c>
      <c r="D324">
        <v>2660</v>
      </c>
      <c r="E324">
        <v>3075</v>
      </c>
      <c r="F324" t="s">
        <v>644</v>
      </c>
      <c r="G324">
        <f>INDEX(cty_1981!B:B,MATCH(share_calcs!F324,cty_1981!A:A,0))</f>
        <v>110768</v>
      </c>
      <c r="H324">
        <f>INDEX(cty_1981!C:C,MATCH(share_calcs!F324,cty_1981!A:A,0))</f>
        <v>129527</v>
      </c>
      <c r="I324">
        <f>INDEX(cty_1981!D:D,MATCH(share_calcs!F324,cty_1981!A:A,0))</f>
        <v>154655</v>
      </c>
      <c r="J324">
        <f t="shared" si="16"/>
        <v>2.1946771630795898E-2</v>
      </c>
      <c r="K324">
        <f t="shared" si="17"/>
        <v>2.053625884950628E-2</v>
      </c>
      <c r="L324">
        <f t="shared" si="18"/>
        <v>1.9882965309883288E-2</v>
      </c>
    </row>
    <row r="325" spans="1:12">
      <c r="A325" t="s">
        <v>673</v>
      </c>
      <c r="B325" t="s">
        <v>674</v>
      </c>
      <c r="C325">
        <v>5432</v>
      </c>
      <c r="D325">
        <v>6081</v>
      </c>
      <c r="E325">
        <v>6845</v>
      </c>
      <c r="F325" t="s">
        <v>644</v>
      </c>
      <c r="G325">
        <f>INDEX(cty_1981!B:B,MATCH(share_calcs!F325,cty_1981!A:A,0))</f>
        <v>110768</v>
      </c>
      <c r="H325">
        <f>INDEX(cty_1981!C:C,MATCH(share_calcs!F325,cty_1981!A:A,0))</f>
        <v>129527</v>
      </c>
      <c r="I325">
        <f>INDEX(cty_1981!D:D,MATCH(share_calcs!F325,cty_1981!A:A,0))</f>
        <v>154655</v>
      </c>
      <c r="J325">
        <f t="shared" si="16"/>
        <v>4.9039433771486347E-2</v>
      </c>
      <c r="K325">
        <f t="shared" si="17"/>
        <v>4.6947740625506648E-2</v>
      </c>
      <c r="L325">
        <f t="shared" si="18"/>
        <v>4.4259804080049141E-2</v>
      </c>
    </row>
    <row r="326" spans="1:12">
      <c r="A326" t="s">
        <v>675</v>
      </c>
      <c r="B326" t="s">
        <v>676</v>
      </c>
      <c r="C326">
        <v>2404</v>
      </c>
      <c r="D326">
        <v>2501</v>
      </c>
      <c r="E326">
        <v>2475</v>
      </c>
      <c r="F326" t="s">
        <v>644</v>
      </c>
      <c r="G326">
        <f>INDEX(cty_1981!B:B,MATCH(share_calcs!F326,cty_1981!A:A,0))</f>
        <v>110768</v>
      </c>
      <c r="H326">
        <f>INDEX(cty_1981!C:C,MATCH(share_calcs!F326,cty_1981!A:A,0))</f>
        <v>129527</v>
      </c>
      <c r="I326">
        <f>INDEX(cty_1981!D:D,MATCH(share_calcs!F326,cty_1981!A:A,0))</f>
        <v>154655</v>
      </c>
      <c r="J326">
        <f t="shared" si="16"/>
        <v>2.1703018922432472E-2</v>
      </c>
      <c r="K326">
        <f t="shared" si="17"/>
        <v>1.9308715557374137E-2</v>
      </c>
      <c r="L326">
        <f t="shared" si="18"/>
        <v>1.6003362322588987E-2</v>
      </c>
    </row>
    <row r="327" spans="1:12">
      <c r="A327" t="s">
        <v>677</v>
      </c>
      <c r="B327" t="s">
        <v>678</v>
      </c>
      <c r="C327">
        <v>10824</v>
      </c>
      <c r="D327">
        <v>13442</v>
      </c>
      <c r="E327">
        <v>21005</v>
      </c>
      <c r="F327" t="s">
        <v>641</v>
      </c>
      <c r="G327">
        <f>INDEX(cty_1981!B:B,MATCH(share_calcs!F327,cty_1981!A:A,0))</f>
        <v>241607</v>
      </c>
      <c r="H327">
        <f>INDEX(cty_1981!C:C,MATCH(share_calcs!F327,cty_1981!A:A,0))</f>
        <v>268242</v>
      </c>
      <c r="I327">
        <f>INDEX(cty_1981!D:D,MATCH(share_calcs!F327,cty_1981!A:A,0))</f>
        <v>314855</v>
      </c>
      <c r="J327">
        <f t="shared" si="16"/>
        <v>4.480002648929874E-2</v>
      </c>
      <c r="K327">
        <f t="shared" si="17"/>
        <v>5.0111466511582825E-2</v>
      </c>
      <c r="L327">
        <f t="shared" si="18"/>
        <v>6.6713248955868568E-2</v>
      </c>
    </row>
    <row r="328" spans="1:12">
      <c r="A328" t="s">
        <v>679</v>
      </c>
      <c r="B328" t="s">
        <v>680</v>
      </c>
      <c r="C328">
        <v>8002</v>
      </c>
      <c r="D328">
        <v>8927</v>
      </c>
      <c r="E328">
        <v>10505</v>
      </c>
      <c r="F328" t="s">
        <v>644</v>
      </c>
      <c r="G328">
        <f>INDEX(cty_1981!B:B,MATCH(share_calcs!F328,cty_1981!A:A,0))</f>
        <v>110768</v>
      </c>
      <c r="H328">
        <f>INDEX(cty_1981!C:C,MATCH(share_calcs!F328,cty_1981!A:A,0))</f>
        <v>129527</v>
      </c>
      <c r="I328">
        <f>INDEX(cty_1981!D:D,MATCH(share_calcs!F328,cty_1981!A:A,0))</f>
        <v>154655</v>
      </c>
      <c r="J328">
        <f t="shared" si="16"/>
        <v>7.2241080456449516E-2</v>
      </c>
      <c r="K328">
        <f t="shared" si="17"/>
        <v>6.8919993514865621E-2</v>
      </c>
      <c r="L328">
        <f t="shared" si="18"/>
        <v>6.7925382302544371E-2</v>
      </c>
    </row>
    <row r="329" spans="1:12">
      <c r="A329" t="s">
        <v>681</v>
      </c>
      <c r="B329" t="s">
        <v>682</v>
      </c>
      <c r="C329">
        <v>1816</v>
      </c>
      <c r="D329">
        <v>1943</v>
      </c>
      <c r="E329">
        <v>2200</v>
      </c>
      <c r="F329" t="s">
        <v>644</v>
      </c>
      <c r="G329">
        <f>INDEX(cty_1981!B:B,MATCH(share_calcs!F329,cty_1981!A:A,0))</f>
        <v>110768</v>
      </c>
      <c r="H329">
        <f>INDEX(cty_1981!C:C,MATCH(share_calcs!F329,cty_1981!A:A,0))</f>
        <v>129527</v>
      </c>
      <c r="I329">
        <f>INDEX(cty_1981!D:D,MATCH(share_calcs!F329,cty_1981!A:A,0))</f>
        <v>154655</v>
      </c>
      <c r="J329">
        <f t="shared" si="16"/>
        <v>1.6394626606962299E-2</v>
      </c>
      <c r="K329">
        <f t="shared" si="17"/>
        <v>1.5000733437816053E-2</v>
      </c>
      <c r="L329">
        <f t="shared" si="18"/>
        <v>1.4225210953412434E-2</v>
      </c>
    </row>
    <row r="330" spans="1:12">
      <c r="A330" t="s">
        <v>683</v>
      </c>
      <c r="B330" t="s">
        <v>684</v>
      </c>
      <c r="C330">
        <v>6969</v>
      </c>
      <c r="D330">
        <v>8781</v>
      </c>
      <c r="E330">
        <v>13280</v>
      </c>
      <c r="F330" t="s">
        <v>641</v>
      </c>
      <c r="G330">
        <f>INDEX(cty_1981!B:B,MATCH(share_calcs!F330,cty_1981!A:A,0))</f>
        <v>241607</v>
      </c>
      <c r="H330">
        <f>INDEX(cty_1981!C:C,MATCH(share_calcs!F330,cty_1981!A:A,0))</f>
        <v>268242</v>
      </c>
      <c r="I330">
        <f>INDEX(cty_1981!D:D,MATCH(share_calcs!F330,cty_1981!A:A,0))</f>
        <v>314855</v>
      </c>
      <c r="J330">
        <f t="shared" si="16"/>
        <v>2.8844362953060136E-2</v>
      </c>
      <c r="K330">
        <f t="shared" si="17"/>
        <v>3.2735365826380654E-2</v>
      </c>
      <c r="L330">
        <f t="shared" si="18"/>
        <v>4.217814549554557E-2</v>
      </c>
    </row>
    <row r="331" spans="1:12">
      <c r="A331" t="s">
        <v>685</v>
      </c>
      <c r="B331" t="s">
        <v>686</v>
      </c>
      <c r="C331">
        <v>3135</v>
      </c>
      <c r="D331">
        <v>6072</v>
      </c>
      <c r="E331">
        <v>7595</v>
      </c>
      <c r="F331" t="s">
        <v>641</v>
      </c>
      <c r="G331">
        <f>INDEX(cty_1981!B:B,MATCH(share_calcs!F331,cty_1981!A:A,0))</f>
        <v>241607</v>
      </c>
      <c r="H331">
        <f>INDEX(cty_1981!C:C,MATCH(share_calcs!F331,cty_1981!A:A,0))</f>
        <v>268242</v>
      </c>
      <c r="I331">
        <f>INDEX(cty_1981!D:D,MATCH(share_calcs!F331,cty_1981!A:A,0))</f>
        <v>314855</v>
      </c>
      <c r="J331">
        <f t="shared" si="16"/>
        <v>1.2975617428302989E-2</v>
      </c>
      <c r="K331">
        <f t="shared" si="17"/>
        <v>2.2636276198358198E-2</v>
      </c>
      <c r="L331">
        <f t="shared" si="18"/>
        <v>2.412221498785155E-2</v>
      </c>
    </row>
    <row r="332" spans="1:12">
      <c r="A332" t="s">
        <v>687</v>
      </c>
      <c r="B332" t="s">
        <v>688</v>
      </c>
      <c r="C332">
        <v>5314</v>
      </c>
      <c r="D332">
        <v>5471</v>
      </c>
      <c r="E332">
        <v>5990</v>
      </c>
      <c r="F332" t="s">
        <v>644</v>
      </c>
      <c r="G332">
        <f>INDEX(cty_1981!B:B,MATCH(share_calcs!F332,cty_1981!A:A,0))</f>
        <v>110768</v>
      </c>
      <c r="H332">
        <f>INDEX(cty_1981!C:C,MATCH(share_calcs!F332,cty_1981!A:A,0))</f>
        <v>129527</v>
      </c>
      <c r="I332">
        <f>INDEX(cty_1981!D:D,MATCH(share_calcs!F332,cty_1981!A:A,0))</f>
        <v>154655</v>
      </c>
      <c r="J332">
        <f t="shared" si="16"/>
        <v>4.7974144157157304E-2</v>
      </c>
      <c r="K332">
        <f t="shared" si="17"/>
        <v>4.2238297806634913E-2</v>
      </c>
      <c r="L332">
        <f t="shared" si="18"/>
        <v>3.8731369823154761E-2</v>
      </c>
    </row>
    <row r="333" spans="1:12">
      <c r="A333" t="s">
        <v>689</v>
      </c>
      <c r="B333" t="s">
        <v>690</v>
      </c>
      <c r="C333">
        <v>1465</v>
      </c>
      <c r="D333">
        <v>1225</v>
      </c>
      <c r="E333">
        <v>1180</v>
      </c>
      <c r="F333" t="s">
        <v>691</v>
      </c>
      <c r="G333">
        <f>INDEX(cty_1981!B:B,MATCH(share_calcs!F333,cty_1981!A:A,0))</f>
        <v>1120667</v>
      </c>
      <c r="H333">
        <f>INDEX(cty_1981!C:C,MATCH(share_calcs!F333,cty_1981!A:A,0))</f>
        <v>1107130</v>
      </c>
      <c r="I333">
        <f>INDEX(cty_1981!D:D,MATCH(share_calcs!F333,cty_1981!A:A,0))</f>
        <v>1025895</v>
      </c>
      <c r="J333">
        <f t="shared" si="16"/>
        <v>1.3072571959377762E-3</v>
      </c>
      <c r="K333">
        <f t="shared" si="17"/>
        <v>1.1064644621679477E-3</v>
      </c>
      <c r="L333">
        <f t="shared" si="18"/>
        <v>1.150215177966556E-3</v>
      </c>
    </row>
    <row r="334" spans="1:12">
      <c r="A334" t="s">
        <v>692</v>
      </c>
      <c r="B334" t="s">
        <v>693</v>
      </c>
      <c r="C334">
        <v>97954</v>
      </c>
      <c r="D334">
        <v>100619</v>
      </c>
      <c r="E334">
        <v>105920</v>
      </c>
      <c r="F334" t="s">
        <v>694</v>
      </c>
      <c r="G334">
        <f>INDEX(cty_1981!B:B,MATCH(share_calcs!F334,cty_1981!A:A,0))</f>
        <v>1481931</v>
      </c>
      <c r="H334">
        <f>INDEX(cty_1981!C:C,MATCH(share_calcs!F334,cty_1981!A:A,0))</f>
        <v>1534968</v>
      </c>
      <c r="I334">
        <f>INDEX(cty_1981!D:D,MATCH(share_calcs!F334,cty_1981!A:A,0))</f>
        <v>1625915</v>
      </c>
      <c r="J334">
        <f t="shared" si="16"/>
        <v>6.6098893943105308E-2</v>
      </c>
      <c r="K334">
        <f t="shared" si="17"/>
        <v>6.5551203673301334E-2</v>
      </c>
      <c r="L334">
        <f t="shared" si="18"/>
        <v>6.5144856895963194E-2</v>
      </c>
    </row>
    <row r="335" spans="1:12">
      <c r="A335" t="s">
        <v>695</v>
      </c>
      <c r="B335" t="s">
        <v>696</v>
      </c>
      <c r="C335">
        <v>145435</v>
      </c>
      <c r="D335">
        <v>161074</v>
      </c>
      <c r="E335">
        <v>178410</v>
      </c>
      <c r="F335" t="s">
        <v>694</v>
      </c>
      <c r="G335">
        <f>INDEX(cty_1981!B:B,MATCH(share_calcs!F335,cty_1981!A:A,0))</f>
        <v>1481931</v>
      </c>
      <c r="H335">
        <f>INDEX(cty_1981!C:C,MATCH(share_calcs!F335,cty_1981!A:A,0))</f>
        <v>1534968</v>
      </c>
      <c r="I335">
        <f>INDEX(cty_1981!D:D,MATCH(share_calcs!F335,cty_1981!A:A,0))</f>
        <v>1625915</v>
      </c>
      <c r="J335">
        <f t="shared" si="16"/>
        <v>9.8138847220282183E-2</v>
      </c>
      <c r="K335">
        <f t="shared" si="17"/>
        <v>0.10493638955339786</v>
      </c>
      <c r="L335">
        <f t="shared" si="18"/>
        <v>0.10972898337243951</v>
      </c>
    </row>
    <row r="336" spans="1:12">
      <c r="A336" t="s">
        <v>697</v>
      </c>
      <c r="B336" t="s">
        <v>698</v>
      </c>
      <c r="C336">
        <v>98464</v>
      </c>
      <c r="D336">
        <v>97701</v>
      </c>
      <c r="E336">
        <v>98220</v>
      </c>
      <c r="F336" t="s">
        <v>694</v>
      </c>
      <c r="G336">
        <f>INDEX(cty_1981!B:B,MATCH(share_calcs!F336,cty_1981!A:A,0))</f>
        <v>1481931</v>
      </c>
      <c r="H336">
        <f>INDEX(cty_1981!C:C,MATCH(share_calcs!F336,cty_1981!A:A,0))</f>
        <v>1534968</v>
      </c>
      <c r="I336">
        <f>INDEX(cty_1981!D:D,MATCH(share_calcs!F336,cty_1981!A:A,0))</f>
        <v>1625915</v>
      </c>
      <c r="J336">
        <f t="shared" si="16"/>
        <v>6.6443039520733424E-2</v>
      </c>
      <c r="K336">
        <f t="shared" si="17"/>
        <v>6.3650186844286E-2</v>
      </c>
      <c r="L336">
        <f t="shared" si="18"/>
        <v>6.0409061974334453E-2</v>
      </c>
    </row>
    <row r="337" spans="1:12">
      <c r="A337" t="s">
        <v>699</v>
      </c>
      <c r="B337" t="s">
        <v>700</v>
      </c>
      <c r="C337">
        <v>92333</v>
      </c>
      <c r="D337">
        <v>89317</v>
      </c>
      <c r="E337">
        <v>82150</v>
      </c>
      <c r="F337" t="s">
        <v>691</v>
      </c>
      <c r="G337">
        <f>INDEX(cty_1981!B:B,MATCH(share_calcs!F337,cty_1981!A:A,0))</f>
        <v>1120667</v>
      </c>
      <c r="H337">
        <f>INDEX(cty_1981!C:C,MATCH(share_calcs!F337,cty_1981!A:A,0))</f>
        <v>1107130</v>
      </c>
      <c r="I337">
        <f>INDEX(cty_1981!D:D,MATCH(share_calcs!F337,cty_1981!A:A,0))</f>
        <v>1025895</v>
      </c>
      <c r="J337">
        <f t="shared" si="16"/>
        <v>8.2391111721858507E-2</v>
      </c>
      <c r="K337">
        <f t="shared" si="17"/>
        <v>8.0674356218330273E-2</v>
      </c>
      <c r="L337">
        <f t="shared" si="18"/>
        <v>8.0076421076231002E-2</v>
      </c>
    </row>
    <row r="338" spans="1:12">
      <c r="A338" t="s">
        <v>701</v>
      </c>
      <c r="B338" t="s">
        <v>702</v>
      </c>
      <c r="C338">
        <v>97161</v>
      </c>
      <c r="D338">
        <v>103805</v>
      </c>
      <c r="E338">
        <v>112900</v>
      </c>
      <c r="F338" t="s">
        <v>694</v>
      </c>
      <c r="G338">
        <f>INDEX(cty_1981!B:B,MATCH(share_calcs!F338,cty_1981!A:A,0))</f>
        <v>1481931</v>
      </c>
      <c r="H338">
        <f>INDEX(cty_1981!C:C,MATCH(share_calcs!F338,cty_1981!A:A,0))</f>
        <v>1534968</v>
      </c>
      <c r="I338">
        <f>INDEX(cty_1981!D:D,MATCH(share_calcs!F338,cty_1981!A:A,0))</f>
        <v>1625915</v>
      </c>
      <c r="J338">
        <f t="shared" si="16"/>
        <v>6.5563781309656122E-2</v>
      </c>
      <c r="K338">
        <f t="shared" si="17"/>
        <v>6.7626816975989074E-2</v>
      </c>
      <c r="L338">
        <f t="shared" si="18"/>
        <v>6.9437824240504584E-2</v>
      </c>
    </row>
    <row r="339" spans="1:12">
      <c r="A339" t="s">
        <v>703</v>
      </c>
      <c r="B339" t="s">
        <v>704</v>
      </c>
      <c r="C339">
        <v>97256</v>
      </c>
      <c r="D339">
        <v>98482</v>
      </c>
      <c r="E339">
        <v>104545</v>
      </c>
      <c r="F339" t="s">
        <v>694</v>
      </c>
      <c r="G339">
        <f>INDEX(cty_1981!B:B,MATCH(share_calcs!F339,cty_1981!A:A,0))</f>
        <v>1481931</v>
      </c>
      <c r="H339">
        <f>INDEX(cty_1981!C:C,MATCH(share_calcs!F339,cty_1981!A:A,0))</f>
        <v>1534968</v>
      </c>
      <c r="I339">
        <f>INDEX(cty_1981!D:D,MATCH(share_calcs!F339,cty_1981!A:A,0))</f>
        <v>1625915</v>
      </c>
      <c r="J339">
        <f t="shared" si="16"/>
        <v>6.5627886858429976E-2</v>
      </c>
      <c r="K339">
        <f t="shared" si="17"/>
        <v>6.4158992239577634E-2</v>
      </c>
      <c r="L339">
        <f t="shared" si="18"/>
        <v>6.429917923138663E-2</v>
      </c>
    </row>
    <row r="340" spans="1:12">
      <c r="A340" t="s">
        <v>705</v>
      </c>
      <c r="B340" t="s">
        <v>706</v>
      </c>
      <c r="C340">
        <v>90032</v>
      </c>
      <c r="D340">
        <v>90218</v>
      </c>
      <c r="E340">
        <v>94315</v>
      </c>
      <c r="F340" t="s">
        <v>694</v>
      </c>
      <c r="G340">
        <f>INDEX(cty_1981!B:B,MATCH(share_calcs!F340,cty_1981!A:A,0))</f>
        <v>1481931</v>
      </c>
      <c r="H340">
        <f>INDEX(cty_1981!C:C,MATCH(share_calcs!F340,cty_1981!A:A,0))</f>
        <v>1534968</v>
      </c>
      <c r="I340">
        <f>INDEX(cty_1981!D:D,MATCH(share_calcs!F340,cty_1981!A:A,0))</f>
        <v>1625915</v>
      </c>
      <c r="J340">
        <f t="shared" si="16"/>
        <v>6.0753165970615364E-2</v>
      </c>
      <c r="K340">
        <f t="shared" si="17"/>
        <v>5.8775166648425241E-2</v>
      </c>
      <c r="L340">
        <f t="shared" si="18"/>
        <v>5.8007337406937018E-2</v>
      </c>
    </row>
    <row r="341" spans="1:12">
      <c r="A341" t="s">
        <v>707</v>
      </c>
      <c r="B341" t="s">
        <v>708</v>
      </c>
      <c r="C341">
        <v>71763</v>
      </c>
      <c r="D341">
        <v>73744</v>
      </c>
      <c r="E341">
        <v>74235</v>
      </c>
      <c r="F341" t="s">
        <v>691</v>
      </c>
      <c r="G341">
        <f>INDEX(cty_1981!B:B,MATCH(share_calcs!F341,cty_1981!A:A,0))</f>
        <v>1120667</v>
      </c>
      <c r="H341">
        <f>INDEX(cty_1981!C:C,MATCH(share_calcs!F341,cty_1981!A:A,0))</f>
        <v>1107130</v>
      </c>
      <c r="I341">
        <f>INDEX(cty_1981!D:D,MATCH(share_calcs!F341,cty_1981!A:A,0))</f>
        <v>1025895</v>
      </c>
      <c r="J341">
        <f t="shared" si="16"/>
        <v>6.4035971434868694E-2</v>
      </c>
      <c r="K341">
        <f t="shared" si="17"/>
        <v>6.6608257386214814E-2</v>
      </c>
      <c r="L341">
        <f t="shared" si="18"/>
        <v>7.2361206556226521E-2</v>
      </c>
    </row>
    <row r="342" spans="1:12">
      <c r="A342" t="s">
        <v>709</v>
      </c>
      <c r="B342" t="s">
        <v>710</v>
      </c>
      <c r="C342">
        <v>88778</v>
      </c>
      <c r="D342">
        <v>89381</v>
      </c>
      <c r="E342">
        <v>79825</v>
      </c>
      <c r="F342" t="s">
        <v>691</v>
      </c>
      <c r="G342">
        <f>INDEX(cty_1981!B:B,MATCH(share_calcs!F342,cty_1981!A:A,0))</f>
        <v>1120667</v>
      </c>
      <c r="H342">
        <f>INDEX(cty_1981!C:C,MATCH(share_calcs!F342,cty_1981!A:A,0))</f>
        <v>1107130</v>
      </c>
      <c r="I342">
        <f>INDEX(cty_1981!D:D,MATCH(share_calcs!F342,cty_1981!A:A,0))</f>
        <v>1025895</v>
      </c>
      <c r="J342">
        <f t="shared" si="16"/>
        <v>7.9218893748098235E-2</v>
      </c>
      <c r="K342">
        <f t="shared" si="17"/>
        <v>8.0732163341251703E-2</v>
      </c>
      <c r="L342">
        <f t="shared" si="18"/>
        <v>7.7810107272186721E-2</v>
      </c>
    </row>
    <row r="343" spans="1:12">
      <c r="A343" t="s">
        <v>711</v>
      </c>
      <c r="B343" t="s">
        <v>712</v>
      </c>
      <c r="C343">
        <v>82091</v>
      </c>
      <c r="D343">
        <v>78976</v>
      </c>
      <c r="E343">
        <v>74055</v>
      </c>
      <c r="F343" t="s">
        <v>691</v>
      </c>
      <c r="G343">
        <f>INDEX(cty_1981!B:B,MATCH(share_calcs!F343,cty_1981!A:A,0))</f>
        <v>1120667</v>
      </c>
      <c r="H343">
        <f>INDEX(cty_1981!C:C,MATCH(share_calcs!F343,cty_1981!A:A,0))</f>
        <v>1107130</v>
      </c>
      <c r="I343">
        <f>INDEX(cty_1981!D:D,MATCH(share_calcs!F343,cty_1981!A:A,0))</f>
        <v>1025895</v>
      </c>
      <c r="J343">
        <f t="shared" si="16"/>
        <v>7.3251911584797269E-2</v>
      </c>
      <c r="K343">
        <f t="shared" si="17"/>
        <v>7.133398968504151E-2</v>
      </c>
      <c r="L343">
        <f t="shared" si="18"/>
        <v>7.2185750003655347E-2</v>
      </c>
    </row>
    <row r="344" spans="1:12">
      <c r="A344" t="s">
        <v>713</v>
      </c>
      <c r="B344" t="s">
        <v>714</v>
      </c>
      <c r="C344">
        <v>92692</v>
      </c>
      <c r="D344">
        <v>90231</v>
      </c>
      <c r="E344">
        <v>87030</v>
      </c>
      <c r="F344" t="s">
        <v>694</v>
      </c>
      <c r="G344">
        <f>INDEX(cty_1981!B:B,MATCH(share_calcs!F344,cty_1981!A:A,0))</f>
        <v>1481931</v>
      </c>
      <c r="H344">
        <f>INDEX(cty_1981!C:C,MATCH(share_calcs!F344,cty_1981!A:A,0))</f>
        <v>1534968</v>
      </c>
      <c r="I344">
        <f>INDEX(cty_1981!D:D,MATCH(share_calcs!F344,cty_1981!A:A,0))</f>
        <v>1625915</v>
      </c>
      <c r="J344">
        <f t="shared" si="16"/>
        <v>6.2548121336283541E-2</v>
      </c>
      <c r="K344">
        <f t="shared" si="17"/>
        <v>5.8783635880357114E-2</v>
      </c>
      <c r="L344">
        <f t="shared" si="18"/>
        <v>5.3526783380435018E-2</v>
      </c>
    </row>
    <row r="345" spans="1:12">
      <c r="A345" t="s">
        <v>715</v>
      </c>
      <c r="B345" t="s">
        <v>716</v>
      </c>
      <c r="C345">
        <v>66320</v>
      </c>
      <c r="D345">
        <v>66653</v>
      </c>
      <c r="E345">
        <v>69950</v>
      </c>
      <c r="F345" t="s">
        <v>694</v>
      </c>
      <c r="G345">
        <f>INDEX(cty_1981!B:B,MATCH(share_calcs!F345,cty_1981!A:A,0))</f>
        <v>1481931</v>
      </c>
      <c r="H345">
        <f>INDEX(cty_1981!C:C,MATCH(share_calcs!F345,cty_1981!A:A,0))</f>
        <v>1534968</v>
      </c>
      <c r="I345">
        <f>INDEX(cty_1981!D:D,MATCH(share_calcs!F345,cty_1981!A:A,0))</f>
        <v>1625915</v>
      </c>
      <c r="J345">
        <f t="shared" si="16"/>
        <v>4.475242099665909E-2</v>
      </c>
      <c r="K345">
        <f t="shared" si="17"/>
        <v>4.3423055073460816E-2</v>
      </c>
      <c r="L345">
        <f t="shared" si="18"/>
        <v>4.3021929190640344E-2</v>
      </c>
    </row>
    <row r="346" spans="1:12">
      <c r="A346" t="s">
        <v>717</v>
      </c>
      <c r="B346" t="s">
        <v>718</v>
      </c>
      <c r="C346">
        <v>56524</v>
      </c>
      <c r="D346">
        <v>74175</v>
      </c>
      <c r="E346">
        <v>80720</v>
      </c>
      <c r="F346" t="s">
        <v>694</v>
      </c>
      <c r="G346">
        <f>INDEX(cty_1981!B:B,MATCH(share_calcs!F346,cty_1981!A:A,0))</f>
        <v>1481931</v>
      </c>
      <c r="H346">
        <f>INDEX(cty_1981!C:C,MATCH(share_calcs!F346,cty_1981!A:A,0))</f>
        <v>1534968</v>
      </c>
      <c r="I346">
        <f>INDEX(cty_1981!D:D,MATCH(share_calcs!F346,cty_1981!A:A,0))</f>
        <v>1625915</v>
      </c>
      <c r="J346">
        <f t="shared" si="16"/>
        <v>3.8142126725198407E-2</v>
      </c>
      <c r="K346">
        <f t="shared" si="17"/>
        <v>4.8323482965117188E-2</v>
      </c>
      <c r="L346">
        <f t="shared" si="18"/>
        <v>4.9645891697905488E-2</v>
      </c>
    </row>
    <row r="347" spans="1:12">
      <c r="A347" t="s">
        <v>719</v>
      </c>
      <c r="B347" t="s">
        <v>720</v>
      </c>
      <c r="C347">
        <v>60088</v>
      </c>
      <c r="D347">
        <v>69453</v>
      </c>
      <c r="E347">
        <v>77545</v>
      </c>
      <c r="F347" t="s">
        <v>694</v>
      </c>
      <c r="G347">
        <f>INDEX(cty_1981!B:B,MATCH(share_calcs!F347,cty_1981!A:A,0))</f>
        <v>1481931</v>
      </c>
      <c r="H347">
        <f>INDEX(cty_1981!C:C,MATCH(share_calcs!F347,cty_1981!A:A,0))</f>
        <v>1534968</v>
      </c>
      <c r="I347">
        <f>INDEX(cty_1981!D:D,MATCH(share_calcs!F347,cty_1981!A:A,0))</f>
        <v>1625915</v>
      </c>
      <c r="J347">
        <f t="shared" si="16"/>
        <v>4.0547096997093655E-2</v>
      </c>
      <c r="K347">
        <f t="shared" si="17"/>
        <v>4.5247197335709928E-2</v>
      </c>
      <c r="L347">
        <f t="shared" si="18"/>
        <v>4.7693145090610518E-2</v>
      </c>
    </row>
    <row r="348" spans="1:12">
      <c r="A348" t="s">
        <v>721</v>
      </c>
      <c r="B348" t="s">
        <v>722</v>
      </c>
      <c r="C348">
        <v>63730</v>
      </c>
      <c r="D348">
        <v>67306</v>
      </c>
      <c r="E348">
        <v>71870</v>
      </c>
      <c r="F348" t="s">
        <v>694</v>
      </c>
      <c r="G348">
        <f>INDEX(cty_1981!B:B,MATCH(share_calcs!F348,cty_1981!A:A,0))</f>
        <v>1481931</v>
      </c>
      <c r="H348">
        <f>INDEX(cty_1981!C:C,MATCH(share_calcs!F348,cty_1981!A:A,0))</f>
        <v>1534968</v>
      </c>
      <c r="I348">
        <f>INDEX(cty_1981!D:D,MATCH(share_calcs!F348,cty_1981!A:A,0))</f>
        <v>1625915</v>
      </c>
      <c r="J348">
        <f t="shared" si="16"/>
        <v>4.3004701298508502E-2</v>
      </c>
      <c r="K348">
        <f t="shared" si="17"/>
        <v>4.3848471108192483E-2</v>
      </c>
      <c r="L348">
        <f t="shared" si="18"/>
        <v>4.4202802729539983E-2</v>
      </c>
    </row>
    <row r="349" spans="1:12">
      <c r="A349" t="s">
        <v>723</v>
      </c>
      <c r="B349" t="s">
        <v>724</v>
      </c>
      <c r="C349">
        <v>94209</v>
      </c>
      <c r="D349">
        <v>92506</v>
      </c>
      <c r="E349">
        <v>76975</v>
      </c>
      <c r="F349" t="s">
        <v>691</v>
      </c>
      <c r="G349">
        <f>INDEX(cty_1981!B:B,MATCH(share_calcs!F349,cty_1981!A:A,0))</f>
        <v>1120667</v>
      </c>
      <c r="H349">
        <f>INDEX(cty_1981!C:C,MATCH(share_calcs!F349,cty_1981!A:A,0))</f>
        <v>1107130</v>
      </c>
      <c r="I349">
        <f>INDEX(cty_1981!D:D,MATCH(share_calcs!F349,cty_1981!A:A,0))</f>
        <v>1025895</v>
      </c>
      <c r="J349">
        <f t="shared" si="16"/>
        <v>8.4065114793243662E-2</v>
      </c>
      <c r="K349">
        <f t="shared" si="17"/>
        <v>8.3554776765149524E-2</v>
      </c>
      <c r="L349">
        <f t="shared" si="18"/>
        <v>7.5032045189809868E-2</v>
      </c>
    </row>
    <row r="350" spans="1:12">
      <c r="A350" t="s">
        <v>725</v>
      </c>
      <c r="B350" t="s">
        <v>726</v>
      </c>
      <c r="C350">
        <v>79113</v>
      </c>
      <c r="D350">
        <v>82301</v>
      </c>
      <c r="E350">
        <v>77935</v>
      </c>
      <c r="F350" t="s">
        <v>691</v>
      </c>
      <c r="G350">
        <f>INDEX(cty_1981!B:B,MATCH(share_calcs!F350,cty_1981!A:A,0))</f>
        <v>1120667</v>
      </c>
      <c r="H350">
        <f>INDEX(cty_1981!C:C,MATCH(share_calcs!F350,cty_1981!A:A,0))</f>
        <v>1107130</v>
      </c>
      <c r="I350">
        <f>INDEX(cty_1981!D:D,MATCH(share_calcs!F350,cty_1981!A:A,0))</f>
        <v>1025895</v>
      </c>
      <c r="J350">
        <f t="shared" si="16"/>
        <v>7.0594565557832972E-2</v>
      </c>
      <c r="K350">
        <f t="shared" si="17"/>
        <v>7.4337250368068791E-2</v>
      </c>
      <c r="L350">
        <f t="shared" si="18"/>
        <v>7.5967813470189438E-2</v>
      </c>
    </row>
    <row r="351" spans="1:12">
      <c r="A351" t="s">
        <v>727</v>
      </c>
      <c r="B351" t="s">
        <v>728</v>
      </c>
      <c r="C351">
        <v>45530</v>
      </c>
      <c r="D351">
        <v>48050</v>
      </c>
      <c r="E351">
        <v>51070</v>
      </c>
      <c r="F351" t="s">
        <v>694</v>
      </c>
      <c r="G351">
        <f>INDEX(cty_1981!B:B,MATCH(share_calcs!F351,cty_1981!A:A,0))</f>
        <v>1481931</v>
      </c>
      <c r="H351">
        <f>INDEX(cty_1981!C:C,MATCH(share_calcs!F351,cty_1981!A:A,0))</f>
        <v>1534968</v>
      </c>
      <c r="I351">
        <f>INDEX(cty_1981!D:D,MATCH(share_calcs!F351,cty_1981!A:A,0))</f>
        <v>1625915</v>
      </c>
      <c r="J351">
        <f t="shared" si="16"/>
        <v>3.0723427743936795E-2</v>
      </c>
      <c r="K351">
        <f t="shared" si="17"/>
        <v>3.130358417895357E-2</v>
      </c>
      <c r="L351">
        <f t="shared" si="18"/>
        <v>3.1410006058127271E-2</v>
      </c>
    </row>
    <row r="352" spans="1:12">
      <c r="A352" t="s">
        <v>729</v>
      </c>
      <c r="B352" t="s">
        <v>730</v>
      </c>
      <c r="C352">
        <v>97262</v>
      </c>
      <c r="D352">
        <v>95991</v>
      </c>
      <c r="E352">
        <v>93900</v>
      </c>
      <c r="F352" t="s">
        <v>691</v>
      </c>
      <c r="G352">
        <f>INDEX(cty_1981!B:B,MATCH(share_calcs!F352,cty_1981!A:A,0))</f>
        <v>1120667</v>
      </c>
      <c r="H352">
        <f>INDEX(cty_1981!C:C,MATCH(share_calcs!F352,cty_1981!A:A,0))</f>
        <v>1107130</v>
      </c>
      <c r="I352">
        <f>INDEX(cty_1981!D:D,MATCH(share_calcs!F352,cty_1981!A:A,0))</f>
        <v>1025895</v>
      </c>
      <c r="J352">
        <f t="shared" si="16"/>
        <v>8.6789385250034129E-2</v>
      </c>
      <c r="K352">
        <f t="shared" si="17"/>
        <v>8.6702555255480387E-2</v>
      </c>
      <c r="L352">
        <f t="shared" si="18"/>
        <v>9.1529834924626796E-2</v>
      </c>
    </row>
    <row r="353" spans="1:12">
      <c r="A353" t="s">
        <v>731</v>
      </c>
      <c r="B353" t="s">
        <v>732</v>
      </c>
      <c r="C353">
        <v>63368</v>
      </c>
      <c r="D353">
        <v>63322</v>
      </c>
      <c r="E353">
        <v>64420</v>
      </c>
      <c r="F353" t="s">
        <v>694</v>
      </c>
      <c r="G353">
        <f>INDEX(cty_1981!B:B,MATCH(share_calcs!F353,cty_1981!A:A,0))</f>
        <v>1481931</v>
      </c>
      <c r="H353">
        <f>INDEX(cty_1981!C:C,MATCH(share_calcs!F353,cty_1981!A:A,0))</f>
        <v>1534968</v>
      </c>
      <c r="I353">
        <f>INDEX(cty_1981!D:D,MATCH(share_calcs!F353,cty_1981!A:A,0))</f>
        <v>1625915</v>
      </c>
      <c r="J353">
        <f t="shared" si="16"/>
        <v>4.2760425417917566E-2</v>
      </c>
      <c r="K353">
        <f t="shared" si="17"/>
        <v>4.125297726076374E-2</v>
      </c>
      <c r="L353">
        <f t="shared" si="18"/>
        <v>3.9620767383288798E-2</v>
      </c>
    </row>
    <row r="354" spans="1:12">
      <c r="A354" t="s">
        <v>733</v>
      </c>
      <c r="B354" t="s">
        <v>734</v>
      </c>
      <c r="C354">
        <v>219027</v>
      </c>
      <c r="D354">
        <v>217640</v>
      </c>
      <c r="E354">
        <v>219380</v>
      </c>
      <c r="F354" t="s">
        <v>694</v>
      </c>
      <c r="G354">
        <f>INDEX(cty_1981!B:B,MATCH(share_calcs!F354,cty_1981!A:A,0))</f>
        <v>1481931</v>
      </c>
      <c r="H354">
        <f>INDEX(cty_1981!C:C,MATCH(share_calcs!F354,cty_1981!A:A,0))</f>
        <v>1534968</v>
      </c>
      <c r="I354">
        <f>INDEX(cty_1981!D:D,MATCH(share_calcs!F354,cty_1981!A:A,0))</f>
        <v>1625915</v>
      </c>
      <c r="J354">
        <f t="shared" si="16"/>
        <v>0.14779837927676795</v>
      </c>
      <c r="K354">
        <f t="shared" si="17"/>
        <v>0.14178797212710623</v>
      </c>
      <c r="L354">
        <f t="shared" si="18"/>
        <v>0.13492710258531351</v>
      </c>
    </row>
    <row r="355" spans="1:12">
      <c r="A355" t="s">
        <v>735</v>
      </c>
      <c r="B355" t="s">
        <v>736</v>
      </c>
      <c r="C355">
        <v>47180</v>
      </c>
      <c r="D355">
        <v>47721</v>
      </c>
      <c r="E355">
        <v>65945</v>
      </c>
      <c r="F355" t="s">
        <v>694</v>
      </c>
      <c r="G355">
        <f>INDEX(cty_1981!B:B,MATCH(share_calcs!F355,cty_1981!A:A,0))</f>
        <v>1481931</v>
      </c>
      <c r="H355">
        <f>INDEX(cty_1981!C:C,MATCH(share_calcs!F355,cty_1981!A:A,0))</f>
        <v>1534968</v>
      </c>
      <c r="I355">
        <f>INDEX(cty_1981!D:D,MATCH(share_calcs!F355,cty_1981!A:A,0))</f>
        <v>1625915</v>
      </c>
      <c r="J355">
        <f t="shared" si="16"/>
        <v>3.1836839906851266E-2</v>
      </c>
      <c r="K355">
        <f t="shared" si="17"/>
        <v>3.1089247463139298E-2</v>
      </c>
      <c r="L355">
        <f t="shared" si="18"/>
        <v>4.0558700793091887E-2</v>
      </c>
    </row>
    <row r="356" spans="1:12">
      <c r="A356" t="s">
        <v>737</v>
      </c>
      <c r="B356" t="s">
        <v>738</v>
      </c>
      <c r="C356">
        <v>110305</v>
      </c>
      <c r="D356">
        <v>104750</v>
      </c>
      <c r="E356">
        <v>93270</v>
      </c>
      <c r="F356" t="s">
        <v>691</v>
      </c>
      <c r="G356">
        <f>INDEX(cty_1981!B:B,MATCH(share_calcs!F356,cty_1981!A:A,0))</f>
        <v>1120667</v>
      </c>
      <c r="H356">
        <f>INDEX(cty_1981!C:C,MATCH(share_calcs!F356,cty_1981!A:A,0))</f>
        <v>1107130</v>
      </c>
      <c r="I356">
        <f>INDEX(cty_1981!D:D,MATCH(share_calcs!F356,cty_1981!A:A,0))</f>
        <v>1025895</v>
      </c>
      <c r="J356">
        <f t="shared" si="16"/>
        <v>9.8427989759669918E-2</v>
      </c>
      <c r="K356">
        <f t="shared" si="17"/>
        <v>9.4614001969055131E-2</v>
      </c>
      <c r="L356">
        <f t="shared" si="18"/>
        <v>9.0915736990627702E-2</v>
      </c>
    </row>
    <row r="357" spans="1:12">
      <c r="A357" t="s">
        <v>739</v>
      </c>
      <c r="B357" t="s">
        <v>740</v>
      </c>
      <c r="C357">
        <v>52919</v>
      </c>
      <c r="D357">
        <v>54684</v>
      </c>
      <c r="E357">
        <v>59275</v>
      </c>
      <c r="F357" t="s">
        <v>694</v>
      </c>
      <c r="G357">
        <f>INDEX(cty_1981!B:B,MATCH(share_calcs!F357,cty_1981!A:A,0))</f>
        <v>1481931</v>
      </c>
      <c r="H357">
        <f>INDEX(cty_1981!C:C,MATCH(share_calcs!F357,cty_1981!A:A,0))</f>
        <v>1534968</v>
      </c>
      <c r="I357">
        <f>INDEX(cty_1981!D:D,MATCH(share_calcs!F357,cty_1981!A:A,0))</f>
        <v>1625915</v>
      </c>
      <c r="J357">
        <f t="shared" si="16"/>
        <v>3.5709489848042855E-2</v>
      </c>
      <c r="K357">
        <f t="shared" si="17"/>
        <v>3.5625498381725219E-2</v>
      </c>
      <c r="L357">
        <f t="shared" si="18"/>
        <v>3.6456395322018678E-2</v>
      </c>
    </row>
    <row r="358" spans="1:12">
      <c r="A358" t="s">
        <v>741</v>
      </c>
      <c r="B358" t="s">
        <v>742</v>
      </c>
      <c r="C358">
        <v>72633</v>
      </c>
      <c r="D358">
        <v>67015</v>
      </c>
      <c r="E358">
        <v>57590</v>
      </c>
      <c r="F358" t="s">
        <v>691</v>
      </c>
      <c r="G358">
        <f>INDEX(cty_1981!B:B,MATCH(share_calcs!F358,cty_1981!A:A,0))</f>
        <v>1120667</v>
      </c>
      <c r="H358">
        <f>INDEX(cty_1981!C:C,MATCH(share_calcs!F358,cty_1981!A:A,0))</f>
        <v>1107130</v>
      </c>
      <c r="I358">
        <f>INDEX(cty_1981!D:D,MATCH(share_calcs!F358,cty_1981!A:A,0))</f>
        <v>1025895</v>
      </c>
      <c r="J358">
        <f t="shared" si="16"/>
        <v>6.4812294820852226E-2</v>
      </c>
      <c r="K358">
        <f t="shared" si="17"/>
        <v>6.05303803528041E-2</v>
      </c>
      <c r="L358">
        <f t="shared" si="18"/>
        <v>5.6136349236520305E-2</v>
      </c>
    </row>
    <row r="359" spans="1:12">
      <c r="A359" t="s">
        <v>743</v>
      </c>
      <c r="B359" t="s">
        <v>744</v>
      </c>
      <c r="C359">
        <v>88251</v>
      </c>
      <c r="D359">
        <v>83834</v>
      </c>
      <c r="E359">
        <v>84400</v>
      </c>
      <c r="F359" t="s">
        <v>694</v>
      </c>
      <c r="G359">
        <f>INDEX(cty_1981!B:B,MATCH(share_calcs!F359,cty_1981!A:A,0))</f>
        <v>1481931</v>
      </c>
      <c r="H359">
        <f>INDEX(cty_1981!C:C,MATCH(share_calcs!F359,cty_1981!A:A,0))</f>
        <v>1534968</v>
      </c>
      <c r="I359">
        <f>INDEX(cty_1981!D:D,MATCH(share_calcs!F359,cty_1981!A:A,0))</f>
        <v>1625915</v>
      </c>
      <c r="J359">
        <f t="shared" si="16"/>
        <v>5.9551355629917993E-2</v>
      </c>
      <c r="K359">
        <f t="shared" si="17"/>
        <v>5.4616122290497261E-2</v>
      </c>
      <c r="L359">
        <f t="shared" si="18"/>
        <v>5.1909232647463117E-2</v>
      </c>
    </row>
    <row r="360" spans="1:12">
      <c r="A360" t="s">
        <v>745</v>
      </c>
      <c r="B360" t="s">
        <v>746</v>
      </c>
      <c r="C360">
        <v>224748</v>
      </c>
      <c r="D360">
        <v>229777</v>
      </c>
      <c r="E360">
        <v>221775</v>
      </c>
      <c r="F360" t="s">
        <v>691</v>
      </c>
      <c r="G360">
        <f>INDEX(cty_1981!B:B,MATCH(share_calcs!F360,cty_1981!A:A,0))</f>
        <v>1120667</v>
      </c>
      <c r="H360">
        <f>INDEX(cty_1981!C:C,MATCH(share_calcs!F360,cty_1981!A:A,0))</f>
        <v>1107130</v>
      </c>
      <c r="I360">
        <f>INDEX(cty_1981!D:D,MATCH(share_calcs!F360,cty_1981!A:A,0))</f>
        <v>1025895</v>
      </c>
      <c r="J360">
        <f t="shared" si="16"/>
        <v>0.20054842339428217</v>
      </c>
      <c r="K360">
        <f t="shared" si="17"/>
        <v>0.20754292630495064</v>
      </c>
      <c r="L360">
        <f t="shared" si="18"/>
        <v>0.21617709414706182</v>
      </c>
    </row>
    <row r="361" spans="1:12">
      <c r="A361" t="s">
        <v>747</v>
      </c>
      <c r="B361" t="s">
        <v>748</v>
      </c>
      <c r="C361">
        <v>105967</v>
      </c>
      <c r="D361">
        <v>102147</v>
      </c>
      <c r="E361">
        <v>93005</v>
      </c>
      <c r="F361" t="s">
        <v>691</v>
      </c>
      <c r="G361">
        <f>INDEX(cty_1981!B:B,MATCH(share_calcs!F361,cty_1981!A:A,0))</f>
        <v>1120667</v>
      </c>
      <c r="H361">
        <f>INDEX(cty_1981!C:C,MATCH(share_calcs!F361,cty_1981!A:A,0))</f>
        <v>1107130</v>
      </c>
      <c r="I361">
        <f>INDEX(cty_1981!D:D,MATCH(share_calcs!F361,cty_1981!A:A,0))</f>
        <v>1025895</v>
      </c>
      <c r="J361">
        <f t="shared" si="16"/>
        <v>9.4557080738524465E-2</v>
      </c>
      <c r="K361">
        <f t="shared" si="17"/>
        <v>9.2262877891485198E-2</v>
      </c>
      <c r="L361">
        <f t="shared" si="18"/>
        <v>9.0657425954897924E-2</v>
      </c>
    </row>
    <row r="362" spans="1:12">
      <c r="A362" t="s">
        <v>749</v>
      </c>
      <c r="B362" t="s">
        <v>750</v>
      </c>
      <c r="C362">
        <v>45018</v>
      </c>
      <c r="D362">
        <v>52286</v>
      </c>
      <c r="E362">
        <v>57155</v>
      </c>
      <c r="F362" t="s">
        <v>456</v>
      </c>
      <c r="G362">
        <f>INDEX(cty_1981!B:B,MATCH(share_calcs!F362,cty_1981!A:A,0))</f>
        <v>136134</v>
      </c>
      <c r="H362">
        <f>INDEX(cty_1981!C:C,MATCH(share_calcs!F362,cty_1981!A:A,0))</f>
        <v>160158</v>
      </c>
      <c r="I362">
        <f>INDEX(cty_1981!D:D,MATCH(share_calcs!F362,cty_1981!A:A,0))</f>
        <v>193250</v>
      </c>
      <c r="J362">
        <f t="shared" si="16"/>
        <v>0.33068888007404468</v>
      </c>
      <c r="K362">
        <f t="shared" si="17"/>
        <v>0.32646511569824799</v>
      </c>
      <c r="L362">
        <f t="shared" si="18"/>
        <v>0.29575679172056923</v>
      </c>
    </row>
    <row r="363" spans="1:12">
      <c r="A363" t="s">
        <v>751</v>
      </c>
      <c r="B363" t="s">
        <v>752</v>
      </c>
      <c r="C363">
        <v>67662</v>
      </c>
      <c r="D363">
        <v>67364</v>
      </c>
      <c r="E363">
        <v>68150</v>
      </c>
      <c r="F363" t="s">
        <v>753</v>
      </c>
      <c r="G363">
        <f>INDEX(cty_1981!B:B,MATCH(share_calcs!F363,cty_1981!A:A,0))</f>
        <v>288638</v>
      </c>
      <c r="H363">
        <f>INDEX(cty_1981!C:C,MATCH(share_calcs!F363,cty_1981!A:A,0))</f>
        <v>354838</v>
      </c>
      <c r="I363">
        <f>INDEX(cty_1981!D:D,MATCH(share_calcs!F363,cty_1981!A:A,0))</f>
        <v>451665</v>
      </c>
      <c r="J363">
        <f t="shared" si="16"/>
        <v>0.23441819857399235</v>
      </c>
      <c r="K363">
        <f t="shared" si="17"/>
        <v>0.18984437968875939</v>
      </c>
      <c r="L363">
        <f t="shared" si="18"/>
        <v>0.15088616563160751</v>
      </c>
    </row>
    <row r="364" spans="1:12">
      <c r="A364" t="s">
        <v>754</v>
      </c>
      <c r="B364" t="s">
        <v>755</v>
      </c>
      <c r="C364">
        <v>52969</v>
      </c>
      <c r="D364">
        <v>63426</v>
      </c>
      <c r="E364">
        <v>71835</v>
      </c>
      <c r="F364" t="s">
        <v>753</v>
      </c>
      <c r="G364">
        <f>INDEX(cty_1981!B:B,MATCH(share_calcs!F364,cty_1981!A:A,0))</f>
        <v>288638</v>
      </c>
      <c r="H364">
        <f>INDEX(cty_1981!C:C,MATCH(share_calcs!F364,cty_1981!A:A,0))</f>
        <v>354838</v>
      </c>
      <c r="I364">
        <f>INDEX(cty_1981!D:D,MATCH(share_calcs!F364,cty_1981!A:A,0))</f>
        <v>451665</v>
      </c>
      <c r="J364">
        <f t="shared" si="16"/>
        <v>0.18351360527719843</v>
      </c>
      <c r="K364">
        <f t="shared" si="17"/>
        <v>0.17874635749271497</v>
      </c>
      <c r="L364">
        <f t="shared" si="18"/>
        <v>0.15904486732423367</v>
      </c>
    </row>
    <row r="365" spans="1:12">
      <c r="A365" t="s">
        <v>756</v>
      </c>
      <c r="B365" t="s">
        <v>757</v>
      </c>
      <c r="C365">
        <v>7338</v>
      </c>
      <c r="D365">
        <v>8813</v>
      </c>
      <c r="E365">
        <v>10215</v>
      </c>
      <c r="F365" t="s">
        <v>753</v>
      </c>
      <c r="G365">
        <f>INDEX(cty_1981!B:B,MATCH(share_calcs!F365,cty_1981!A:A,0))</f>
        <v>288638</v>
      </c>
      <c r="H365">
        <f>INDEX(cty_1981!C:C,MATCH(share_calcs!F365,cty_1981!A:A,0))</f>
        <v>354838</v>
      </c>
      <c r="I365">
        <f>INDEX(cty_1981!D:D,MATCH(share_calcs!F365,cty_1981!A:A,0))</f>
        <v>451665</v>
      </c>
      <c r="J365">
        <f t="shared" si="16"/>
        <v>2.5422847996452305E-2</v>
      </c>
      <c r="K365">
        <f t="shared" si="17"/>
        <v>2.4836686037008438E-2</v>
      </c>
      <c r="L365">
        <f t="shared" si="18"/>
        <v>2.2616319617415562E-2</v>
      </c>
    </row>
    <row r="366" spans="1:12">
      <c r="A366" t="s">
        <v>758</v>
      </c>
      <c r="B366" t="s">
        <v>759</v>
      </c>
      <c r="C366">
        <v>2415</v>
      </c>
      <c r="D366">
        <v>2751</v>
      </c>
      <c r="E366">
        <v>4010</v>
      </c>
      <c r="F366" t="s">
        <v>753</v>
      </c>
      <c r="G366">
        <f>INDEX(cty_1981!B:B,MATCH(share_calcs!F366,cty_1981!A:A,0))</f>
        <v>288638</v>
      </c>
      <c r="H366">
        <f>INDEX(cty_1981!C:C,MATCH(share_calcs!F366,cty_1981!A:A,0))</f>
        <v>354838</v>
      </c>
      <c r="I366">
        <f>INDEX(cty_1981!D:D,MATCH(share_calcs!F366,cty_1981!A:A,0))</f>
        <v>451665</v>
      </c>
      <c r="J366">
        <f t="shared" si="16"/>
        <v>8.3668816995683178E-3</v>
      </c>
      <c r="K366">
        <f t="shared" si="17"/>
        <v>7.752833687485557E-3</v>
      </c>
      <c r="L366">
        <f t="shared" si="18"/>
        <v>8.8782615434005296E-3</v>
      </c>
    </row>
    <row r="367" spans="1:12">
      <c r="A367" t="s">
        <v>760</v>
      </c>
      <c r="B367" t="s">
        <v>761</v>
      </c>
      <c r="C367">
        <v>4143</v>
      </c>
      <c r="D367">
        <v>5307</v>
      </c>
      <c r="E367">
        <v>8235</v>
      </c>
      <c r="F367" t="s">
        <v>753</v>
      </c>
      <c r="G367">
        <f>INDEX(cty_1981!B:B,MATCH(share_calcs!F367,cty_1981!A:A,0))</f>
        <v>288638</v>
      </c>
      <c r="H367">
        <f>INDEX(cty_1981!C:C,MATCH(share_calcs!F367,cty_1981!A:A,0))</f>
        <v>354838</v>
      </c>
      <c r="I367">
        <f>INDEX(cty_1981!D:D,MATCH(share_calcs!F367,cty_1981!A:A,0))</f>
        <v>451665</v>
      </c>
      <c r="J367">
        <f t="shared" si="16"/>
        <v>1.4353619412551363E-2</v>
      </c>
      <c r="K367">
        <f t="shared" si="17"/>
        <v>1.4956120821332552E-2</v>
      </c>
      <c r="L367">
        <f t="shared" si="18"/>
        <v>1.8232539603467171E-2</v>
      </c>
    </row>
    <row r="368" spans="1:12">
      <c r="A368" t="s">
        <v>762</v>
      </c>
      <c r="B368" t="s">
        <v>763</v>
      </c>
      <c r="C368">
        <v>5146</v>
      </c>
      <c r="D368">
        <v>8273</v>
      </c>
      <c r="E368">
        <v>16540</v>
      </c>
      <c r="F368" t="s">
        <v>753</v>
      </c>
      <c r="G368">
        <f>INDEX(cty_1981!B:B,MATCH(share_calcs!F368,cty_1981!A:A,0))</f>
        <v>288638</v>
      </c>
      <c r="H368">
        <f>INDEX(cty_1981!C:C,MATCH(share_calcs!F368,cty_1981!A:A,0))</f>
        <v>354838</v>
      </c>
      <c r="I368">
        <f>INDEX(cty_1981!D:D,MATCH(share_calcs!F368,cty_1981!A:A,0))</f>
        <v>451665</v>
      </c>
      <c r="J368">
        <f t="shared" si="16"/>
        <v>1.7828560342020107E-2</v>
      </c>
      <c r="K368">
        <f t="shared" si="17"/>
        <v>2.3314864811547806E-2</v>
      </c>
      <c r="L368">
        <f t="shared" si="18"/>
        <v>3.662006132863959E-2</v>
      </c>
    </row>
    <row r="369" spans="1:12">
      <c r="A369" t="s">
        <v>764</v>
      </c>
      <c r="B369" t="s">
        <v>765</v>
      </c>
      <c r="C369">
        <v>6314</v>
      </c>
      <c r="D369">
        <v>8710</v>
      </c>
      <c r="E369">
        <v>11775</v>
      </c>
      <c r="F369" t="s">
        <v>456</v>
      </c>
      <c r="G369">
        <f>INDEX(cty_1981!B:B,MATCH(share_calcs!F369,cty_1981!A:A,0))</f>
        <v>136134</v>
      </c>
      <c r="H369">
        <f>INDEX(cty_1981!C:C,MATCH(share_calcs!F369,cty_1981!A:A,0))</f>
        <v>160158</v>
      </c>
      <c r="I369">
        <f>INDEX(cty_1981!D:D,MATCH(share_calcs!F369,cty_1981!A:A,0))</f>
        <v>193250</v>
      </c>
      <c r="J369">
        <f t="shared" si="16"/>
        <v>4.6380771886523571E-2</v>
      </c>
      <c r="K369">
        <f t="shared" si="17"/>
        <v>5.4383796001448569E-2</v>
      </c>
      <c r="L369">
        <f t="shared" si="18"/>
        <v>6.0931435963777487E-2</v>
      </c>
    </row>
    <row r="370" spans="1:12">
      <c r="A370" t="s">
        <v>766</v>
      </c>
      <c r="B370" t="s">
        <v>767</v>
      </c>
      <c r="C370">
        <v>9213</v>
      </c>
      <c r="D370">
        <v>11575</v>
      </c>
      <c r="E370">
        <v>15175</v>
      </c>
      <c r="F370" t="s">
        <v>753</v>
      </c>
      <c r="G370">
        <f>INDEX(cty_1981!B:B,MATCH(share_calcs!F370,cty_1981!A:A,0))</f>
        <v>288638</v>
      </c>
      <c r="H370">
        <f>INDEX(cty_1981!C:C,MATCH(share_calcs!F370,cty_1981!A:A,0))</f>
        <v>354838</v>
      </c>
      <c r="I370">
        <f>INDEX(cty_1981!D:D,MATCH(share_calcs!F370,cty_1981!A:A,0))</f>
        <v>451665</v>
      </c>
      <c r="J370">
        <f t="shared" si="16"/>
        <v>3.1918874160713422E-2</v>
      </c>
      <c r="K370">
        <f t="shared" si="17"/>
        <v>3.262051978649412E-2</v>
      </c>
      <c r="L370">
        <f t="shared" si="18"/>
        <v>3.3597909955387292E-2</v>
      </c>
    </row>
    <row r="371" spans="1:12">
      <c r="A371" t="s">
        <v>768</v>
      </c>
      <c r="B371" t="s">
        <v>769</v>
      </c>
      <c r="C371">
        <v>12091</v>
      </c>
      <c r="D371">
        <v>18541</v>
      </c>
      <c r="E371">
        <v>26030</v>
      </c>
      <c r="F371" t="s">
        <v>753</v>
      </c>
      <c r="G371">
        <f>INDEX(cty_1981!B:B,MATCH(share_calcs!F371,cty_1981!A:A,0))</f>
        <v>288638</v>
      </c>
      <c r="H371">
        <f>INDEX(cty_1981!C:C,MATCH(share_calcs!F371,cty_1981!A:A,0))</f>
        <v>354838</v>
      </c>
      <c r="I371">
        <f>INDEX(cty_1981!D:D,MATCH(share_calcs!F371,cty_1981!A:A,0))</f>
        <v>451665</v>
      </c>
      <c r="J371">
        <f t="shared" si="16"/>
        <v>4.1889841254443283E-2</v>
      </c>
      <c r="K371">
        <f t="shared" si="17"/>
        <v>5.2252013594936281E-2</v>
      </c>
      <c r="L371">
        <f t="shared" si="18"/>
        <v>5.7631208971250819E-2</v>
      </c>
    </row>
    <row r="372" spans="1:12">
      <c r="A372" t="s">
        <v>770</v>
      </c>
      <c r="B372" t="s">
        <v>771</v>
      </c>
      <c r="C372">
        <v>5825</v>
      </c>
      <c r="D372">
        <v>8758</v>
      </c>
      <c r="E372">
        <v>12690</v>
      </c>
      <c r="F372" t="s">
        <v>753</v>
      </c>
      <c r="G372">
        <f>INDEX(cty_1981!B:B,MATCH(share_calcs!F372,cty_1981!A:A,0))</f>
        <v>288638</v>
      </c>
      <c r="H372">
        <f>INDEX(cty_1981!C:C,MATCH(share_calcs!F372,cty_1981!A:A,0))</f>
        <v>354838</v>
      </c>
      <c r="I372">
        <f>INDEX(cty_1981!D:D,MATCH(share_calcs!F372,cty_1981!A:A,0))</f>
        <v>451665</v>
      </c>
      <c r="J372">
        <f t="shared" si="16"/>
        <v>2.0180987950304534E-2</v>
      </c>
      <c r="K372">
        <f t="shared" si="17"/>
        <v>2.4681685727007817E-2</v>
      </c>
      <c r="L372">
        <f t="shared" si="18"/>
        <v>2.8096044634851051E-2</v>
      </c>
    </row>
    <row r="373" spans="1:12">
      <c r="A373" t="s">
        <v>772</v>
      </c>
      <c r="B373" t="s">
        <v>773</v>
      </c>
      <c r="C373">
        <v>2551</v>
      </c>
      <c r="D373">
        <v>4121</v>
      </c>
      <c r="E373">
        <v>6870</v>
      </c>
      <c r="F373" t="s">
        <v>753</v>
      </c>
      <c r="G373">
        <f>INDEX(cty_1981!B:B,MATCH(share_calcs!F373,cty_1981!A:A,0))</f>
        <v>288638</v>
      </c>
      <c r="H373">
        <f>INDEX(cty_1981!C:C,MATCH(share_calcs!F373,cty_1981!A:A,0))</f>
        <v>354838</v>
      </c>
      <c r="I373">
        <f>INDEX(cty_1981!D:D,MATCH(share_calcs!F373,cty_1981!A:A,0))</f>
        <v>451665</v>
      </c>
      <c r="J373">
        <f t="shared" si="16"/>
        <v>8.8380601306827233E-3</v>
      </c>
      <c r="K373">
        <f t="shared" si="17"/>
        <v>1.1613750500228273E-2</v>
      </c>
      <c r="L373">
        <f t="shared" si="18"/>
        <v>1.5210388230214872E-2</v>
      </c>
    </row>
    <row r="374" spans="1:12">
      <c r="A374" t="s">
        <v>774</v>
      </c>
      <c r="B374" t="s">
        <v>775</v>
      </c>
      <c r="C374">
        <v>15851</v>
      </c>
      <c r="D374">
        <v>18902</v>
      </c>
      <c r="E374">
        <v>24365</v>
      </c>
      <c r="F374" t="s">
        <v>753</v>
      </c>
      <c r="G374">
        <f>INDEX(cty_1981!B:B,MATCH(share_calcs!F374,cty_1981!A:A,0))</f>
        <v>288638</v>
      </c>
      <c r="H374">
        <f>INDEX(cty_1981!C:C,MATCH(share_calcs!F374,cty_1981!A:A,0))</f>
        <v>354838</v>
      </c>
      <c r="I374">
        <f>INDEX(cty_1981!D:D,MATCH(share_calcs!F374,cty_1981!A:A,0))</f>
        <v>451665</v>
      </c>
      <c r="J374">
        <f t="shared" si="16"/>
        <v>5.4916539055841575E-2</v>
      </c>
      <c r="K374">
        <f t="shared" si="17"/>
        <v>5.3269379266031258E-2</v>
      </c>
      <c r="L374">
        <f t="shared" si="18"/>
        <v>5.394484850497603E-2</v>
      </c>
    </row>
    <row r="375" spans="1:12">
      <c r="A375" t="s">
        <v>776</v>
      </c>
      <c r="B375" t="s">
        <v>777</v>
      </c>
      <c r="C375">
        <v>10101</v>
      </c>
      <c r="D375">
        <v>22615</v>
      </c>
      <c r="E375">
        <v>34250</v>
      </c>
      <c r="F375" t="s">
        <v>753</v>
      </c>
      <c r="G375">
        <f>INDEX(cty_1981!B:B,MATCH(share_calcs!F375,cty_1981!A:A,0))</f>
        <v>288638</v>
      </c>
      <c r="H375">
        <f>INDEX(cty_1981!C:C,MATCH(share_calcs!F375,cty_1981!A:A,0))</f>
        <v>354838</v>
      </c>
      <c r="I375">
        <f>INDEX(cty_1981!D:D,MATCH(share_calcs!F375,cty_1981!A:A,0))</f>
        <v>451665</v>
      </c>
      <c r="J375">
        <f t="shared" si="16"/>
        <v>3.4995392152107486E-2</v>
      </c>
      <c r="K375">
        <f t="shared" si="17"/>
        <v>6.3733309284800393E-2</v>
      </c>
      <c r="L375">
        <f t="shared" si="18"/>
        <v>7.5830538120066862E-2</v>
      </c>
    </row>
    <row r="376" spans="1:12">
      <c r="A376" t="s">
        <v>778</v>
      </c>
      <c r="B376" t="s">
        <v>779</v>
      </c>
      <c r="C376">
        <v>7153</v>
      </c>
      <c r="D376">
        <v>9960</v>
      </c>
      <c r="E376">
        <v>13680</v>
      </c>
      <c r="F376" t="s">
        <v>753</v>
      </c>
      <c r="G376">
        <f>INDEX(cty_1981!B:B,MATCH(share_calcs!F376,cty_1981!A:A,0))</f>
        <v>288638</v>
      </c>
      <c r="H376">
        <f>INDEX(cty_1981!C:C,MATCH(share_calcs!F376,cty_1981!A:A,0))</f>
        <v>354838</v>
      </c>
      <c r="I376">
        <f>INDEX(cty_1981!D:D,MATCH(share_calcs!F376,cty_1981!A:A,0))</f>
        <v>451665</v>
      </c>
      <c r="J376">
        <f t="shared" si="16"/>
        <v>2.4781906748245208E-2</v>
      </c>
      <c r="K376">
        <f t="shared" si="17"/>
        <v>2.8069147047385005E-2</v>
      </c>
      <c r="L376">
        <f t="shared" si="18"/>
        <v>3.0287934641825248E-2</v>
      </c>
    </row>
    <row r="377" spans="1:12">
      <c r="A377" t="s">
        <v>780</v>
      </c>
      <c r="B377" t="s">
        <v>781</v>
      </c>
      <c r="C377">
        <v>2114</v>
      </c>
      <c r="D377">
        <v>2511</v>
      </c>
      <c r="E377">
        <v>3275</v>
      </c>
      <c r="F377" t="s">
        <v>753</v>
      </c>
      <c r="G377">
        <f>INDEX(cty_1981!B:B,MATCH(share_calcs!F377,cty_1981!A:A,0))</f>
        <v>288638</v>
      </c>
      <c r="H377">
        <f>INDEX(cty_1981!C:C,MATCH(share_calcs!F377,cty_1981!A:A,0))</f>
        <v>354838</v>
      </c>
      <c r="I377">
        <f>INDEX(cty_1981!D:D,MATCH(share_calcs!F377,cty_1981!A:A,0))</f>
        <v>451665</v>
      </c>
      <c r="J377">
        <f t="shared" si="16"/>
        <v>7.3240529659989329E-3</v>
      </c>
      <c r="K377">
        <f t="shared" si="17"/>
        <v>7.0764686983919422E-3</v>
      </c>
      <c r="L377">
        <f t="shared" si="18"/>
        <v>7.2509492654954447E-3</v>
      </c>
    </row>
    <row r="378" spans="1:12">
      <c r="A378" t="s">
        <v>782</v>
      </c>
      <c r="B378" t="s">
        <v>783</v>
      </c>
      <c r="C378">
        <v>1830</v>
      </c>
      <c r="D378">
        <v>1956</v>
      </c>
      <c r="E378">
        <v>3365</v>
      </c>
      <c r="F378" t="s">
        <v>753</v>
      </c>
      <c r="G378">
        <f>INDEX(cty_1981!B:B,MATCH(share_calcs!F378,cty_1981!A:A,0))</f>
        <v>288638</v>
      </c>
      <c r="H378">
        <f>INDEX(cty_1981!C:C,MATCH(share_calcs!F378,cty_1981!A:A,0))</f>
        <v>354838</v>
      </c>
      <c r="I378">
        <f>INDEX(cty_1981!D:D,MATCH(share_calcs!F378,cty_1981!A:A,0))</f>
        <v>451665</v>
      </c>
      <c r="J378">
        <f t="shared" si="16"/>
        <v>6.3401215363188494E-3</v>
      </c>
      <c r="K378">
        <f t="shared" si="17"/>
        <v>5.5123746611129582E-3</v>
      </c>
      <c r="L378">
        <f t="shared" si="18"/>
        <v>7.4502119934021895E-3</v>
      </c>
    </row>
    <row r="379" spans="1:12">
      <c r="A379" t="s">
        <v>784</v>
      </c>
      <c r="B379" t="s">
        <v>785</v>
      </c>
      <c r="C379">
        <v>7480</v>
      </c>
      <c r="D379">
        <v>8845</v>
      </c>
      <c r="E379">
        <v>10295</v>
      </c>
      <c r="F379" t="s">
        <v>753</v>
      </c>
      <c r="G379">
        <f>INDEX(cty_1981!B:B,MATCH(share_calcs!F379,cty_1981!A:A,0))</f>
        <v>288638</v>
      </c>
      <c r="H379">
        <f>INDEX(cty_1981!C:C,MATCH(share_calcs!F379,cty_1981!A:A,0))</f>
        <v>354838</v>
      </c>
      <c r="I379">
        <f>INDEX(cty_1981!D:D,MATCH(share_calcs!F379,cty_1981!A:A,0))</f>
        <v>451665</v>
      </c>
      <c r="J379">
        <f t="shared" si="16"/>
        <v>2.5914813711292346E-2</v>
      </c>
      <c r="K379">
        <f t="shared" si="17"/>
        <v>2.4926868035554252E-2</v>
      </c>
      <c r="L379">
        <f t="shared" si="18"/>
        <v>2.2793442042221557E-2</v>
      </c>
    </row>
    <row r="380" spans="1:12">
      <c r="A380" t="s">
        <v>786</v>
      </c>
      <c r="B380" t="s">
        <v>787</v>
      </c>
      <c r="C380">
        <v>5490</v>
      </c>
      <c r="D380">
        <v>6930</v>
      </c>
      <c r="E380">
        <v>9045</v>
      </c>
      <c r="F380" t="s">
        <v>753</v>
      </c>
      <c r="G380">
        <f>INDEX(cty_1981!B:B,MATCH(share_calcs!F380,cty_1981!A:A,0))</f>
        <v>288638</v>
      </c>
      <c r="H380">
        <f>INDEX(cty_1981!C:C,MATCH(share_calcs!F380,cty_1981!A:A,0))</f>
        <v>354838</v>
      </c>
      <c r="I380">
        <f>INDEX(cty_1981!D:D,MATCH(share_calcs!F380,cty_1981!A:A,0))</f>
        <v>451665</v>
      </c>
      <c r="J380">
        <f t="shared" si="16"/>
        <v>1.9020364608956546E-2</v>
      </c>
      <c r="K380">
        <f t="shared" si="17"/>
        <v>1.9530039060078119E-2</v>
      </c>
      <c r="L380">
        <f t="shared" si="18"/>
        <v>2.0025904154627877E-2</v>
      </c>
    </row>
    <row r="381" spans="1:12">
      <c r="A381" t="s">
        <v>788</v>
      </c>
      <c r="B381" t="s">
        <v>789</v>
      </c>
      <c r="C381">
        <v>3751</v>
      </c>
      <c r="D381">
        <v>4569</v>
      </c>
      <c r="E381">
        <v>5380</v>
      </c>
      <c r="F381" t="s">
        <v>753</v>
      </c>
      <c r="G381">
        <f>INDEX(cty_1981!B:B,MATCH(share_calcs!F381,cty_1981!A:A,0))</f>
        <v>288638</v>
      </c>
      <c r="H381">
        <f>INDEX(cty_1981!C:C,MATCH(share_calcs!F381,cty_1981!A:A,0))</f>
        <v>354838</v>
      </c>
      <c r="I381">
        <f>INDEX(cty_1981!D:D,MATCH(share_calcs!F381,cty_1981!A:A,0))</f>
        <v>451665</v>
      </c>
      <c r="J381">
        <f t="shared" si="16"/>
        <v>1.2995516875809838E-2</v>
      </c>
      <c r="K381">
        <f t="shared" si="17"/>
        <v>1.2876298479869687E-2</v>
      </c>
      <c r="L381">
        <f t="shared" si="18"/>
        <v>1.1911483068203204E-2</v>
      </c>
    </row>
    <row r="382" spans="1:12">
      <c r="A382" t="s">
        <v>790</v>
      </c>
      <c r="B382" t="s">
        <v>791</v>
      </c>
      <c r="C382">
        <v>4141</v>
      </c>
      <c r="D382">
        <v>5255</v>
      </c>
      <c r="E382">
        <v>6830</v>
      </c>
      <c r="F382" t="s">
        <v>753</v>
      </c>
      <c r="G382">
        <f>INDEX(cty_1981!B:B,MATCH(share_calcs!F382,cty_1981!A:A,0))</f>
        <v>288638</v>
      </c>
      <c r="H382">
        <f>INDEX(cty_1981!C:C,MATCH(share_calcs!F382,cty_1981!A:A,0))</f>
        <v>354838</v>
      </c>
      <c r="I382">
        <f>INDEX(cty_1981!D:D,MATCH(share_calcs!F382,cty_1981!A:A,0))</f>
        <v>451665</v>
      </c>
      <c r="J382">
        <f t="shared" si="16"/>
        <v>1.4346690317976149E-2</v>
      </c>
      <c r="K382">
        <f t="shared" si="17"/>
        <v>1.4809575073695602E-2</v>
      </c>
      <c r="L382">
        <f t="shared" si="18"/>
        <v>1.5121827017811874E-2</v>
      </c>
    </row>
    <row r="383" spans="1:12">
      <c r="A383" t="s">
        <v>792</v>
      </c>
      <c r="B383" t="s">
        <v>793</v>
      </c>
      <c r="C383">
        <v>5660</v>
      </c>
      <c r="D383">
        <v>6515</v>
      </c>
      <c r="E383">
        <v>7765</v>
      </c>
      <c r="F383" t="s">
        <v>753</v>
      </c>
      <c r="G383">
        <f>INDEX(cty_1981!B:B,MATCH(share_calcs!F383,cty_1981!A:A,0))</f>
        <v>288638</v>
      </c>
      <c r="H383">
        <f>INDEX(cty_1981!C:C,MATCH(share_calcs!F383,cty_1981!A:A,0))</f>
        <v>354838</v>
      </c>
      <c r="I383">
        <f>INDEX(cty_1981!D:D,MATCH(share_calcs!F383,cty_1981!A:A,0))</f>
        <v>451665</v>
      </c>
      <c r="J383">
        <f t="shared" si="16"/>
        <v>1.9609337647849556E-2</v>
      </c>
      <c r="K383">
        <f t="shared" si="17"/>
        <v>1.8360491266437077E-2</v>
      </c>
      <c r="L383">
        <f t="shared" si="18"/>
        <v>1.7191945357731948E-2</v>
      </c>
    </row>
    <row r="384" spans="1:12">
      <c r="A384" t="s">
        <v>794</v>
      </c>
      <c r="B384" t="s">
        <v>795</v>
      </c>
      <c r="C384">
        <v>5399</v>
      </c>
      <c r="D384">
        <v>6949</v>
      </c>
      <c r="E384">
        <v>12560</v>
      </c>
      <c r="F384" t="s">
        <v>753</v>
      </c>
      <c r="G384">
        <f>INDEX(cty_1981!B:B,MATCH(share_calcs!F384,cty_1981!A:A,0))</f>
        <v>288638</v>
      </c>
      <c r="H384">
        <f>INDEX(cty_1981!C:C,MATCH(share_calcs!F384,cty_1981!A:A,0))</f>
        <v>354838</v>
      </c>
      <c r="I384">
        <f>INDEX(cty_1981!D:D,MATCH(share_calcs!F384,cty_1981!A:A,0))</f>
        <v>451665</v>
      </c>
      <c r="J384">
        <f t="shared" si="16"/>
        <v>1.8705090805784409E-2</v>
      </c>
      <c r="K384">
        <f t="shared" si="17"/>
        <v>1.9583584621714698E-2</v>
      </c>
      <c r="L384">
        <f t="shared" si="18"/>
        <v>2.7808220694541308E-2</v>
      </c>
    </row>
    <row r="385" spans="1:12">
      <c r="A385" t="s">
        <v>796</v>
      </c>
      <c r="B385" t="s">
        <v>797</v>
      </c>
      <c r="C385">
        <v>5132</v>
      </c>
      <c r="D385">
        <v>7021</v>
      </c>
      <c r="E385">
        <v>9060</v>
      </c>
      <c r="F385" t="s">
        <v>753</v>
      </c>
      <c r="G385">
        <f>INDEX(cty_1981!B:B,MATCH(share_calcs!F385,cty_1981!A:A,0))</f>
        <v>288638</v>
      </c>
      <c r="H385">
        <f>INDEX(cty_1981!C:C,MATCH(share_calcs!F385,cty_1981!A:A,0))</f>
        <v>354838</v>
      </c>
      <c r="I385">
        <f>INDEX(cty_1981!D:D,MATCH(share_calcs!F385,cty_1981!A:A,0))</f>
        <v>451665</v>
      </c>
      <c r="J385">
        <f t="shared" si="16"/>
        <v>1.7780056679993626E-2</v>
      </c>
      <c r="K385">
        <f t="shared" si="17"/>
        <v>1.9786494118442782E-2</v>
      </c>
      <c r="L385">
        <f t="shared" si="18"/>
        <v>2.0059114609279002E-2</v>
      </c>
    </row>
    <row r="386" spans="1:12">
      <c r="A386" t="s">
        <v>798</v>
      </c>
      <c r="B386" t="s">
        <v>799</v>
      </c>
      <c r="C386">
        <v>12406</v>
      </c>
      <c r="D386">
        <v>17381</v>
      </c>
      <c r="E386">
        <v>22540</v>
      </c>
      <c r="F386" t="s">
        <v>753</v>
      </c>
      <c r="G386">
        <f>INDEX(cty_1981!B:B,MATCH(share_calcs!F386,cty_1981!A:A,0))</f>
        <v>288638</v>
      </c>
      <c r="H386">
        <f>INDEX(cty_1981!C:C,MATCH(share_calcs!F386,cty_1981!A:A,0))</f>
        <v>354838</v>
      </c>
      <c r="I386">
        <f>INDEX(cty_1981!D:D,MATCH(share_calcs!F386,cty_1981!A:A,0))</f>
        <v>451665</v>
      </c>
      <c r="J386">
        <f t="shared" si="16"/>
        <v>4.2981173650039152E-2</v>
      </c>
      <c r="K386">
        <f t="shared" si="17"/>
        <v>4.8982916147650477E-2</v>
      </c>
      <c r="L386">
        <f t="shared" si="18"/>
        <v>4.9904243189089259E-2</v>
      </c>
    </row>
    <row r="387" spans="1:12">
      <c r="A387" t="s">
        <v>800</v>
      </c>
      <c r="B387" t="s">
        <v>801</v>
      </c>
      <c r="C387">
        <v>6130</v>
      </c>
      <c r="D387">
        <v>6744</v>
      </c>
      <c r="E387">
        <v>9330</v>
      </c>
      <c r="F387" t="s">
        <v>753</v>
      </c>
      <c r="G387">
        <f>INDEX(cty_1981!B:B,MATCH(share_calcs!F387,cty_1981!A:A,0))</f>
        <v>288638</v>
      </c>
      <c r="H387">
        <f>INDEX(cty_1981!C:C,MATCH(share_calcs!F387,cty_1981!A:A,0))</f>
        <v>354838</v>
      </c>
      <c r="I387">
        <f>INDEX(cty_1981!D:D,MATCH(share_calcs!F387,cty_1981!A:A,0))</f>
        <v>451665</v>
      </c>
      <c r="J387">
        <f t="shared" ref="J387:J450" si="19">C387/G387</f>
        <v>2.1237674873024342E-2</v>
      </c>
      <c r="K387">
        <f t="shared" ref="K387:K450" si="20">D387/H387</f>
        <v>1.9005856193530568E-2</v>
      </c>
      <c r="L387">
        <f t="shared" ref="L387:L450" si="21">E387/I387</f>
        <v>2.0656902792999237E-2</v>
      </c>
    </row>
    <row r="388" spans="1:12">
      <c r="A388" t="s">
        <v>802</v>
      </c>
      <c r="B388" t="s">
        <v>803</v>
      </c>
      <c r="C388">
        <v>7237</v>
      </c>
      <c r="D388">
        <v>8958</v>
      </c>
      <c r="E388">
        <v>11305</v>
      </c>
      <c r="F388" t="s">
        <v>753</v>
      </c>
      <c r="G388">
        <f>INDEX(cty_1981!B:B,MATCH(share_calcs!F388,cty_1981!A:A,0))</f>
        <v>288638</v>
      </c>
      <c r="H388">
        <f>INDEX(cty_1981!C:C,MATCH(share_calcs!F388,cty_1981!A:A,0))</f>
        <v>354838</v>
      </c>
      <c r="I388">
        <f>INDEX(cty_1981!D:D,MATCH(share_calcs!F388,cty_1981!A:A,0))</f>
        <v>451665</v>
      </c>
      <c r="J388">
        <f t="shared" si="19"/>
        <v>2.5072928720404106E-2</v>
      </c>
      <c r="K388">
        <f t="shared" si="20"/>
        <v>2.5245323217919162E-2</v>
      </c>
      <c r="L388">
        <f t="shared" si="21"/>
        <v>2.5029612655397254E-2</v>
      </c>
    </row>
    <row r="389" spans="1:12">
      <c r="A389" t="s">
        <v>804</v>
      </c>
      <c r="B389" t="s">
        <v>805</v>
      </c>
      <c r="C389">
        <v>7380</v>
      </c>
      <c r="D389">
        <v>6534</v>
      </c>
      <c r="E389">
        <v>8375</v>
      </c>
      <c r="F389" t="s">
        <v>753</v>
      </c>
      <c r="G389">
        <f>INDEX(cty_1981!B:B,MATCH(share_calcs!F389,cty_1981!A:A,0))</f>
        <v>288638</v>
      </c>
      <c r="H389">
        <f>INDEX(cty_1981!C:C,MATCH(share_calcs!F389,cty_1981!A:A,0))</f>
        <v>354838</v>
      </c>
      <c r="I389">
        <f>INDEX(cty_1981!D:D,MATCH(share_calcs!F389,cty_1981!A:A,0))</f>
        <v>451665</v>
      </c>
      <c r="J389">
        <f t="shared" si="19"/>
        <v>2.5568358982531753E-2</v>
      </c>
      <c r="K389">
        <f t="shared" si="20"/>
        <v>1.8414036828073656E-2</v>
      </c>
      <c r="L389">
        <f t="shared" si="21"/>
        <v>1.8542503846877664E-2</v>
      </c>
    </row>
    <row r="390" spans="1:12">
      <c r="A390" t="s">
        <v>806</v>
      </c>
      <c r="B390" t="s">
        <v>807</v>
      </c>
      <c r="C390">
        <v>12030</v>
      </c>
      <c r="D390">
        <v>14264</v>
      </c>
      <c r="E390">
        <v>20495</v>
      </c>
      <c r="F390" t="s">
        <v>753</v>
      </c>
      <c r="G390">
        <f>INDEX(cty_1981!B:B,MATCH(share_calcs!F390,cty_1981!A:A,0))</f>
        <v>288638</v>
      </c>
      <c r="H390">
        <f>INDEX(cty_1981!C:C,MATCH(share_calcs!F390,cty_1981!A:A,0))</f>
        <v>354838</v>
      </c>
      <c r="I390">
        <f>INDEX(cty_1981!D:D,MATCH(share_calcs!F390,cty_1981!A:A,0))</f>
        <v>451665</v>
      </c>
      <c r="J390">
        <f t="shared" si="19"/>
        <v>4.1678503869899318E-2</v>
      </c>
      <c r="K390">
        <f t="shared" si="20"/>
        <v>4.0198625851797155E-2</v>
      </c>
      <c r="L390">
        <f t="shared" si="21"/>
        <v>4.5376551204985995E-2</v>
      </c>
    </row>
    <row r="391" spans="1:12">
      <c r="A391" t="s">
        <v>808</v>
      </c>
      <c r="B391" t="s">
        <v>809</v>
      </c>
      <c r="C391">
        <v>9100</v>
      </c>
      <c r="D391">
        <v>12123</v>
      </c>
      <c r="E391">
        <v>15190</v>
      </c>
      <c r="F391" t="s">
        <v>810</v>
      </c>
      <c r="G391">
        <f>INDEX(cty_1981!B:B,MATCH(share_calcs!F391,cty_1981!A:A,0))</f>
        <v>130923</v>
      </c>
      <c r="H391">
        <f>INDEX(cty_1981!C:C,MATCH(share_calcs!F391,cty_1981!A:A,0))</f>
        <v>152426</v>
      </c>
      <c r="I391">
        <f>INDEX(cty_1981!D:D,MATCH(share_calcs!F391,cty_1981!A:A,0))</f>
        <v>184370</v>
      </c>
      <c r="J391">
        <f t="shared" si="19"/>
        <v>6.950650382285771E-2</v>
      </c>
      <c r="K391">
        <f t="shared" si="20"/>
        <v>7.9533675357222527E-2</v>
      </c>
      <c r="L391">
        <f t="shared" si="21"/>
        <v>8.2388674947117213E-2</v>
      </c>
    </row>
    <row r="392" spans="1:12">
      <c r="A392" t="s">
        <v>811</v>
      </c>
      <c r="B392" t="s">
        <v>812</v>
      </c>
      <c r="C392">
        <v>582</v>
      </c>
      <c r="D392">
        <v>601</v>
      </c>
      <c r="E392">
        <v>670</v>
      </c>
      <c r="F392" t="s">
        <v>810</v>
      </c>
      <c r="G392">
        <f>INDEX(cty_1981!B:B,MATCH(share_calcs!F392,cty_1981!A:A,0))</f>
        <v>130923</v>
      </c>
      <c r="H392">
        <f>INDEX(cty_1981!C:C,MATCH(share_calcs!F392,cty_1981!A:A,0))</f>
        <v>152426</v>
      </c>
      <c r="I392">
        <f>INDEX(cty_1981!D:D,MATCH(share_calcs!F392,cty_1981!A:A,0))</f>
        <v>184370</v>
      </c>
      <c r="J392">
        <f t="shared" si="19"/>
        <v>4.4453610137256249E-3</v>
      </c>
      <c r="K392">
        <f t="shared" si="20"/>
        <v>3.9428968811095217E-3</v>
      </c>
      <c r="L392">
        <f t="shared" si="21"/>
        <v>3.633996854151977E-3</v>
      </c>
    </row>
    <row r="393" spans="1:12">
      <c r="A393" t="s">
        <v>813</v>
      </c>
      <c r="B393" t="s">
        <v>814</v>
      </c>
      <c r="C393">
        <v>1773</v>
      </c>
      <c r="D393">
        <v>1981</v>
      </c>
      <c r="E393">
        <v>2370</v>
      </c>
      <c r="F393" t="s">
        <v>810</v>
      </c>
      <c r="G393">
        <f>INDEX(cty_1981!B:B,MATCH(share_calcs!F393,cty_1981!A:A,0))</f>
        <v>130923</v>
      </c>
      <c r="H393">
        <f>INDEX(cty_1981!C:C,MATCH(share_calcs!F393,cty_1981!A:A,0))</f>
        <v>152426</v>
      </c>
      <c r="I393">
        <f>INDEX(cty_1981!D:D,MATCH(share_calcs!F393,cty_1981!A:A,0))</f>
        <v>184370</v>
      </c>
      <c r="J393">
        <f t="shared" si="19"/>
        <v>1.3542311129442496E-2</v>
      </c>
      <c r="K393">
        <f t="shared" si="20"/>
        <v>1.299647041843255E-2</v>
      </c>
      <c r="L393">
        <f t="shared" si="21"/>
        <v>1.2854585887074903E-2</v>
      </c>
    </row>
    <row r="394" spans="1:12">
      <c r="A394" t="s">
        <v>815</v>
      </c>
      <c r="B394" t="s">
        <v>816</v>
      </c>
      <c r="C394">
        <v>1483</v>
      </c>
      <c r="D394">
        <v>1701</v>
      </c>
      <c r="E394">
        <v>2125</v>
      </c>
      <c r="F394" t="s">
        <v>810</v>
      </c>
      <c r="G394">
        <f>INDEX(cty_1981!B:B,MATCH(share_calcs!F394,cty_1981!A:A,0))</f>
        <v>130923</v>
      </c>
      <c r="H394">
        <f>INDEX(cty_1981!C:C,MATCH(share_calcs!F394,cty_1981!A:A,0))</f>
        <v>152426</v>
      </c>
      <c r="I394">
        <f>INDEX(cty_1981!D:D,MATCH(share_calcs!F394,cty_1981!A:A,0))</f>
        <v>184370</v>
      </c>
      <c r="J394">
        <f t="shared" si="19"/>
        <v>1.1327268699922855E-2</v>
      </c>
      <c r="K394">
        <f t="shared" si="20"/>
        <v>1.1159513468830777E-2</v>
      </c>
      <c r="L394">
        <f t="shared" si="21"/>
        <v>1.1525736291153658E-2</v>
      </c>
    </row>
    <row r="395" spans="1:12">
      <c r="A395" t="s">
        <v>817</v>
      </c>
      <c r="B395" t="s">
        <v>818</v>
      </c>
      <c r="C395">
        <v>2564</v>
      </c>
      <c r="D395">
        <v>2577</v>
      </c>
      <c r="E395">
        <v>2875</v>
      </c>
      <c r="F395" t="s">
        <v>810</v>
      </c>
      <c r="G395">
        <f>INDEX(cty_1981!B:B,MATCH(share_calcs!F395,cty_1981!A:A,0))</f>
        <v>130923</v>
      </c>
      <c r="H395">
        <f>INDEX(cty_1981!C:C,MATCH(share_calcs!F395,cty_1981!A:A,0))</f>
        <v>152426</v>
      </c>
      <c r="I395">
        <f>INDEX(cty_1981!D:D,MATCH(share_calcs!F395,cty_1981!A:A,0))</f>
        <v>184370</v>
      </c>
      <c r="J395">
        <f t="shared" si="19"/>
        <v>1.9584030307890899E-2</v>
      </c>
      <c r="K395">
        <f t="shared" si="20"/>
        <v>1.6906564496870613E-2</v>
      </c>
      <c r="L395">
        <f t="shared" si="21"/>
        <v>1.5593643217443186E-2</v>
      </c>
    </row>
    <row r="396" spans="1:12">
      <c r="A396" t="s">
        <v>819</v>
      </c>
      <c r="B396" t="s">
        <v>820</v>
      </c>
      <c r="C396">
        <v>2455</v>
      </c>
      <c r="D396">
        <v>2272</v>
      </c>
      <c r="E396">
        <v>2325</v>
      </c>
      <c r="F396" t="s">
        <v>810</v>
      </c>
      <c r="G396">
        <f>INDEX(cty_1981!B:B,MATCH(share_calcs!F396,cty_1981!A:A,0))</f>
        <v>130923</v>
      </c>
      <c r="H396">
        <f>INDEX(cty_1981!C:C,MATCH(share_calcs!F396,cty_1981!A:A,0))</f>
        <v>152426</v>
      </c>
      <c r="I396">
        <f>INDEX(cty_1981!D:D,MATCH(share_calcs!F396,cty_1981!A:A,0))</f>
        <v>184370</v>
      </c>
      <c r="J396">
        <f t="shared" si="19"/>
        <v>1.8751479877485239E-2</v>
      </c>
      <c r="K396">
        <f t="shared" si="20"/>
        <v>1.4905593533911538E-2</v>
      </c>
      <c r="L396">
        <f t="shared" si="21"/>
        <v>1.2610511471497532E-2</v>
      </c>
    </row>
    <row r="397" spans="1:12">
      <c r="A397" t="s">
        <v>821</v>
      </c>
      <c r="B397" t="s">
        <v>822</v>
      </c>
      <c r="C397">
        <v>4018</v>
      </c>
      <c r="D397">
        <v>4611</v>
      </c>
      <c r="E397">
        <v>5650</v>
      </c>
      <c r="F397" t="s">
        <v>810</v>
      </c>
      <c r="G397">
        <f>INDEX(cty_1981!B:B,MATCH(share_calcs!F397,cty_1981!A:A,0))</f>
        <v>130923</v>
      </c>
      <c r="H397">
        <f>INDEX(cty_1981!C:C,MATCH(share_calcs!F397,cty_1981!A:A,0))</f>
        <v>152426</v>
      </c>
      <c r="I397">
        <f>INDEX(cty_1981!D:D,MATCH(share_calcs!F397,cty_1981!A:A,0))</f>
        <v>184370</v>
      </c>
      <c r="J397">
        <f t="shared" si="19"/>
        <v>3.0689794764861788E-2</v>
      </c>
      <c r="K397">
        <f t="shared" si="20"/>
        <v>3.0250744623620641E-2</v>
      </c>
      <c r="L397">
        <f t="shared" si="21"/>
        <v>3.0644898844714434E-2</v>
      </c>
    </row>
    <row r="398" spans="1:12">
      <c r="A398" t="s">
        <v>823</v>
      </c>
      <c r="B398" t="s">
        <v>824</v>
      </c>
      <c r="C398">
        <v>1461</v>
      </c>
      <c r="D398">
        <v>1399</v>
      </c>
      <c r="E398">
        <v>1360</v>
      </c>
      <c r="F398" t="s">
        <v>810</v>
      </c>
      <c r="G398">
        <f>INDEX(cty_1981!B:B,MATCH(share_calcs!F398,cty_1981!A:A,0))</f>
        <v>130923</v>
      </c>
      <c r="H398">
        <f>INDEX(cty_1981!C:C,MATCH(share_calcs!F398,cty_1981!A:A,0))</f>
        <v>152426</v>
      </c>
      <c r="I398">
        <f>INDEX(cty_1981!D:D,MATCH(share_calcs!F398,cty_1981!A:A,0))</f>
        <v>184370</v>
      </c>
      <c r="J398">
        <f t="shared" si="19"/>
        <v>1.115923099837309E-2</v>
      </c>
      <c r="K398">
        <f t="shared" si="20"/>
        <v>9.178224187474578E-3</v>
      </c>
      <c r="L398">
        <f t="shared" si="21"/>
        <v>7.3764712263383412E-3</v>
      </c>
    </row>
    <row r="399" spans="1:12">
      <c r="A399" t="s">
        <v>825</v>
      </c>
      <c r="B399" t="s">
        <v>826</v>
      </c>
      <c r="C399">
        <v>3527</v>
      </c>
      <c r="D399">
        <v>3581</v>
      </c>
      <c r="E399">
        <v>3765</v>
      </c>
      <c r="F399" t="s">
        <v>810</v>
      </c>
      <c r="G399">
        <f>INDEX(cty_1981!B:B,MATCH(share_calcs!F399,cty_1981!A:A,0))</f>
        <v>130923</v>
      </c>
      <c r="H399">
        <f>INDEX(cty_1981!C:C,MATCH(share_calcs!F399,cty_1981!A:A,0))</f>
        <v>152426</v>
      </c>
      <c r="I399">
        <f>INDEX(cty_1981!D:D,MATCH(share_calcs!F399,cty_1981!A:A,0))</f>
        <v>184370</v>
      </c>
      <c r="J399">
        <f t="shared" si="19"/>
        <v>2.6939498789364739E-2</v>
      </c>
      <c r="K399">
        <f t="shared" si="20"/>
        <v>2.3493367273299832E-2</v>
      </c>
      <c r="L399">
        <f t="shared" si="21"/>
        <v>2.0420892769973421E-2</v>
      </c>
    </row>
    <row r="400" spans="1:12">
      <c r="A400" t="s">
        <v>827</v>
      </c>
      <c r="B400" t="s">
        <v>828</v>
      </c>
      <c r="C400">
        <v>3043</v>
      </c>
      <c r="D400">
        <v>2951</v>
      </c>
      <c r="E400">
        <v>3065</v>
      </c>
      <c r="F400" t="s">
        <v>810</v>
      </c>
      <c r="G400">
        <f>INDEX(cty_1981!B:B,MATCH(share_calcs!F400,cty_1981!A:A,0))</f>
        <v>130923</v>
      </c>
      <c r="H400">
        <f>INDEX(cty_1981!C:C,MATCH(share_calcs!F400,cty_1981!A:A,0))</f>
        <v>152426</v>
      </c>
      <c r="I400">
        <f>INDEX(cty_1981!D:D,MATCH(share_calcs!F400,cty_1981!A:A,0))</f>
        <v>184370</v>
      </c>
      <c r="J400">
        <f t="shared" si="19"/>
        <v>2.324266935526989E-2</v>
      </c>
      <c r="K400">
        <f t="shared" si="20"/>
        <v>1.9360214136695839E-2</v>
      </c>
      <c r="L400">
        <f t="shared" si="21"/>
        <v>1.6624179638769866E-2</v>
      </c>
    </row>
    <row r="401" spans="1:12">
      <c r="A401" t="s">
        <v>829</v>
      </c>
      <c r="B401" t="s">
        <v>830</v>
      </c>
      <c r="C401">
        <v>3486</v>
      </c>
      <c r="D401">
        <v>3532</v>
      </c>
      <c r="E401">
        <v>3770</v>
      </c>
      <c r="F401" t="s">
        <v>810</v>
      </c>
      <c r="G401">
        <f>INDEX(cty_1981!B:B,MATCH(share_calcs!F401,cty_1981!A:A,0))</f>
        <v>130923</v>
      </c>
      <c r="H401">
        <f>INDEX(cty_1981!C:C,MATCH(share_calcs!F401,cty_1981!A:A,0))</f>
        <v>152426</v>
      </c>
      <c r="I401">
        <f>INDEX(cty_1981!D:D,MATCH(share_calcs!F401,cty_1981!A:A,0))</f>
        <v>184370</v>
      </c>
      <c r="J401">
        <f t="shared" si="19"/>
        <v>2.6626337618294724E-2</v>
      </c>
      <c r="K401">
        <f t="shared" si="20"/>
        <v>2.317189980711952E-2</v>
      </c>
      <c r="L401">
        <f t="shared" si="21"/>
        <v>2.0448012149482019E-2</v>
      </c>
    </row>
    <row r="402" spans="1:12">
      <c r="A402" t="s">
        <v>831</v>
      </c>
      <c r="B402" t="s">
        <v>832</v>
      </c>
      <c r="C402">
        <v>1831</v>
      </c>
      <c r="D402">
        <v>1656</v>
      </c>
      <c r="E402">
        <v>1845</v>
      </c>
      <c r="F402" t="s">
        <v>810</v>
      </c>
      <c r="G402">
        <f>INDEX(cty_1981!B:B,MATCH(share_calcs!F402,cty_1981!A:A,0))</f>
        <v>130923</v>
      </c>
      <c r="H402">
        <f>INDEX(cty_1981!C:C,MATCH(share_calcs!F402,cty_1981!A:A,0))</f>
        <v>152426</v>
      </c>
      <c r="I402">
        <f>INDEX(cty_1981!D:D,MATCH(share_calcs!F402,cty_1981!A:A,0))</f>
        <v>184370</v>
      </c>
      <c r="J402">
        <f t="shared" si="19"/>
        <v>1.3985319615346424E-2</v>
      </c>
      <c r="K402">
        <f t="shared" si="20"/>
        <v>1.0864288244787634E-2</v>
      </c>
      <c r="L402">
        <f t="shared" si="21"/>
        <v>1.0007051038672235E-2</v>
      </c>
    </row>
    <row r="403" spans="1:12">
      <c r="A403" t="s">
        <v>833</v>
      </c>
      <c r="B403" t="s">
        <v>834</v>
      </c>
      <c r="C403">
        <v>1565</v>
      </c>
      <c r="D403">
        <v>1929</v>
      </c>
      <c r="E403">
        <v>2090</v>
      </c>
      <c r="F403" t="s">
        <v>835</v>
      </c>
      <c r="G403">
        <f>INDEX(cty_1981!B:B,MATCH(share_calcs!F403,cty_1981!A:A,0))</f>
        <v>164031</v>
      </c>
      <c r="H403">
        <f>INDEX(cty_1981!C:C,MATCH(share_calcs!F403,cty_1981!A:A,0))</f>
        <v>237664</v>
      </c>
      <c r="I403">
        <f>INDEX(cty_1981!D:D,MATCH(share_calcs!F403,cty_1981!A:A,0))</f>
        <v>295985</v>
      </c>
      <c r="J403">
        <f t="shared" si="19"/>
        <v>9.5408794679054561E-3</v>
      </c>
      <c r="K403">
        <f t="shared" si="20"/>
        <v>8.1165006058974021E-3</v>
      </c>
      <c r="L403">
        <f t="shared" si="21"/>
        <v>7.0611686403027184E-3</v>
      </c>
    </row>
    <row r="404" spans="1:12">
      <c r="A404" t="s">
        <v>836</v>
      </c>
      <c r="B404" t="s">
        <v>837</v>
      </c>
      <c r="C404">
        <v>3371</v>
      </c>
      <c r="D404">
        <v>4261</v>
      </c>
      <c r="E404">
        <v>5170</v>
      </c>
      <c r="F404" t="s">
        <v>835</v>
      </c>
      <c r="G404">
        <f>INDEX(cty_1981!B:B,MATCH(share_calcs!F404,cty_1981!A:A,0))</f>
        <v>164031</v>
      </c>
      <c r="H404">
        <f>INDEX(cty_1981!C:C,MATCH(share_calcs!F404,cty_1981!A:A,0))</f>
        <v>237664</v>
      </c>
      <c r="I404">
        <f>INDEX(cty_1981!D:D,MATCH(share_calcs!F404,cty_1981!A:A,0))</f>
        <v>295985</v>
      </c>
      <c r="J404">
        <f t="shared" si="19"/>
        <v>2.0550993409782298E-2</v>
      </c>
      <c r="K404">
        <f t="shared" si="20"/>
        <v>1.7928672411471658E-2</v>
      </c>
      <c r="L404">
        <f t="shared" si="21"/>
        <v>1.7467101373380409E-2</v>
      </c>
    </row>
    <row r="405" spans="1:12">
      <c r="A405" t="s">
        <v>838</v>
      </c>
      <c r="B405" t="s">
        <v>839</v>
      </c>
      <c r="C405">
        <v>3894</v>
      </c>
      <c r="D405">
        <v>5723</v>
      </c>
      <c r="E405">
        <v>6900</v>
      </c>
      <c r="F405" t="s">
        <v>835</v>
      </c>
      <c r="G405">
        <f>INDEX(cty_1981!B:B,MATCH(share_calcs!F405,cty_1981!A:A,0))</f>
        <v>164031</v>
      </c>
      <c r="H405">
        <f>INDEX(cty_1981!C:C,MATCH(share_calcs!F405,cty_1981!A:A,0))</f>
        <v>237664</v>
      </c>
      <c r="I405">
        <f>INDEX(cty_1981!D:D,MATCH(share_calcs!F405,cty_1981!A:A,0))</f>
        <v>295985</v>
      </c>
      <c r="J405">
        <f t="shared" si="19"/>
        <v>2.3739415110558371E-2</v>
      </c>
      <c r="K405">
        <f t="shared" si="20"/>
        <v>2.4080214083748486E-2</v>
      </c>
      <c r="L405">
        <f t="shared" si="21"/>
        <v>2.3311992161764956E-2</v>
      </c>
    </row>
    <row r="406" spans="1:12">
      <c r="A406" t="s">
        <v>840</v>
      </c>
      <c r="B406" t="s">
        <v>841</v>
      </c>
      <c r="C406">
        <v>4512</v>
      </c>
      <c r="D406">
        <v>6407</v>
      </c>
      <c r="E406">
        <v>7875</v>
      </c>
      <c r="F406" t="s">
        <v>835</v>
      </c>
      <c r="G406">
        <f>INDEX(cty_1981!B:B,MATCH(share_calcs!F406,cty_1981!A:A,0))</f>
        <v>164031</v>
      </c>
      <c r="H406">
        <f>INDEX(cty_1981!C:C,MATCH(share_calcs!F406,cty_1981!A:A,0))</f>
        <v>237664</v>
      </c>
      <c r="I406">
        <f>INDEX(cty_1981!D:D,MATCH(share_calcs!F406,cty_1981!A:A,0))</f>
        <v>295985</v>
      </c>
      <c r="J406">
        <f t="shared" si="19"/>
        <v>2.7506995628875031E-2</v>
      </c>
      <c r="K406">
        <f t="shared" si="20"/>
        <v>2.6958226740271981E-2</v>
      </c>
      <c r="L406">
        <f t="shared" si="21"/>
        <v>2.6606078010710001E-2</v>
      </c>
    </row>
    <row r="407" spans="1:12">
      <c r="A407" t="s">
        <v>842</v>
      </c>
      <c r="B407" t="s">
        <v>843</v>
      </c>
      <c r="C407">
        <v>6857</v>
      </c>
      <c r="D407">
        <v>10850</v>
      </c>
      <c r="E407">
        <v>14460</v>
      </c>
      <c r="F407" t="s">
        <v>835</v>
      </c>
      <c r="G407">
        <f>INDEX(cty_1981!B:B,MATCH(share_calcs!F407,cty_1981!A:A,0))</f>
        <v>164031</v>
      </c>
      <c r="H407">
        <f>INDEX(cty_1981!C:C,MATCH(share_calcs!F407,cty_1981!A:A,0))</f>
        <v>237664</v>
      </c>
      <c r="I407">
        <f>INDEX(cty_1981!D:D,MATCH(share_calcs!F407,cty_1981!A:A,0))</f>
        <v>295985</v>
      </c>
      <c r="J407">
        <f t="shared" si="19"/>
        <v>4.1803073809218987E-2</v>
      </c>
      <c r="K407">
        <f t="shared" si="20"/>
        <v>4.5652686145146087E-2</v>
      </c>
      <c r="L407">
        <f t="shared" si="21"/>
        <v>4.8853827052046557E-2</v>
      </c>
    </row>
    <row r="408" spans="1:12">
      <c r="A408" t="s">
        <v>844</v>
      </c>
      <c r="B408" t="s">
        <v>845</v>
      </c>
      <c r="C408">
        <v>1402</v>
      </c>
      <c r="D408">
        <v>2161</v>
      </c>
      <c r="E408">
        <v>2625</v>
      </c>
      <c r="F408" t="s">
        <v>835</v>
      </c>
      <c r="G408">
        <f>INDEX(cty_1981!B:B,MATCH(share_calcs!F408,cty_1981!A:A,0))</f>
        <v>164031</v>
      </c>
      <c r="H408">
        <f>INDEX(cty_1981!C:C,MATCH(share_calcs!F408,cty_1981!A:A,0))</f>
        <v>237664</v>
      </c>
      <c r="I408">
        <f>INDEX(cty_1981!D:D,MATCH(share_calcs!F408,cty_1981!A:A,0))</f>
        <v>295985</v>
      </c>
      <c r="J408">
        <f t="shared" si="19"/>
        <v>8.5471648651779236E-3</v>
      </c>
      <c r="K408">
        <f t="shared" si="20"/>
        <v>9.0926686414433827E-3</v>
      </c>
      <c r="L408">
        <f t="shared" si="21"/>
        <v>8.8686926702366674E-3</v>
      </c>
    </row>
    <row r="409" spans="1:12">
      <c r="A409" t="s">
        <v>846</v>
      </c>
      <c r="B409" t="s">
        <v>847</v>
      </c>
      <c r="C409">
        <v>4477</v>
      </c>
      <c r="D409">
        <v>5835</v>
      </c>
      <c r="E409">
        <v>7930</v>
      </c>
      <c r="F409" t="s">
        <v>835</v>
      </c>
      <c r="G409">
        <f>INDEX(cty_1981!B:B,MATCH(share_calcs!F409,cty_1981!A:A,0))</f>
        <v>164031</v>
      </c>
      <c r="H409">
        <f>INDEX(cty_1981!C:C,MATCH(share_calcs!F409,cty_1981!A:A,0))</f>
        <v>237664</v>
      </c>
      <c r="I409">
        <f>INDEX(cty_1981!D:D,MATCH(share_calcs!F409,cty_1981!A:A,0))</f>
        <v>295985</v>
      </c>
      <c r="J409">
        <f t="shared" si="19"/>
        <v>2.7293621327675866E-2</v>
      </c>
      <c r="K409">
        <f t="shared" si="20"/>
        <v>2.4551467618149993E-2</v>
      </c>
      <c r="L409">
        <f t="shared" si="21"/>
        <v>2.6791898238086389E-2</v>
      </c>
    </row>
    <row r="410" spans="1:12">
      <c r="A410" t="s">
        <v>848</v>
      </c>
      <c r="B410" t="s">
        <v>849</v>
      </c>
      <c r="C410">
        <v>6818</v>
      </c>
      <c r="D410">
        <v>16328</v>
      </c>
      <c r="E410">
        <v>21805</v>
      </c>
      <c r="F410" t="s">
        <v>835</v>
      </c>
      <c r="G410">
        <f>INDEX(cty_1981!B:B,MATCH(share_calcs!F410,cty_1981!A:A,0))</f>
        <v>164031</v>
      </c>
      <c r="H410">
        <f>INDEX(cty_1981!C:C,MATCH(share_calcs!F410,cty_1981!A:A,0))</f>
        <v>237664</v>
      </c>
      <c r="I410">
        <f>INDEX(cty_1981!D:D,MATCH(share_calcs!F410,cty_1981!A:A,0))</f>
        <v>295985</v>
      </c>
      <c r="J410">
        <f t="shared" si="19"/>
        <v>4.1565313873597062E-2</v>
      </c>
      <c r="K410">
        <f t="shared" si="20"/>
        <v>6.8702033122391273E-2</v>
      </c>
      <c r="L410">
        <f t="shared" si="21"/>
        <v>7.3669273780765918E-2</v>
      </c>
    </row>
    <row r="411" spans="1:12">
      <c r="A411" t="s">
        <v>850</v>
      </c>
      <c r="B411" t="s">
        <v>851</v>
      </c>
      <c r="C411">
        <v>4065</v>
      </c>
      <c r="D411">
        <v>4919</v>
      </c>
      <c r="E411">
        <v>6710</v>
      </c>
      <c r="F411" t="s">
        <v>835</v>
      </c>
      <c r="G411">
        <f>INDEX(cty_1981!B:B,MATCH(share_calcs!F411,cty_1981!A:A,0))</f>
        <v>164031</v>
      </c>
      <c r="H411">
        <f>INDEX(cty_1981!C:C,MATCH(share_calcs!F411,cty_1981!A:A,0))</f>
        <v>237664</v>
      </c>
      <c r="I411">
        <f>INDEX(cty_1981!D:D,MATCH(share_calcs!F411,cty_1981!A:A,0))</f>
        <v>295985</v>
      </c>
      <c r="J411">
        <f t="shared" si="19"/>
        <v>2.4781900982131427E-2</v>
      </c>
      <c r="K411">
        <f t="shared" si="20"/>
        <v>2.0697286926080517E-2</v>
      </c>
      <c r="L411">
        <f t="shared" si="21"/>
        <v>2.2670067739919253E-2</v>
      </c>
    </row>
    <row r="412" spans="1:12">
      <c r="A412" t="s">
        <v>852</v>
      </c>
      <c r="B412" t="s">
        <v>853</v>
      </c>
      <c r="C412">
        <v>5851</v>
      </c>
      <c r="D412">
        <v>7691</v>
      </c>
      <c r="E412">
        <v>9360</v>
      </c>
      <c r="F412" t="s">
        <v>835</v>
      </c>
      <c r="G412">
        <f>INDEX(cty_1981!B:B,MATCH(share_calcs!F412,cty_1981!A:A,0))</f>
        <v>164031</v>
      </c>
      <c r="H412">
        <f>INDEX(cty_1981!C:C,MATCH(share_calcs!F412,cty_1981!A:A,0))</f>
        <v>237664</v>
      </c>
      <c r="I412">
        <f>INDEX(cty_1981!D:D,MATCH(share_calcs!F412,cty_1981!A:A,0))</f>
        <v>295985</v>
      </c>
      <c r="J412">
        <f t="shared" si="19"/>
        <v>3.567008675189446E-2</v>
      </c>
      <c r="K412">
        <f t="shared" si="20"/>
        <v>3.2360811902517841E-2</v>
      </c>
      <c r="L412">
        <f t="shared" si="21"/>
        <v>3.162322414987246E-2</v>
      </c>
    </row>
    <row r="413" spans="1:12">
      <c r="A413" t="s">
        <v>854</v>
      </c>
      <c r="B413" t="s">
        <v>855</v>
      </c>
      <c r="C413">
        <v>4225</v>
      </c>
      <c r="D413">
        <v>5697</v>
      </c>
      <c r="E413">
        <v>8645</v>
      </c>
      <c r="F413" t="s">
        <v>835</v>
      </c>
      <c r="G413">
        <f>INDEX(cty_1981!B:B,MATCH(share_calcs!F413,cty_1981!A:A,0))</f>
        <v>164031</v>
      </c>
      <c r="H413">
        <f>INDEX(cty_1981!C:C,MATCH(share_calcs!F413,cty_1981!A:A,0))</f>
        <v>237664</v>
      </c>
      <c r="I413">
        <f>INDEX(cty_1981!D:D,MATCH(share_calcs!F413,cty_1981!A:A,0))</f>
        <v>295985</v>
      </c>
      <c r="J413">
        <f t="shared" si="19"/>
        <v>2.5757326359041887E-2</v>
      </c>
      <c r="K413">
        <f t="shared" si="20"/>
        <v>2.397081594183385E-2</v>
      </c>
      <c r="L413">
        <f t="shared" si="21"/>
        <v>2.9207561193979426E-2</v>
      </c>
    </row>
    <row r="414" spans="1:12">
      <c r="A414" t="s">
        <v>856</v>
      </c>
      <c r="B414" t="s">
        <v>857</v>
      </c>
      <c r="C414">
        <v>6012</v>
      </c>
      <c r="D414">
        <v>7889</v>
      </c>
      <c r="E414">
        <v>9870</v>
      </c>
      <c r="F414" t="s">
        <v>835</v>
      </c>
      <c r="G414">
        <f>INDEX(cty_1981!B:B,MATCH(share_calcs!F414,cty_1981!A:A,0))</f>
        <v>164031</v>
      </c>
      <c r="H414">
        <f>INDEX(cty_1981!C:C,MATCH(share_calcs!F414,cty_1981!A:A,0))</f>
        <v>237664</v>
      </c>
      <c r="I414">
        <f>INDEX(cty_1981!D:D,MATCH(share_calcs!F414,cty_1981!A:A,0))</f>
        <v>295985</v>
      </c>
      <c r="J414">
        <f t="shared" si="19"/>
        <v>3.6651608537410611E-2</v>
      </c>
      <c r="K414">
        <f t="shared" si="20"/>
        <v>3.3193920829406219E-2</v>
      </c>
      <c r="L414">
        <f t="shared" si="21"/>
        <v>3.3346284440089871E-2</v>
      </c>
    </row>
    <row r="415" spans="1:12">
      <c r="A415" t="s">
        <v>858</v>
      </c>
      <c r="B415" t="s">
        <v>859</v>
      </c>
      <c r="C415">
        <v>5185</v>
      </c>
      <c r="D415">
        <v>7275</v>
      </c>
      <c r="E415">
        <v>8220</v>
      </c>
      <c r="F415" t="s">
        <v>835</v>
      </c>
      <c r="G415">
        <f>INDEX(cty_1981!B:B,MATCH(share_calcs!F415,cty_1981!A:A,0))</f>
        <v>164031</v>
      </c>
      <c r="H415">
        <f>INDEX(cty_1981!C:C,MATCH(share_calcs!F415,cty_1981!A:A,0))</f>
        <v>237664</v>
      </c>
      <c r="I415">
        <f>INDEX(cty_1981!D:D,MATCH(share_calcs!F415,cty_1981!A:A,0))</f>
        <v>295985</v>
      </c>
      <c r="J415">
        <f t="shared" si="19"/>
        <v>3.1609878620504663E-2</v>
      </c>
      <c r="K415">
        <f t="shared" si="20"/>
        <v>3.0610441631883669E-2</v>
      </c>
      <c r="L415">
        <f t="shared" si="21"/>
        <v>2.777167761879825E-2</v>
      </c>
    </row>
    <row r="416" spans="1:12">
      <c r="A416" t="s">
        <v>860</v>
      </c>
      <c r="B416" t="s">
        <v>861</v>
      </c>
      <c r="C416">
        <v>7322</v>
      </c>
      <c r="D416">
        <v>8841</v>
      </c>
      <c r="E416">
        <v>9795</v>
      </c>
      <c r="F416" t="s">
        <v>835</v>
      </c>
      <c r="G416">
        <f>INDEX(cty_1981!B:B,MATCH(share_calcs!F416,cty_1981!A:A,0))</f>
        <v>164031</v>
      </c>
      <c r="H416">
        <f>INDEX(cty_1981!C:C,MATCH(share_calcs!F416,cty_1981!A:A,0))</f>
        <v>237664</v>
      </c>
      <c r="I416">
        <f>INDEX(cty_1981!D:D,MATCH(share_calcs!F416,cty_1981!A:A,0))</f>
        <v>295985</v>
      </c>
      <c r="J416">
        <f t="shared" si="19"/>
        <v>4.4637903810865021E-2</v>
      </c>
      <c r="K416">
        <f t="shared" si="20"/>
        <v>3.7199575871819039E-2</v>
      </c>
      <c r="L416">
        <f t="shared" si="21"/>
        <v>3.309289322094025E-2</v>
      </c>
    </row>
    <row r="417" spans="1:12">
      <c r="A417" t="s">
        <v>862</v>
      </c>
      <c r="B417" t="s">
        <v>863</v>
      </c>
      <c r="C417">
        <v>1356</v>
      </c>
      <c r="D417">
        <v>1883</v>
      </c>
      <c r="E417">
        <v>2725</v>
      </c>
      <c r="F417" t="s">
        <v>835</v>
      </c>
      <c r="G417">
        <f>INDEX(cty_1981!B:B,MATCH(share_calcs!F417,cty_1981!A:A,0))</f>
        <v>164031</v>
      </c>
      <c r="H417">
        <f>INDEX(cty_1981!C:C,MATCH(share_calcs!F417,cty_1981!A:A,0))</f>
        <v>237664</v>
      </c>
      <c r="I417">
        <f>INDEX(cty_1981!D:D,MATCH(share_calcs!F417,cty_1981!A:A,0))</f>
        <v>295985</v>
      </c>
      <c r="J417">
        <f t="shared" si="19"/>
        <v>8.2667300693161656E-3</v>
      </c>
      <c r="K417">
        <f t="shared" si="20"/>
        <v>7.9229500471253538E-3</v>
      </c>
      <c r="L417">
        <f t="shared" si="21"/>
        <v>9.2065476291028261E-3</v>
      </c>
    </row>
    <row r="418" spans="1:12">
      <c r="A418" t="s">
        <v>864</v>
      </c>
      <c r="B418" t="s">
        <v>865</v>
      </c>
      <c r="C418">
        <v>13500</v>
      </c>
      <c r="D418">
        <v>15899</v>
      </c>
      <c r="E418">
        <v>17730</v>
      </c>
      <c r="F418" t="s">
        <v>835</v>
      </c>
      <c r="G418">
        <f>INDEX(cty_1981!B:B,MATCH(share_calcs!F418,cty_1981!A:A,0))</f>
        <v>164031</v>
      </c>
      <c r="H418">
        <f>INDEX(cty_1981!C:C,MATCH(share_calcs!F418,cty_1981!A:A,0))</f>
        <v>237664</v>
      </c>
      <c r="I418">
        <f>INDEX(cty_1981!D:D,MATCH(share_calcs!F418,cty_1981!A:A,0))</f>
        <v>295985</v>
      </c>
      <c r="J418">
        <f t="shared" si="19"/>
        <v>8.230151617682023E-2</v>
      </c>
      <c r="K418">
        <f t="shared" si="20"/>
        <v>6.689696378079979E-2</v>
      </c>
      <c r="L418">
        <f t="shared" si="21"/>
        <v>5.9901684206969945E-2</v>
      </c>
    </row>
    <row r="419" spans="1:12">
      <c r="A419" t="s">
        <v>866</v>
      </c>
      <c r="B419" t="s">
        <v>867</v>
      </c>
      <c r="C419">
        <v>1153</v>
      </c>
      <c r="D419">
        <v>1496</v>
      </c>
      <c r="E419">
        <v>2365</v>
      </c>
      <c r="F419" t="s">
        <v>835</v>
      </c>
      <c r="G419">
        <f>INDEX(cty_1981!B:B,MATCH(share_calcs!F419,cty_1981!A:A,0))</f>
        <v>164031</v>
      </c>
      <c r="H419">
        <f>INDEX(cty_1981!C:C,MATCH(share_calcs!F419,cty_1981!A:A,0))</f>
        <v>237664</v>
      </c>
      <c r="I419">
        <f>INDEX(cty_1981!D:D,MATCH(share_calcs!F419,cty_1981!A:A,0))</f>
        <v>295985</v>
      </c>
      <c r="J419">
        <f t="shared" si="19"/>
        <v>7.0291591223610173E-3</v>
      </c>
      <c r="K419">
        <f t="shared" si="20"/>
        <v>6.2946007809344283E-3</v>
      </c>
      <c r="L419">
        <f t="shared" si="21"/>
        <v>7.9902697771846547E-3</v>
      </c>
    </row>
    <row r="420" spans="1:12">
      <c r="A420" t="s">
        <v>868</v>
      </c>
      <c r="B420" t="s">
        <v>869</v>
      </c>
      <c r="C420">
        <v>2014</v>
      </c>
      <c r="D420">
        <v>12296</v>
      </c>
      <c r="E420">
        <v>20050</v>
      </c>
      <c r="F420" t="s">
        <v>835</v>
      </c>
      <c r="G420">
        <f>INDEX(cty_1981!B:B,MATCH(share_calcs!F420,cty_1981!A:A,0))</f>
        <v>164031</v>
      </c>
      <c r="H420">
        <f>INDEX(cty_1981!C:C,MATCH(share_calcs!F420,cty_1981!A:A,0))</f>
        <v>237664</v>
      </c>
      <c r="I420">
        <f>INDEX(cty_1981!D:D,MATCH(share_calcs!F420,cty_1981!A:A,0))</f>
        <v>295985</v>
      </c>
      <c r="J420">
        <f t="shared" si="19"/>
        <v>1.2278166931860441E-2</v>
      </c>
      <c r="K420">
        <f t="shared" si="20"/>
        <v>5.1736905883936986E-2</v>
      </c>
      <c r="L420">
        <f t="shared" si="21"/>
        <v>6.7739919252664829E-2</v>
      </c>
    </row>
    <row r="421" spans="1:12">
      <c r="A421" t="s">
        <v>870</v>
      </c>
      <c r="B421" t="s">
        <v>871</v>
      </c>
      <c r="C421">
        <v>1643</v>
      </c>
      <c r="D421">
        <v>1938</v>
      </c>
      <c r="E421">
        <v>2955</v>
      </c>
      <c r="F421" t="s">
        <v>835</v>
      </c>
      <c r="G421">
        <f>INDEX(cty_1981!B:B,MATCH(share_calcs!F421,cty_1981!A:A,0))</f>
        <v>164031</v>
      </c>
      <c r="H421">
        <f>INDEX(cty_1981!C:C,MATCH(share_calcs!F421,cty_1981!A:A,0))</f>
        <v>237664</v>
      </c>
      <c r="I421">
        <f>INDEX(cty_1981!D:D,MATCH(share_calcs!F421,cty_1981!A:A,0))</f>
        <v>295985</v>
      </c>
      <c r="J421">
        <f t="shared" si="19"/>
        <v>1.0016399339149306E-2</v>
      </c>
      <c r="K421">
        <f t="shared" si="20"/>
        <v>8.1543691934832362E-3</v>
      </c>
      <c r="L421">
        <f t="shared" si="21"/>
        <v>9.983614034494992E-3</v>
      </c>
    </row>
    <row r="422" spans="1:12">
      <c r="A422" t="s">
        <v>872</v>
      </c>
      <c r="B422" t="s">
        <v>873</v>
      </c>
      <c r="C422">
        <v>2351</v>
      </c>
      <c r="D422">
        <v>3061</v>
      </c>
      <c r="E422">
        <v>4725</v>
      </c>
      <c r="F422" t="s">
        <v>835</v>
      </c>
      <c r="G422">
        <f>INDEX(cty_1981!B:B,MATCH(share_calcs!F422,cty_1981!A:A,0))</f>
        <v>164031</v>
      </c>
      <c r="H422">
        <f>INDEX(cty_1981!C:C,MATCH(share_calcs!F422,cty_1981!A:A,0))</f>
        <v>237664</v>
      </c>
      <c r="I422">
        <f>INDEX(cty_1981!D:D,MATCH(share_calcs!F422,cty_1981!A:A,0))</f>
        <v>295985</v>
      </c>
      <c r="J422">
        <f t="shared" si="19"/>
        <v>1.4332656631978101E-2</v>
      </c>
      <c r="K422">
        <f t="shared" si="20"/>
        <v>1.2879527400026928E-2</v>
      </c>
      <c r="L422">
        <f t="shared" si="21"/>
        <v>1.5963646806426E-2</v>
      </c>
    </row>
    <row r="423" spans="1:12">
      <c r="A423" t="s">
        <v>874</v>
      </c>
      <c r="B423" t="s">
        <v>875</v>
      </c>
      <c r="C423">
        <v>22304</v>
      </c>
      <c r="D423">
        <v>24233</v>
      </c>
      <c r="E423">
        <v>26720</v>
      </c>
      <c r="F423" t="s">
        <v>835</v>
      </c>
      <c r="G423">
        <f>INDEX(cty_1981!B:B,MATCH(share_calcs!F423,cty_1981!A:A,0))</f>
        <v>164031</v>
      </c>
      <c r="H423">
        <f>INDEX(cty_1981!C:C,MATCH(share_calcs!F423,cty_1981!A:A,0))</f>
        <v>237664</v>
      </c>
      <c r="I423">
        <f>INDEX(cty_1981!D:D,MATCH(share_calcs!F423,cty_1981!A:A,0))</f>
        <v>295985</v>
      </c>
      <c r="J423">
        <f t="shared" si="19"/>
        <v>0.1359742975413184</v>
      </c>
      <c r="K423">
        <f t="shared" si="20"/>
        <v>0.10196327588528342</v>
      </c>
      <c r="L423">
        <f t="shared" si="21"/>
        <v>9.0274845009037624E-2</v>
      </c>
    </row>
    <row r="424" spans="1:12">
      <c r="A424" t="s">
        <v>876</v>
      </c>
      <c r="B424" t="s">
        <v>877</v>
      </c>
      <c r="C424">
        <v>5143</v>
      </c>
      <c r="D424">
        <v>10259</v>
      </c>
      <c r="E424">
        <v>12585</v>
      </c>
      <c r="F424" t="s">
        <v>835</v>
      </c>
      <c r="G424">
        <f>INDEX(cty_1981!B:B,MATCH(share_calcs!F424,cty_1981!A:A,0))</f>
        <v>164031</v>
      </c>
      <c r="H424">
        <f>INDEX(cty_1981!C:C,MATCH(share_calcs!F424,cty_1981!A:A,0))</f>
        <v>237664</v>
      </c>
      <c r="I424">
        <f>INDEX(cty_1981!D:D,MATCH(share_calcs!F424,cty_1981!A:A,0))</f>
        <v>295985</v>
      </c>
      <c r="J424">
        <f t="shared" si="19"/>
        <v>3.1353829459065667E-2</v>
      </c>
      <c r="K424">
        <f t="shared" si="20"/>
        <v>4.3165982227009562E-2</v>
      </c>
      <c r="L424">
        <f t="shared" si="21"/>
        <v>4.2519046573306081E-2</v>
      </c>
    </row>
    <row r="425" spans="1:12">
      <c r="A425" t="s">
        <v>878</v>
      </c>
      <c r="B425" t="s">
        <v>879</v>
      </c>
      <c r="C425">
        <v>1606</v>
      </c>
      <c r="D425">
        <v>1984</v>
      </c>
      <c r="E425">
        <v>2225</v>
      </c>
      <c r="F425" t="s">
        <v>835</v>
      </c>
      <c r="G425">
        <f>INDEX(cty_1981!B:B,MATCH(share_calcs!F425,cty_1981!A:A,0))</f>
        <v>164031</v>
      </c>
      <c r="H425">
        <f>INDEX(cty_1981!C:C,MATCH(share_calcs!F425,cty_1981!A:A,0))</f>
        <v>237664</v>
      </c>
      <c r="I425">
        <f>INDEX(cty_1981!D:D,MATCH(share_calcs!F425,cty_1981!A:A,0))</f>
        <v>295985</v>
      </c>
      <c r="J425">
        <f t="shared" si="19"/>
        <v>9.7908322207387634E-3</v>
      </c>
      <c r="K425">
        <f t="shared" si="20"/>
        <v>8.3479197522552846E-3</v>
      </c>
      <c r="L425">
        <f t="shared" si="21"/>
        <v>7.5172728347720321E-3</v>
      </c>
    </row>
    <row r="426" spans="1:12">
      <c r="A426" t="s">
        <v>880</v>
      </c>
      <c r="B426" t="s">
        <v>881</v>
      </c>
      <c r="C426">
        <v>3220</v>
      </c>
      <c r="D426">
        <v>3243</v>
      </c>
      <c r="E426">
        <v>4140</v>
      </c>
      <c r="F426" t="s">
        <v>835</v>
      </c>
      <c r="G426">
        <f>INDEX(cty_1981!B:B,MATCH(share_calcs!F426,cty_1981!A:A,0))</f>
        <v>164031</v>
      </c>
      <c r="H426">
        <f>INDEX(cty_1981!C:C,MATCH(share_calcs!F426,cty_1981!A:A,0))</f>
        <v>237664</v>
      </c>
      <c r="I426">
        <f>INDEX(cty_1981!D:D,MATCH(share_calcs!F426,cty_1981!A:A,0))</f>
        <v>295985</v>
      </c>
      <c r="J426">
        <f t="shared" si="19"/>
        <v>1.9630435710323049E-2</v>
      </c>
      <c r="K426">
        <f t="shared" si="20"/>
        <v>1.364531439342938E-2</v>
      </c>
      <c r="L426">
        <f t="shared" si="21"/>
        <v>1.3987195297058972E-2</v>
      </c>
    </row>
    <row r="427" spans="1:12">
      <c r="A427" t="s">
        <v>882</v>
      </c>
      <c r="B427" t="s">
        <v>883</v>
      </c>
      <c r="C427">
        <v>3512</v>
      </c>
      <c r="D427">
        <v>7615</v>
      </c>
      <c r="E427">
        <v>10000</v>
      </c>
      <c r="F427" t="s">
        <v>835</v>
      </c>
      <c r="G427">
        <f>INDEX(cty_1981!B:B,MATCH(share_calcs!F427,cty_1981!A:A,0))</f>
        <v>164031</v>
      </c>
      <c r="H427">
        <f>INDEX(cty_1981!C:C,MATCH(share_calcs!F427,cty_1981!A:A,0))</f>
        <v>237664</v>
      </c>
      <c r="I427">
        <f>INDEX(cty_1981!D:D,MATCH(share_calcs!F427,cty_1981!A:A,0))</f>
        <v>295985</v>
      </c>
      <c r="J427">
        <f t="shared" si="19"/>
        <v>2.1410587023184643E-2</v>
      </c>
      <c r="K427">
        <f t="shared" si="20"/>
        <v>3.2041032718459671E-2</v>
      </c>
      <c r="L427">
        <f t="shared" si="21"/>
        <v>3.3785495886615877E-2</v>
      </c>
    </row>
    <row r="428" spans="1:12">
      <c r="A428" t="s">
        <v>884</v>
      </c>
      <c r="B428" t="s">
        <v>885</v>
      </c>
      <c r="C428">
        <v>6656</v>
      </c>
      <c r="D428">
        <v>11747</v>
      </c>
      <c r="E428">
        <v>14285</v>
      </c>
      <c r="F428" t="s">
        <v>835</v>
      </c>
      <c r="G428">
        <f>INDEX(cty_1981!B:B,MATCH(share_calcs!F428,cty_1981!A:A,0))</f>
        <v>164031</v>
      </c>
      <c r="H428">
        <f>INDEX(cty_1981!C:C,MATCH(share_calcs!F428,cty_1981!A:A,0))</f>
        <v>237664</v>
      </c>
      <c r="I428">
        <f>INDEX(cty_1981!D:D,MATCH(share_calcs!F428,cty_1981!A:A,0))</f>
        <v>295985</v>
      </c>
      <c r="J428">
        <f t="shared" si="19"/>
        <v>4.0577695679475223E-2</v>
      </c>
      <c r="K428">
        <f t="shared" si="20"/>
        <v>4.942692204120102E-2</v>
      </c>
      <c r="L428">
        <f t="shared" si="21"/>
        <v>4.8262580874030778E-2</v>
      </c>
    </row>
    <row r="429" spans="1:12">
      <c r="A429" t="s">
        <v>886</v>
      </c>
      <c r="B429" t="s">
        <v>887</v>
      </c>
      <c r="C429">
        <v>3466</v>
      </c>
      <c r="D429">
        <v>4208</v>
      </c>
      <c r="E429">
        <v>5060</v>
      </c>
      <c r="F429" t="s">
        <v>835</v>
      </c>
      <c r="G429">
        <f>INDEX(cty_1981!B:B,MATCH(share_calcs!F429,cty_1981!A:A,0))</f>
        <v>164031</v>
      </c>
      <c r="H429">
        <f>INDEX(cty_1981!C:C,MATCH(share_calcs!F429,cty_1981!A:A,0))</f>
        <v>237664</v>
      </c>
      <c r="I429">
        <f>INDEX(cty_1981!D:D,MATCH(share_calcs!F429,cty_1981!A:A,0))</f>
        <v>295985</v>
      </c>
      <c r="J429">
        <f t="shared" si="19"/>
        <v>2.1130152227322885E-2</v>
      </c>
      <c r="K429">
        <f t="shared" si="20"/>
        <v>1.7705668506799516E-2</v>
      </c>
      <c r="L429">
        <f t="shared" si="21"/>
        <v>1.7095460918627632E-2</v>
      </c>
    </row>
    <row r="430" spans="1:12">
      <c r="A430" t="s">
        <v>888</v>
      </c>
      <c r="B430" t="s">
        <v>889</v>
      </c>
      <c r="C430">
        <v>2483</v>
      </c>
      <c r="D430">
        <v>2947</v>
      </c>
      <c r="E430">
        <v>3955</v>
      </c>
      <c r="F430" t="s">
        <v>835</v>
      </c>
      <c r="G430">
        <f>INDEX(cty_1981!B:B,MATCH(share_calcs!F430,cty_1981!A:A,0))</f>
        <v>164031</v>
      </c>
      <c r="H430">
        <f>INDEX(cty_1981!C:C,MATCH(share_calcs!F430,cty_1981!A:A,0))</f>
        <v>237664</v>
      </c>
      <c r="I430">
        <f>INDEX(cty_1981!D:D,MATCH(share_calcs!F430,cty_1981!A:A,0))</f>
        <v>295985</v>
      </c>
      <c r="J430">
        <f t="shared" si="19"/>
        <v>1.5137382567929233E-2</v>
      </c>
      <c r="K430">
        <f t="shared" si="20"/>
        <v>1.2399858623939679E-2</v>
      </c>
      <c r="L430">
        <f t="shared" si="21"/>
        <v>1.3362163623156578E-2</v>
      </c>
    </row>
    <row r="431" spans="1:12">
      <c r="A431" t="s">
        <v>890</v>
      </c>
      <c r="B431" t="s">
        <v>891</v>
      </c>
      <c r="C431">
        <v>6534</v>
      </c>
      <c r="D431">
        <v>7312</v>
      </c>
      <c r="E431">
        <v>8635</v>
      </c>
      <c r="F431" t="s">
        <v>835</v>
      </c>
      <c r="G431">
        <f>INDEX(cty_1981!B:B,MATCH(share_calcs!F431,cty_1981!A:A,0))</f>
        <v>164031</v>
      </c>
      <c r="H431">
        <f>INDEX(cty_1981!C:C,MATCH(share_calcs!F431,cty_1981!A:A,0))</f>
        <v>237664</v>
      </c>
      <c r="I431">
        <f>INDEX(cty_1981!D:D,MATCH(share_calcs!F431,cty_1981!A:A,0))</f>
        <v>295985</v>
      </c>
      <c r="J431">
        <f t="shared" si="19"/>
        <v>3.9833933829580996E-2</v>
      </c>
      <c r="K431">
        <f t="shared" si="20"/>
        <v>3.0766123603069882E-2</v>
      </c>
      <c r="L431">
        <f t="shared" si="21"/>
        <v>2.9173775698092808E-2</v>
      </c>
    </row>
    <row r="432" spans="1:12">
      <c r="A432" t="s">
        <v>892</v>
      </c>
      <c r="B432" t="s">
        <v>893</v>
      </c>
      <c r="C432">
        <v>6828</v>
      </c>
      <c r="D432">
        <v>10255</v>
      </c>
      <c r="E432">
        <v>13130</v>
      </c>
      <c r="F432" t="s">
        <v>835</v>
      </c>
      <c r="G432">
        <f>INDEX(cty_1981!B:B,MATCH(share_calcs!F432,cty_1981!A:A,0))</f>
        <v>164031</v>
      </c>
      <c r="H432">
        <f>INDEX(cty_1981!C:C,MATCH(share_calcs!F432,cty_1981!A:A,0))</f>
        <v>237664</v>
      </c>
      <c r="I432">
        <f>INDEX(cty_1981!D:D,MATCH(share_calcs!F432,cty_1981!A:A,0))</f>
        <v>295985</v>
      </c>
      <c r="J432">
        <f t="shared" si="19"/>
        <v>4.1626277959653971E-2</v>
      </c>
      <c r="K432">
        <f t="shared" si="20"/>
        <v>4.3149151743638078E-2</v>
      </c>
      <c r="L432">
        <f t="shared" si="21"/>
        <v>4.4360356099126648E-2</v>
      </c>
    </row>
    <row r="433" spans="1:12">
      <c r="A433" t="s">
        <v>894</v>
      </c>
      <c r="B433" t="s">
        <v>895</v>
      </c>
      <c r="C433">
        <v>2948</v>
      </c>
      <c r="D433">
        <v>3400</v>
      </c>
      <c r="E433">
        <v>3995</v>
      </c>
      <c r="F433" t="s">
        <v>835</v>
      </c>
      <c r="G433">
        <f>INDEX(cty_1981!B:B,MATCH(share_calcs!F433,cty_1981!A:A,0))</f>
        <v>164031</v>
      </c>
      <c r="H433">
        <f>INDEX(cty_1981!C:C,MATCH(share_calcs!F433,cty_1981!A:A,0))</f>
        <v>237664</v>
      </c>
      <c r="I433">
        <f>INDEX(cty_1981!D:D,MATCH(share_calcs!F433,cty_1981!A:A,0))</f>
        <v>295985</v>
      </c>
      <c r="J433">
        <f t="shared" si="19"/>
        <v>1.7972212569575263E-2</v>
      </c>
      <c r="K433">
        <f t="shared" si="20"/>
        <v>1.4305910865760064E-2</v>
      </c>
      <c r="L433">
        <f t="shared" si="21"/>
        <v>1.3497305606703043E-2</v>
      </c>
    </row>
    <row r="434" spans="1:12">
      <c r="A434" t="s">
        <v>896</v>
      </c>
      <c r="B434" t="s">
        <v>897</v>
      </c>
      <c r="C434">
        <v>10180</v>
      </c>
      <c r="D434">
        <v>15882</v>
      </c>
      <c r="E434">
        <v>16505</v>
      </c>
      <c r="F434" t="s">
        <v>835</v>
      </c>
      <c r="G434">
        <f>INDEX(cty_1981!B:B,MATCH(share_calcs!F434,cty_1981!A:A,0))</f>
        <v>164031</v>
      </c>
      <c r="H434">
        <f>INDEX(cty_1981!C:C,MATCH(share_calcs!F434,cty_1981!A:A,0))</f>
        <v>237664</v>
      </c>
      <c r="I434">
        <f>INDEX(cty_1981!D:D,MATCH(share_calcs!F434,cty_1981!A:A,0))</f>
        <v>295985</v>
      </c>
      <c r="J434">
        <f t="shared" si="19"/>
        <v>6.2061439605928151E-2</v>
      </c>
      <c r="K434">
        <f t="shared" si="20"/>
        <v>6.6825434226470984E-2</v>
      </c>
      <c r="L434">
        <f t="shared" si="21"/>
        <v>5.5762960960859503E-2</v>
      </c>
    </row>
    <row r="435" spans="1:12">
      <c r="A435" t="s">
        <v>898</v>
      </c>
      <c r="B435" t="s">
        <v>899</v>
      </c>
      <c r="C435">
        <v>1578</v>
      </c>
      <c r="D435">
        <v>2200</v>
      </c>
      <c r="E435">
        <v>2745</v>
      </c>
      <c r="F435" t="s">
        <v>835</v>
      </c>
      <c r="G435">
        <f>INDEX(cty_1981!B:B,MATCH(share_calcs!F435,cty_1981!A:A,0))</f>
        <v>164031</v>
      </c>
      <c r="H435">
        <f>INDEX(cty_1981!C:C,MATCH(share_calcs!F435,cty_1981!A:A,0))</f>
        <v>237664</v>
      </c>
      <c r="I435">
        <f>INDEX(cty_1981!D:D,MATCH(share_calcs!F435,cty_1981!A:A,0))</f>
        <v>295985</v>
      </c>
      <c r="J435">
        <f t="shared" si="19"/>
        <v>9.620132779779432E-3</v>
      </c>
      <c r="K435">
        <f t="shared" si="20"/>
        <v>9.2567658543153356E-3</v>
      </c>
      <c r="L435">
        <f t="shared" si="21"/>
        <v>9.2741186208760585E-3</v>
      </c>
    </row>
    <row r="436" spans="1:12">
      <c r="A436" t="s">
        <v>900</v>
      </c>
      <c r="B436" t="s">
        <v>901</v>
      </c>
      <c r="C436">
        <v>2294</v>
      </c>
      <c r="D436">
        <v>2767</v>
      </c>
      <c r="E436">
        <v>5110</v>
      </c>
      <c r="F436" t="s">
        <v>110</v>
      </c>
      <c r="G436">
        <f>INDEX(cty_1981!B:B,MATCH(share_calcs!F436,cty_1981!A:A,0))</f>
        <v>116010</v>
      </c>
      <c r="H436">
        <f>INDEX(cty_1981!C:C,MATCH(share_calcs!F436,cty_1981!A:A,0))</f>
        <v>135263</v>
      </c>
      <c r="I436">
        <f>INDEX(cty_1981!D:D,MATCH(share_calcs!F436,cty_1981!A:A,0))</f>
        <v>169095</v>
      </c>
      <c r="J436">
        <f t="shared" si="19"/>
        <v>1.9774157400224118E-2</v>
      </c>
      <c r="K436">
        <f t="shared" si="20"/>
        <v>2.0456444112580675E-2</v>
      </c>
      <c r="L436">
        <f t="shared" si="21"/>
        <v>3.0219698985777227E-2</v>
      </c>
    </row>
    <row r="437" spans="1:12">
      <c r="A437" t="s">
        <v>902</v>
      </c>
      <c r="B437" t="s">
        <v>903</v>
      </c>
      <c r="C437">
        <v>2471</v>
      </c>
      <c r="D437">
        <v>3559</v>
      </c>
      <c r="E437">
        <v>4465</v>
      </c>
      <c r="F437" t="s">
        <v>110</v>
      </c>
      <c r="G437">
        <f>INDEX(cty_1981!B:B,MATCH(share_calcs!F437,cty_1981!A:A,0))</f>
        <v>116010</v>
      </c>
      <c r="H437">
        <f>INDEX(cty_1981!C:C,MATCH(share_calcs!F437,cty_1981!A:A,0))</f>
        <v>135263</v>
      </c>
      <c r="I437">
        <f>INDEX(cty_1981!D:D,MATCH(share_calcs!F437,cty_1981!A:A,0))</f>
        <v>169095</v>
      </c>
      <c r="J437">
        <f t="shared" si="19"/>
        <v>2.1299887940694769E-2</v>
      </c>
      <c r="K437">
        <f t="shared" si="20"/>
        <v>2.6311703865802179E-2</v>
      </c>
      <c r="L437">
        <f t="shared" si="21"/>
        <v>2.640527514119282E-2</v>
      </c>
    </row>
    <row r="438" spans="1:12">
      <c r="A438" t="s">
        <v>904</v>
      </c>
      <c r="B438" t="s">
        <v>905</v>
      </c>
      <c r="C438">
        <v>16275</v>
      </c>
      <c r="D438">
        <v>19942</v>
      </c>
      <c r="E438">
        <v>23445</v>
      </c>
      <c r="F438" t="s">
        <v>110</v>
      </c>
      <c r="G438">
        <f>INDEX(cty_1981!B:B,MATCH(share_calcs!F438,cty_1981!A:A,0))</f>
        <v>116010</v>
      </c>
      <c r="H438">
        <f>INDEX(cty_1981!C:C,MATCH(share_calcs!F438,cty_1981!A:A,0))</f>
        <v>135263</v>
      </c>
      <c r="I438">
        <f>INDEX(cty_1981!D:D,MATCH(share_calcs!F438,cty_1981!A:A,0))</f>
        <v>169095</v>
      </c>
      <c r="J438">
        <f t="shared" si="19"/>
        <v>0.14028963020429272</v>
      </c>
      <c r="K438">
        <f t="shared" si="20"/>
        <v>0.14743130050346362</v>
      </c>
      <c r="L438">
        <f t="shared" si="21"/>
        <v>0.13864987137407966</v>
      </c>
    </row>
    <row r="439" spans="1:12">
      <c r="A439" t="s">
        <v>906</v>
      </c>
      <c r="B439" t="s">
        <v>907</v>
      </c>
      <c r="C439">
        <v>1694</v>
      </c>
      <c r="D439">
        <v>1757</v>
      </c>
      <c r="E439">
        <v>1880</v>
      </c>
      <c r="F439" t="s">
        <v>110</v>
      </c>
      <c r="G439">
        <f>INDEX(cty_1981!B:B,MATCH(share_calcs!F439,cty_1981!A:A,0))</f>
        <v>116010</v>
      </c>
      <c r="H439">
        <f>INDEX(cty_1981!C:C,MATCH(share_calcs!F439,cty_1981!A:A,0))</f>
        <v>135263</v>
      </c>
      <c r="I439">
        <f>INDEX(cty_1981!D:D,MATCH(share_calcs!F439,cty_1981!A:A,0))</f>
        <v>169095</v>
      </c>
      <c r="J439">
        <f t="shared" si="19"/>
        <v>1.4602189466425308E-2</v>
      </c>
      <c r="K439">
        <f t="shared" si="20"/>
        <v>1.2989509326275479E-2</v>
      </c>
      <c r="L439">
        <f t="shared" si="21"/>
        <v>1.1118010585765397E-2</v>
      </c>
    </row>
    <row r="440" spans="1:12">
      <c r="A440" t="s">
        <v>908</v>
      </c>
      <c r="B440" t="s">
        <v>909</v>
      </c>
      <c r="C440">
        <v>1013</v>
      </c>
      <c r="D440">
        <v>1317</v>
      </c>
      <c r="E440">
        <v>2295</v>
      </c>
      <c r="F440" t="s">
        <v>110</v>
      </c>
      <c r="G440">
        <f>INDEX(cty_1981!B:B,MATCH(share_calcs!F440,cty_1981!A:A,0))</f>
        <v>116010</v>
      </c>
      <c r="H440">
        <f>INDEX(cty_1981!C:C,MATCH(share_calcs!F440,cty_1981!A:A,0))</f>
        <v>135263</v>
      </c>
      <c r="I440">
        <f>INDEX(cty_1981!D:D,MATCH(share_calcs!F440,cty_1981!A:A,0))</f>
        <v>169095</v>
      </c>
      <c r="J440">
        <f t="shared" si="19"/>
        <v>8.7320058615636582E-3</v>
      </c>
      <c r="K440">
        <f t="shared" si="20"/>
        <v>9.7365872411524224E-3</v>
      </c>
      <c r="L440">
        <f t="shared" si="21"/>
        <v>1.357225228421893E-2</v>
      </c>
    </row>
    <row r="441" spans="1:12">
      <c r="A441" t="s">
        <v>910</v>
      </c>
      <c r="B441" t="s">
        <v>911</v>
      </c>
      <c r="C441">
        <v>1461</v>
      </c>
      <c r="D441">
        <v>1813</v>
      </c>
      <c r="E441">
        <v>4835</v>
      </c>
      <c r="F441" t="s">
        <v>110</v>
      </c>
      <c r="G441">
        <f>INDEX(cty_1981!B:B,MATCH(share_calcs!F441,cty_1981!A:A,0))</f>
        <v>116010</v>
      </c>
      <c r="H441">
        <f>INDEX(cty_1981!C:C,MATCH(share_calcs!F441,cty_1981!A:A,0))</f>
        <v>135263</v>
      </c>
      <c r="I441">
        <f>INDEX(cty_1981!D:D,MATCH(share_calcs!F441,cty_1981!A:A,0))</f>
        <v>169095</v>
      </c>
      <c r="J441">
        <f t="shared" si="19"/>
        <v>1.2593741918800104E-2</v>
      </c>
      <c r="K441">
        <f t="shared" si="20"/>
        <v>1.3403517591654776E-2</v>
      </c>
      <c r="L441">
        <f t="shared" si="21"/>
        <v>2.8593394245838139E-2</v>
      </c>
    </row>
    <row r="442" spans="1:12">
      <c r="A442" t="s">
        <v>912</v>
      </c>
      <c r="B442" t="s">
        <v>913</v>
      </c>
      <c r="C442">
        <v>714</v>
      </c>
      <c r="D442">
        <v>1102</v>
      </c>
      <c r="E442">
        <v>1770</v>
      </c>
      <c r="F442" t="s">
        <v>110</v>
      </c>
      <c r="G442">
        <f>INDEX(cty_1981!B:B,MATCH(share_calcs!F442,cty_1981!A:A,0))</f>
        <v>116010</v>
      </c>
      <c r="H442">
        <f>INDEX(cty_1981!C:C,MATCH(share_calcs!F442,cty_1981!A:A,0))</f>
        <v>135263</v>
      </c>
      <c r="I442">
        <f>INDEX(cty_1981!D:D,MATCH(share_calcs!F442,cty_1981!A:A,0))</f>
        <v>169095</v>
      </c>
      <c r="J442">
        <f t="shared" si="19"/>
        <v>6.1546418412205843E-3</v>
      </c>
      <c r="K442">
        <f t="shared" si="20"/>
        <v>8.1470912222854734E-3</v>
      </c>
      <c r="L442">
        <f t="shared" si="21"/>
        <v>1.0467488689789764E-2</v>
      </c>
    </row>
    <row r="443" spans="1:12">
      <c r="A443" t="s">
        <v>914</v>
      </c>
      <c r="B443" t="s">
        <v>915</v>
      </c>
      <c r="C443">
        <v>2442</v>
      </c>
      <c r="D443">
        <v>2960</v>
      </c>
      <c r="E443">
        <v>4235</v>
      </c>
      <c r="F443" t="s">
        <v>110</v>
      </c>
      <c r="G443">
        <f>INDEX(cty_1981!B:B,MATCH(share_calcs!F443,cty_1981!A:A,0))</f>
        <v>116010</v>
      </c>
      <c r="H443">
        <f>INDEX(cty_1981!C:C,MATCH(share_calcs!F443,cty_1981!A:A,0))</f>
        <v>135263</v>
      </c>
      <c r="I443">
        <f>INDEX(cty_1981!D:D,MATCH(share_calcs!F443,cty_1981!A:A,0))</f>
        <v>169095</v>
      </c>
      <c r="J443">
        <f t="shared" si="19"/>
        <v>2.104990949056116E-2</v>
      </c>
      <c r="K443">
        <f t="shared" si="20"/>
        <v>2.1883294027191472E-2</v>
      </c>
      <c r="L443">
        <f t="shared" si="21"/>
        <v>2.5045092995061947E-2</v>
      </c>
    </row>
    <row r="444" spans="1:12">
      <c r="A444" t="s">
        <v>916</v>
      </c>
      <c r="B444" t="s">
        <v>917</v>
      </c>
      <c r="C444">
        <v>2363</v>
      </c>
      <c r="D444">
        <v>2663</v>
      </c>
      <c r="E444">
        <v>3935</v>
      </c>
      <c r="F444" t="s">
        <v>110</v>
      </c>
      <c r="G444">
        <f>INDEX(cty_1981!B:B,MATCH(share_calcs!F444,cty_1981!A:A,0))</f>
        <v>116010</v>
      </c>
      <c r="H444">
        <f>INDEX(cty_1981!C:C,MATCH(share_calcs!F444,cty_1981!A:A,0))</f>
        <v>135263</v>
      </c>
      <c r="I444">
        <f>INDEX(cty_1981!D:D,MATCH(share_calcs!F444,cty_1981!A:A,0))</f>
        <v>169095</v>
      </c>
      <c r="J444">
        <f t="shared" si="19"/>
        <v>2.0368933712610983E-2</v>
      </c>
      <c r="K444">
        <f t="shared" si="20"/>
        <v>1.9687571619733408E-2</v>
      </c>
      <c r="L444">
        <f t="shared" si="21"/>
        <v>2.3270942369673853E-2</v>
      </c>
    </row>
    <row r="445" spans="1:12">
      <c r="A445" t="s">
        <v>918</v>
      </c>
      <c r="B445" t="s">
        <v>919</v>
      </c>
      <c r="C445">
        <v>2196</v>
      </c>
      <c r="D445">
        <v>2609</v>
      </c>
      <c r="E445">
        <v>3450</v>
      </c>
      <c r="F445" t="s">
        <v>110</v>
      </c>
      <c r="G445">
        <f>INDEX(cty_1981!B:B,MATCH(share_calcs!F445,cty_1981!A:A,0))</f>
        <v>116010</v>
      </c>
      <c r="H445">
        <f>INDEX(cty_1981!C:C,MATCH(share_calcs!F445,cty_1981!A:A,0))</f>
        <v>135263</v>
      </c>
      <c r="I445">
        <f>INDEX(cty_1981!D:D,MATCH(share_calcs!F445,cty_1981!A:A,0))</f>
        <v>169095</v>
      </c>
      <c r="J445">
        <f t="shared" si="19"/>
        <v>1.8929402637703645E-2</v>
      </c>
      <c r="K445">
        <f t="shared" si="20"/>
        <v>1.9288349363831944E-2</v>
      </c>
      <c r="L445">
        <f t="shared" si="21"/>
        <v>2.0402732191963098E-2</v>
      </c>
    </row>
    <row r="446" spans="1:12">
      <c r="A446" t="s">
        <v>920</v>
      </c>
      <c r="B446" t="s">
        <v>921</v>
      </c>
      <c r="C446">
        <v>3378</v>
      </c>
      <c r="D446">
        <v>4457</v>
      </c>
      <c r="E446">
        <v>6015</v>
      </c>
      <c r="F446" t="s">
        <v>110</v>
      </c>
      <c r="G446">
        <f>INDEX(cty_1981!B:B,MATCH(share_calcs!F446,cty_1981!A:A,0))</f>
        <v>116010</v>
      </c>
      <c r="H446">
        <f>INDEX(cty_1981!C:C,MATCH(share_calcs!F446,cty_1981!A:A,0))</f>
        <v>135263</v>
      </c>
      <c r="I446">
        <f>INDEX(cty_1981!D:D,MATCH(share_calcs!F446,cty_1981!A:A,0))</f>
        <v>169095</v>
      </c>
      <c r="J446">
        <f t="shared" si="19"/>
        <v>2.9118179467287304E-2</v>
      </c>
      <c r="K446">
        <f t="shared" si="20"/>
        <v>3.2950622121348777E-2</v>
      </c>
      <c r="L446">
        <f t="shared" si="21"/>
        <v>3.5571720039031314E-2</v>
      </c>
    </row>
    <row r="447" spans="1:12">
      <c r="A447" t="s">
        <v>922</v>
      </c>
      <c r="B447" t="s">
        <v>923</v>
      </c>
      <c r="C447">
        <v>2146</v>
      </c>
      <c r="D447">
        <v>2322</v>
      </c>
      <c r="E447">
        <v>3250</v>
      </c>
      <c r="F447" t="s">
        <v>110</v>
      </c>
      <c r="G447">
        <f>INDEX(cty_1981!B:B,MATCH(share_calcs!F447,cty_1981!A:A,0))</f>
        <v>116010</v>
      </c>
      <c r="H447">
        <f>INDEX(cty_1981!C:C,MATCH(share_calcs!F447,cty_1981!A:A,0))</f>
        <v>135263</v>
      </c>
      <c r="I447">
        <f>INDEX(cty_1981!D:D,MATCH(share_calcs!F447,cty_1981!A:A,0))</f>
        <v>169095</v>
      </c>
      <c r="J447">
        <f t="shared" si="19"/>
        <v>1.849840530988708E-2</v>
      </c>
      <c r="K447">
        <f t="shared" si="20"/>
        <v>1.7166557003763041E-2</v>
      </c>
      <c r="L447">
        <f t="shared" si="21"/>
        <v>1.9219965108371033E-2</v>
      </c>
    </row>
    <row r="448" spans="1:12">
      <c r="A448" t="s">
        <v>924</v>
      </c>
      <c r="B448" t="s">
        <v>925</v>
      </c>
      <c r="C448">
        <v>646</v>
      </c>
      <c r="D448">
        <v>629</v>
      </c>
      <c r="E448">
        <v>735</v>
      </c>
      <c r="F448" t="s">
        <v>110</v>
      </c>
      <c r="G448">
        <f>INDEX(cty_1981!B:B,MATCH(share_calcs!F448,cty_1981!A:A,0))</f>
        <v>116010</v>
      </c>
      <c r="H448">
        <f>INDEX(cty_1981!C:C,MATCH(share_calcs!F448,cty_1981!A:A,0))</f>
        <v>135263</v>
      </c>
      <c r="I448">
        <f>INDEX(cty_1981!D:D,MATCH(share_calcs!F448,cty_1981!A:A,0))</f>
        <v>169095</v>
      </c>
      <c r="J448">
        <f t="shared" si="19"/>
        <v>5.5684854753900526E-3</v>
      </c>
      <c r="K448">
        <f t="shared" si="20"/>
        <v>4.6501999807781877E-3</v>
      </c>
      <c r="L448">
        <f t="shared" si="21"/>
        <v>4.3466690322008341E-3</v>
      </c>
    </row>
    <row r="449" spans="1:12">
      <c r="A449" t="s">
        <v>926</v>
      </c>
      <c r="B449" t="s">
        <v>927</v>
      </c>
      <c r="C449">
        <v>8264</v>
      </c>
      <c r="D449">
        <v>9680</v>
      </c>
      <c r="E449">
        <v>10960</v>
      </c>
      <c r="F449" t="s">
        <v>928</v>
      </c>
      <c r="G449">
        <f>INDEX(cty_1981!B:B,MATCH(share_calcs!F449,cty_1981!A:A,0))</f>
        <v>323751</v>
      </c>
      <c r="H449">
        <f>INDEX(cty_1981!C:C,MATCH(share_calcs!F449,cty_1981!A:A,0))</f>
        <v>381857</v>
      </c>
      <c r="I449">
        <f>INDEX(cty_1981!D:D,MATCH(share_calcs!F449,cty_1981!A:A,0))</f>
        <v>473965</v>
      </c>
      <c r="J449">
        <f t="shared" si="19"/>
        <v>2.5525789881730095E-2</v>
      </c>
      <c r="K449">
        <f t="shared" si="20"/>
        <v>2.5349803722335848E-2</v>
      </c>
      <c r="L449">
        <f t="shared" si="21"/>
        <v>2.3124070342746827E-2</v>
      </c>
    </row>
    <row r="450" spans="1:12">
      <c r="A450" t="s">
        <v>929</v>
      </c>
      <c r="B450" t="s">
        <v>930</v>
      </c>
      <c r="C450">
        <v>7416</v>
      </c>
      <c r="D450">
        <v>9145</v>
      </c>
      <c r="E450">
        <v>11925</v>
      </c>
      <c r="F450" t="s">
        <v>928</v>
      </c>
      <c r="G450">
        <f>INDEX(cty_1981!B:B,MATCH(share_calcs!F450,cty_1981!A:A,0))</f>
        <v>323751</v>
      </c>
      <c r="H450">
        <f>INDEX(cty_1981!C:C,MATCH(share_calcs!F450,cty_1981!A:A,0))</f>
        <v>381857</v>
      </c>
      <c r="I450">
        <f>INDEX(cty_1981!D:D,MATCH(share_calcs!F450,cty_1981!A:A,0))</f>
        <v>473965</v>
      </c>
      <c r="J450">
        <f t="shared" si="19"/>
        <v>2.290649295291752E-2</v>
      </c>
      <c r="K450">
        <f t="shared" si="20"/>
        <v>2.3948755686029062E-2</v>
      </c>
      <c r="L450">
        <f t="shared" si="21"/>
        <v>2.5160085660333568E-2</v>
      </c>
    </row>
    <row r="451" spans="1:12">
      <c r="A451" t="s">
        <v>931</v>
      </c>
      <c r="B451" t="s">
        <v>932</v>
      </c>
      <c r="C451">
        <v>4540</v>
      </c>
      <c r="D451">
        <v>5846</v>
      </c>
      <c r="E451">
        <v>7735</v>
      </c>
      <c r="F451" t="s">
        <v>928</v>
      </c>
      <c r="G451">
        <f>INDEX(cty_1981!B:B,MATCH(share_calcs!F451,cty_1981!A:A,0))</f>
        <v>323751</v>
      </c>
      <c r="H451">
        <f>INDEX(cty_1981!C:C,MATCH(share_calcs!F451,cty_1981!A:A,0))</f>
        <v>381857</v>
      </c>
      <c r="I451">
        <f>INDEX(cty_1981!D:D,MATCH(share_calcs!F451,cty_1981!A:A,0))</f>
        <v>473965</v>
      </c>
      <c r="J451">
        <f t="shared" ref="J451:J514" si="22">C451/G451</f>
        <v>1.4023122708501286E-2</v>
      </c>
      <c r="K451">
        <f t="shared" ref="K451:K514" si="23">D451/H451</f>
        <v>1.5309395925699935E-2</v>
      </c>
      <c r="L451">
        <f t="shared" ref="L451:L514" si="24">E451/I451</f>
        <v>1.6319770447184918E-2</v>
      </c>
    </row>
    <row r="452" spans="1:12">
      <c r="A452" t="s">
        <v>933</v>
      </c>
      <c r="B452" t="s">
        <v>934</v>
      </c>
      <c r="C452">
        <v>13182</v>
      </c>
      <c r="D452">
        <v>15232</v>
      </c>
      <c r="E452">
        <v>18755</v>
      </c>
      <c r="F452" t="s">
        <v>928</v>
      </c>
      <c r="G452">
        <f>INDEX(cty_1981!B:B,MATCH(share_calcs!F452,cty_1981!A:A,0))</f>
        <v>323751</v>
      </c>
      <c r="H452">
        <f>INDEX(cty_1981!C:C,MATCH(share_calcs!F452,cty_1981!A:A,0))</f>
        <v>381857</v>
      </c>
      <c r="I452">
        <f>INDEX(cty_1981!D:D,MATCH(share_calcs!F452,cty_1981!A:A,0))</f>
        <v>473965</v>
      </c>
      <c r="J452">
        <f t="shared" si="22"/>
        <v>4.0716476551423776E-2</v>
      </c>
      <c r="K452">
        <f t="shared" si="23"/>
        <v>3.9889277923411119E-2</v>
      </c>
      <c r="L452">
        <f t="shared" si="24"/>
        <v>3.9570432415895689E-2</v>
      </c>
    </row>
    <row r="453" spans="1:12">
      <c r="A453" t="s">
        <v>935</v>
      </c>
      <c r="B453" t="s">
        <v>936</v>
      </c>
      <c r="C453">
        <v>11347</v>
      </c>
      <c r="D453">
        <v>13736</v>
      </c>
      <c r="E453">
        <v>14395</v>
      </c>
      <c r="F453" t="s">
        <v>928</v>
      </c>
      <c r="G453">
        <f>INDEX(cty_1981!B:B,MATCH(share_calcs!F453,cty_1981!A:A,0))</f>
        <v>323751</v>
      </c>
      <c r="H453">
        <f>INDEX(cty_1981!C:C,MATCH(share_calcs!F453,cty_1981!A:A,0))</f>
        <v>381857</v>
      </c>
      <c r="I453">
        <f>INDEX(cty_1981!D:D,MATCH(share_calcs!F453,cty_1981!A:A,0))</f>
        <v>473965</v>
      </c>
      <c r="J453">
        <f t="shared" si="22"/>
        <v>3.5048540390608833E-2</v>
      </c>
      <c r="K453">
        <f t="shared" si="23"/>
        <v>3.5971580984504668E-2</v>
      </c>
      <c r="L453">
        <f t="shared" si="24"/>
        <v>3.0371440929182536E-2</v>
      </c>
    </row>
    <row r="454" spans="1:12">
      <c r="A454" t="s">
        <v>937</v>
      </c>
      <c r="B454" t="s">
        <v>938</v>
      </c>
      <c r="C454">
        <v>7243</v>
      </c>
      <c r="D454">
        <v>8016</v>
      </c>
      <c r="E454">
        <v>9095</v>
      </c>
      <c r="F454" t="s">
        <v>928</v>
      </c>
      <c r="G454">
        <f>INDEX(cty_1981!B:B,MATCH(share_calcs!F454,cty_1981!A:A,0))</f>
        <v>323751</v>
      </c>
      <c r="H454">
        <f>INDEX(cty_1981!C:C,MATCH(share_calcs!F454,cty_1981!A:A,0))</f>
        <v>381857</v>
      </c>
      <c r="I454">
        <f>INDEX(cty_1981!D:D,MATCH(share_calcs!F454,cty_1981!A:A,0))</f>
        <v>473965</v>
      </c>
      <c r="J454">
        <f t="shared" si="22"/>
        <v>2.2372131669091369E-2</v>
      </c>
      <c r="K454">
        <f t="shared" si="23"/>
        <v>2.0992151512215305E-2</v>
      </c>
      <c r="L454">
        <f t="shared" si="24"/>
        <v>1.9189180635700947E-2</v>
      </c>
    </row>
    <row r="455" spans="1:12">
      <c r="A455" t="s">
        <v>939</v>
      </c>
      <c r="B455" t="s">
        <v>940</v>
      </c>
      <c r="C455">
        <v>10575</v>
      </c>
      <c r="D455">
        <v>11278</v>
      </c>
      <c r="E455">
        <v>11705</v>
      </c>
      <c r="F455" t="s">
        <v>928</v>
      </c>
      <c r="G455">
        <f>INDEX(cty_1981!B:B,MATCH(share_calcs!F455,cty_1981!A:A,0))</f>
        <v>323751</v>
      </c>
      <c r="H455">
        <f>INDEX(cty_1981!C:C,MATCH(share_calcs!F455,cty_1981!A:A,0))</f>
        <v>381857</v>
      </c>
      <c r="I455">
        <f>INDEX(cty_1981!D:D,MATCH(share_calcs!F455,cty_1981!A:A,0))</f>
        <v>473965</v>
      </c>
      <c r="J455">
        <f t="shared" si="22"/>
        <v>3.2663991771453987E-2</v>
      </c>
      <c r="K455">
        <f t="shared" si="23"/>
        <v>2.9534616361622284E-2</v>
      </c>
      <c r="L455">
        <f t="shared" si="24"/>
        <v>2.4695916365132447E-2</v>
      </c>
    </row>
    <row r="456" spans="1:12">
      <c r="A456" t="s">
        <v>941</v>
      </c>
      <c r="B456" t="s">
        <v>942</v>
      </c>
      <c r="C456">
        <v>3947</v>
      </c>
      <c r="D456">
        <v>4312</v>
      </c>
      <c r="E456">
        <v>5095</v>
      </c>
      <c r="F456" t="s">
        <v>928</v>
      </c>
      <c r="G456">
        <f>INDEX(cty_1981!B:B,MATCH(share_calcs!F456,cty_1981!A:A,0))</f>
        <v>323751</v>
      </c>
      <c r="H456">
        <f>INDEX(cty_1981!C:C,MATCH(share_calcs!F456,cty_1981!A:A,0))</f>
        <v>381857</v>
      </c>
      <c r="I456">
        <f>INDEX(cty_1981!D:D,MATCH(share_calcs!F456,cty_1981!A:A,0))</f>
        <v>473965</v>
      </c>
      <c r="J456">
        <f t="shared" si="22"/>
        <v>1.2191468134461361E-2</v>
      </c>
      <c r="K456">
        <f t="shared" si="23"/>
        <v>1.129218529449506E-2</v>
      </c>
      <c r="L456">
        <f t="shared" si="24"/>
        <v>1.0749738904771449E-2</v>
      </c>
    </row>
    <row r="457" spans="1:12">
      <c r="A457" t="s">
        <v>943</v>
      </c>
      <c r="B457" t="s">
        <v>944</v>
      </c>
      <c r="C457">
        <v>13100</v>
      </c>
      <c r="D457">
        <v>14791</v>
      </c>
      <c r="E457">
        <v>16530</v>
      </c>
      <c r="F457" t="s">
        <v>928</v>
      </c>
      <c r="G457">
        <f>INDEX(cty_1981!B:B,MATCH(share_calcs!F457,cty_1981!A:A,0))</f>
        <v>323751</v>
      </c>
      <c r="H457">
        <f>INDEX(cty_1981!C:C,MATCH(share_calcs!F457,cty_1981!A:A,0))</f>
        <v>381857</v>
      </c>
      <c r="I457">
        <f>INDEX(cty_1981!D:D,MATCH(share_calcs!F457,cty_1981!A:A,0))</f>
        <v>473965</v>
      </c>
      <c r="J457">
        <f t="shared" si="22"/>
        <v>4.0463195480477283E-2</v>
      </c>
      <c r="K457">
        <f t="shared" si="23"/>
        <v>3.8734395336474124E-2</v>
      </c>
      <c r="L457">
        <f t="shared" si="24"/>
        <v>3.4875992953066155E-2</v>
      </c>
    </row>
    <row r="458" spans="1:12">
      <c r="A458" t="s">
        <v>945</v>
      </c>
      <c r="B458" t="s">
        <v>946</v>
      </c>
      <c r="C458">
        <v>20466</v>
      </c>
      <c r="D458">
        <v>23358</v>
      </c>
      <c r="E458">
        <v>29120</v>
      </c>
      <c r="F458" t="s">
        <v>928</v>
      </c>
      <c r="G458">
        <f>INDEX(cty_1981!B:B,MATCH(share_calcs!F458,cty_1981!A:A,0))</f>
        <v>323751</v>
      </c>
      <c r="H458">
        <f>INDEX(cty_1981!C:C,MATCH(share_calcs!F458,cty_1981!A:A,0))</f>
        <v>381857</v>
      </c>
      <c r="I458">
        <f>INDEX(cty_1981!D:D,MATCH(share_calcs!F458,cty_1981!A:A,0))</f>
        <v>473965</v>
      </c>
      <c r="J458">
        <f t="shared" si="22"/>
        <v>6.3215248755988399E-2</v>
      </c>
      <c r="K458">
        <f t="shared" si="23"/>
        <v>6.1169495387016604E-2</v>
      </c>
      <c r="L458">
        <f t="shared" si="24"/>
        <v>6.143913580116675E-2</v>
      </c>
    </row>
    <row r="459" spans="1:12">
      <c r="A459" t="s">
        <v>947</v>
      </c>
      <c r="B459" t="s">
        <v>948</v>
      </c>
      <c r="C459">
        <v>12884</v>
      </c>
      <c r="D459">
        <v>15667</v>
      </c>
      <c r="E459">
        <v>17155</v>
      </c>
      <c r="F459" t="s">
        <v>928</v>
      </c>
      <c r="G459">
        <f>INDEX(cty_1981!B:B,MATCH(share_calcs!F459,cty_1981!A:A,0))</f>
        <v>323751</v>
      </c>
      <c r="H459">
        <f>INDEX(cty_1981!C:C,MATCH(share_calcs!F459,cty_1981!A:A,0))</f>
        <v>381857</v>
      </c>
      <c r="I459">
        <f>INDEX(cty_1981!D:D,MATCH(share_calcs!F459,cty_1981!A:A,0))</f>
        <v>473965</v>
      </c>
      <c r="J459">
        <f t="shared" si="22"/>
        <v>3.9796016074081626E-2</v>
      </c>
      <c r="K459">
        <f t="shared" si="23"/>
        <v>4.1028447822090468E-2</v>
      </c>
      <c r="L459">
        <f t="shared" si="24"/>
        <v>3.6194655723523886E-2</v>
      </c>
    </row>
    <row r="460" spans="1:12">
      <c r="A460" t="s">
        <v>949</v>
      </c>
      <c r="B460" t="s">
        <v>950</v>
      </c>
      <c r="C460">
        <v>6225</v>
      </c>
      <c r="D460">
        <v>7878</v>
      </c>
      <c r="E460">
        <v>10165</v>
      </c>
      <c r="F460" t="s">
        <v>928</v>
      </c>
      <c r="G460">
        <f>INDEX(cty_1981!B:B,MATCH(share_calcs!F460,cty_1981!A:A,0))</f>
        <v>323751</v>
      </c>
      <c r="H460">
        <f>INDEX(cty_1981!C:C,MATCH(share_calcs!F460,cty_1981!A:A,0))</f>
        <v>381857</v>
      </c>
      <c r="I460">
        <f>INDEX(cty_1981!D:D,MATCH(share_calcs!F460,cty_1981!A:A,0))</f>
        <v>473965</v>
      </c>
      <c r="J460">
        <f t="shared" si="22"/>
        <v>1.9227739837097028E-2</v>
      </c>
      <c r="K460">
        <f t="shared" si="23"/>
        <v>2.0630759682289442E-2</v>
      </c>
      <c r="L460">
        <f t="shared" si="24"/>
        <v>2.144673129872459E-2</v>
      </c>
    </row>
    <row r="461" spans="1:12">
      <c r="A461" t="s">
        <v>951</v>
      </c>
      <c r="B461" t="s">
        <v>952</v>
      </c>
      <c r="C461">
        <v>2891</v>
      </c>
      <c r="D461">
        <v>3561</v>
      </c>
      <c r="E461">
        <v>4635</v>
      </c>
      <c r="F461" t="s">
        <v>928</v>
      </c>
      <c r="G461">
        <f>INDEX(cty_1981!B:B,MATCH(share_calcs!F461,cty_1981!A:A,0))</f>
        <v>323751</v>
      </c>
      <c r="H461">
        <f>INDEX(cty_1981!C:C,MATCH(share_calcs!F461,cty_1981!A:A,0))</f>
        <v>381857</v>
      </c>
      <c r="I461">
        <f>INDEX(cty_1981!D:D,MATCH(share_calcs!F461,cty_1981!A:A,0))</f>
        <v>473965</v>
      </c>
      <c r="J461">
        <f t="shared" si="22"/>
        <v>8.9297021476381546E-3</v>
      </c>
      <c r="K461">
        <f t="shared" si="23"/>
        <v>9.3254804809130114E-3</v>
      </c>
      <c r="L461">
        <f t="shared" si="24"/>
        <v>9.7792031057145571E-3</v>
      </c>
    </row>
    <row r="462" spans="1:12">
      <c r="A462" t="s">
        <v>953</v>
      </c>
      <c r="B462" t="s">
        <v>954</v>
      </c>
      <c r="C462">
        <v>734</v>
      </c>
      <c r="D462">
        <v>843</v>
      </c>
      <c r="E462">
        <v>1390</v>
      </c>
      <c r="F462" t="s">
        <v>928</v>
      </c>
      <c r="G462">
        <f>INDEX(cty_1981!B:B,MATCH(share_calcs!F462,cty_1981!A:A,0))</f>
        <v>323751</v>
      </c>
      <c r="H462">
        <f>INDEX(cty_1981!C:C,MATCH(share_calcs!F462,cty_1981!A:A,0))</f>
        <v>381857</v>
      </c>
      <c r="I462">
        <f>INDEX(cty_1981!D:D,MATCH(share_calcs!F462,cty_1981!A:A,0))</f>
        <v>473965</v>
      </c>
      <c r="J462">
        <f t="shared" si="22"/>
        <v>2.267174464325979E-3</v>
      </c>
      <c r="K462">
        <f t="shared" si="23"/>
        <v>2.2076327001992893E-3</v>
      </c>
      <c r="L462">
        <f t="shared" si="24"/>
        <v>2.9327060014980007E-3</v>
      </c>
    </row>
    <row r="463" spans="1:12">
      <c r="A463" t="s">
        <v>955</v>
      </c>
      <c r="B463" t="s">
        <v>956</v>
      </c>
      <c r="C463">
        <v>15504</v>
      </c>
      <c r="D463">
        <v>18153</v>
      </c>
      <c r="E463">
        <v>23365</v>
      </c>
      <c r="F463" t="s">
        <v>928</v>
      </c>
      <c r="G463">
        <f>INDEX(cty_1981!B:B,MATCH(share_calcs!F463,cty_1981!A:A,0))</f>
        <v>323751</v>
      </c>
      <c r="H463">
        <f>INDEX(cty_1981!C:C,MATCH(share_calcs!F463,cty_1981!A:A,0))</f>
        <v>381857</v>
      </c>
      <c r="I463">
        <f>INDEX(cty_1981!D:D,MATCH(share_calcs!F463,cty_1981!A:A,0))</f>
        <v>473965</v>
      </c>
      <c r="J463">
        <f t="shared" si="22"/>
        <v>4.7888655170177083E-2</v>
      </c>
      <c r="K463">
        <f t="shared" si="23"/>
        <v>4.7538738323508536E-2</v>
      </c>
      <c r="L463">
        <f t="shared" si="24"/>
        <v>4.9296889010791933E-2</v>
      </c>
    </row>
    <row r="464" spans="1:12">
      <c r="A464" t="s">
        <v>957</v>
      </c>
      <c r="B464" t="s">
        <v>958</v>
      </c>
      <c r="C464">
        <v>12466</v>
      </c>
      <c r="D464">
        <v>14834</v>
      </c>
      <c r="E464">
        <v>18425</v>
      </c>
      <c r="F464" t="s">
        <v>928</v>
      </c>
      <c r="G464">
        <f>INDEX(cty_1981!B:B,MATCH(share_calcs!F464,cty_1981!A:A,0))</f>
        <v>323751</v>
      </c>
      <c r="H464">
        <f>INDEX(cty_1981!C:C,MATCH(share_calcs!F464,cty_1981!A:A,0))</f>
        <v>381857</v>
      </c>
      <c r="I464">
        <f>INDEX(cty_1981!D:D,MATCH(share_calcs!F464,cty_1981!A:A,0))</f>
        <v>473965</v>
      </c>
      <c r="J464">
        <f t="shared" si="22"/>
        <v>3.8504900370964108E-2</v>
      </c>
      <c r="K464">
        <f t="shared" si="23"/>
        <v>3.8847002935653921E-2</v>
      </c>
      <c r="L464">
        <f t="shared" si="24"/>
        <v>3.8874178473094004E-2</v>
      </c>
    </row>
    <row r="465" spans="1:12">
      <c r="A465" t="s">
        <v>959</v>
      </c>
      <c r="B465" t="s">
        <v>960</v>
      </c>
      <c r="C465">
        <v>730</v>
      </c>
      <c r="D465">
        <v>848</v>
      </c>
      <c r="E465">
        <v>1175</v>
      </c>
      <c r="F465" t="s">
        <v>928</v>
      </c>
      <c r="G465">
        <f>INDEX(cty_1981!B:B,MATCH(share_calcs!F465,cty_1981!A:A,0))</f>
        <v>323751</v>
      </c>
      <c r="H465">
        <f>INDEX(cty_1981!C:C,MATCH(share_calcs!F465,cty_1981!A:A,0))</f>
        <v>381857</v>
      </c>
      <c r="I465">
        <f>INDEX(cty_1981!D:D,MATCH(share_calcs!F465,cty_1981!A:A,0))</f>
        <v>473965</v>
      </c>
      <c r="J465">
        <f t="shared" si="22"/>
        <v>2.2548192901334667E-3</v>
      </c>
      <c r="K465">
        <f t="shared" si="23"/>
        <v>2.220726607080661E-3</v>
      </c>
      <c r="L465">
        <f t="shared" si="24"/>
        <v>2.4790860084605401E-3</v>
      </c>
    </row>
    <row r="466" spans="1:12">
      <c r="A466" t="s">
        <v>961</v>
      </c>
      <c r="B466" t="s">
        <v>962</v>
      </c>
      <c r="C466">
        <v>5642</v>
      </c>
      <c r="D466">
        <v>7007</v>
      </c>
      <c r="E466">
        <v>8885</v>
      </c>
      <c r="F466" t="s">
        <v>928</v>
      </c>
      <c r="G466">
        <f>INDEX(cty_1981!B:B,MATCH(share_calcs!F466,cty_1981!A:A,0))</f>
        <v>323751</v>
      </c>
      <c r="H466">
        <f>INDEX(cty_1981!C:C,MATCH(share_calcs!F466,cty_1981!A:A,0))</f>
        <v>381857</v>
      </c>
      <c r="I466">
        <f>INDEX(cty_1981!D:D,MATCH(share_calcs!F466,cty_1981!A:A,0))</f>
        <v>473965</v>
      </c>
      <c r="J466">
        <f t="shared" si="22"/>
        <v>1.7426973198538382E-2</v>
      </c>
      <c r="K466">
        <f t="shared" si="23"/>
        <v>1.8349801103554473E-2</v>
      </c>
      <c r="L466">
        <f t="shared" si="24"/>
        <v>1.8746109944827151E-2</v>
      </c>
    </row>
    <row r="467" spans="1:12">
      <c r="A467" t="s">
        <v>963</v>
      </c>
      <c r="B467" t="s">
        <v>964</v>
      </c>
      <c r="C467">
        <v>8434</v>
      </c>
      <c r="D467">
        <v>8689</v>
      </c>
      <c r="E467">
        <v>10665</v>
      </c>
      <c r="F467" t="s">
        <v>928</v>
      </c>
      <c r="G467">
        <f>INDEX(cty_1981!B:B,MATCH(share_calcs!F467,cty_1981!A:A,0))</f>
        <v>323751</v>
      </c>
      <c r="H467">
        <f>INDEX(cty_1981!C:C,MATCH(share_calcs!F467,cty_1981!A:A,0))</f>
        <v>381857</v>
      </c>
      <c r="I467">
        <f>INDEX(cty_1981!D:D,MATCH(share_calcs!F467,cty_1981!A:A,0))</f>
        <v>473965</v>
      </c>
      <c r="J467">
        <f t="shared" si="22"/>
        <v>2.6050884784911861E-2</v>
      </c>
      <c r="K467">
        <f t="shared" si="23"/>
        <v>2.2754591378447955E-2</v>
      </c>
      <c r="L467">
        <f t="shared" si="24"/>
        <v>2.2501661515090778E-2</v>
      </c>
    </row>
    <row r="468" spans="1:12">
      <c r="A468" t="s">
        <v>965</v>
      </c>
      <c r="B468" t="s">
        <v>966</v>
      </c>
      <c r="C468">
        <v>11331</v>
      </c>
      <c r="D468">
        <v>12479</v>
      </c>
      <c r="E468">
        <v>14595</v>
      </c>
      <c r="F468" t="s">
        <v>928</v>
      </c>
      <c r="G468">
        <f>INDEX(cty_1981!B:B,MATCH(share_calcs!F468,cty_1981!A:A,0))</f>
        <v>323751</v>
      </c>
      <c r="H468">
        <f>INDEX(cty_1981!C:C,MATCH(share_calcs!F468,cty_1981!A:A,0))</f>
        <v>381857</v>
      </c>
      <c r="I468">
        <f>INDEX(cty_1981!D:D,MATCH(share_calcs!F468,cty_1981!A:A,0))</f>
        <v>473965</v>
      </c>
      <c r="J468">
        <f t="shared" si="22"/>
        <v>3.499911969383878E-2</v>
      </c>
      <c r="K468">
        <f t="shared" si="23"/>
        <v>3.2679772794527794E-2</v>
      </c>
      <c r="L468">
        <f t="shared" si="24"/>
        <v>3.079341301572901E-2</v>
      </c>
    </row>
    <row r="469" spans="1:12">
      <c r="A469" t="s">
        <v>967</v>
      </c>
      <c r="B469" t="s">
        <v>968</v>
      </c>
      <c r="C469">
        <v>13419</v>
      </c>
      <c r="D469">
        <v>15898</v>
      </c>
      <c r="E469">
        <v>18635</v>
      </c>
      <c r="F469" t="s">
        <v>928</v>
      </c>
      <c r="G469">
        <f>INDEX(cty_1981!B:B,MATCH(share_calcs!F469,cty_1981!A:A,0))</f>
        <v>323751</v>
      </c>
      <c r="H469">
        <f>INDEX(cty_1981!C:C,MATCH(share_calcs!F469,cty_1981!A:A,0))</f>
        <v>381857</v>
      </c>
      <c r="I469">
        <f>INDEX(cty_1981!D:D,MATCH(share_calcs!F469,cty_1981!A:A,0))</f>
        <v>473965</v>
      </c>
      <c r="J469">
        <f t="shared" si="22"/>
        <v>4.1448520622330128E-2</v>
      </c>
      <c r="K469">
        <f t="shared" si="23"/>
        <v>4.1633386320009846E-2</v>
      </c>
      <c r="L469">
        <f t="shared" si="24"/>
        <v>3.9317249163967803E-2</v>
      </c>
    </row>
    <row r="470" spans="1:12">
      <c r="A470" t="s">
        <v>969</v>
      </c>
      <c r="B470" t="s">
        <v>970</v>
      </c>
      <c r="C470">
        <v>12193</v>
      </c>
      <c r="D470">
        <v>13430</v>
      </c>
      <c r="E470">
        <v>16045</v>
      </c>
      <c r="F470" t="s">
        <v>928</v>
      </c>
      <c r="G470">
        <f>INDEX(cty_1981!B:B,MATCH(share_calcs!F470,cty_1981!A:A,0))</f>
        <v>323751</v>
      </c>
      <c r="H470">
        <f>INDEX(cty_1981!C:C,MATCH(share_calcs!F470,cty_1981!A:A,0))</f>
        <v>381857</v>
      </c>
      <c r="I470">
        <f>INDEX(cty_1981!D:D,MATCH(share_calcs!F470,cty_1981!A:A,0))</f>
        <v>473965</v>
      </c>
      <c r="J470">
        <f t="shared" si="22"/>
        <v>3.7661659732325152E-2</v>
      </c>
      <c r="K470">
        <f t="shared" si="23"/>
        <v>3.5170233883364717E-2</v>
      </c>
      <c r="L470">
        <f t="shared" si="24"/>
        <v>3.3852710643190953E-2</v>
      </c>
    </row>
    <row r="471" spans="1:12">
      <c r="A471" t="s">
        <v>971</v>
      </c>
      <c r="B471" t="s">
        <v>972</v>
      </c>
      <c r="C471">
        <v>1280</v>
      </c>
      <c r="D471">
        <v>1453</v>
      </c>
      <c r="E471">
        <v>1600</v>
      </c>
      <c r="F471" t="s">
        <v>928</v>
      </c>
      <c r="G471">
        <f>INDEX(cty_1981!B:B,MATCH(share_calcs!F471,cty_1981!A:A,0))</f>
        <v>323751</v>
      </c>
      <c r="H471">
        <f>INDEX(cty_1981!C:C,MATCH(share_calcs!F471,cty_1981!A:A,0))</f>
        <v>381857</v>
      </c>
      <c r="I471">
        <f>INDEX(cty_1981!D:D,MATCH(share_calcs!F471,cty_1981!A:A,0))</f>
        <v>473965</v>
      </c>
      <c r="J471">
        <f t="shared" si="22"/>
        <v>3.9536557416038872E-3</v>
      </c>
      <c r="K471">
        <f t="shared" si="23"/>
        <v>3.8050893397266515E-3</v>
      </c>
      <c r="L471">
        <f t="shared" si="24"/>
        <v>3.3757766923717997E-3</v>
      </c>
    </row>
    <row r="472" spans="1:12">
      <c r="A472" t="s">
        <v>973</v>
      </c>
      <c r="B472" t="s">
        <v>974</v>
      </c>
      <c r="C472">
        <v>4649</v>
      </c>
      <c r="D472">
        <v>5592</v>
      </c>
      <c r="E472">
        <v>6145</v>
      </c>
      <c r="F472" t="s">
        <v>928</v>
      </c>
      <c r="G472">
        <f>INDEX(cty_1981!B:B,MATCH(share_calcs!F472,cty_1981!A:A,0))</f>
        <v>323751</v>
      </c>
      <c r="H472">
        <f>INDEX(cty_1981!C:C,MATCH(share_calcs!F472,cty_1981!A:A,0))</f>
        <v>381857</v>
      </c>
      <c r="I472">
        <f>INDEX(cty_1981!D:D,MATCH(share_calcs!F472,cty_1981!A:A,0))</f>
        <v>473965</v>
      </c>
      <c r="J472">
        <f t="shared" si="22"/>
        <v>1.4359801205247243E-2</v>
      </c>
      <c r="K472">
        <f t="shared" si="23"/>
        <v>1.4644225456126246E-2</v>
      </c>
      <c r="L472">
        <f t="shared" si="24"/>
        <v>1.2965092359140442E-2</v>
      </c>
    </row>
    <row r="473" spans="1:12">
      <c r="A473" t="s">
        <v>975</v>
      </c>
      <c r="B473" t="s">
        <v>976</v>
      </c>
      <c r="C473">
        <v>6645</v>
      </c>
      <c r="D473">
        <v>7619</v>
      </c>
      <c r="E473">
        <v>10395</v>
      </c>
      <c r="F473" t="s">
        <v>928</v>
      </c>
      <c r="G473">
        <f>INDEX(cty_1981!B:B,MATCH(share_calcs!F473,cty_1981!A:A,0))</f>
        <v>323751</v>
      </c>
      <c r="H473">
        <f>INDEX(cty_1981!C:C,MATCH(share_calcs!F473,cty_1981!A:A,0))</f>
        <v>381857</v>
      </c>
      <c r="I473">
        <f>INDEX(cty_1981!D:D,MATCH(share_calcs!F473,cty_1981!A:A,0))</f>
        <v>473965</v>
      </c>
      <c r="J473">
        <f t="shared" si="22"/>
        <v>2.0525033127310802E-2</v>
      </c>
      <c r="K473">
        <f t="shared" si="23"/>
        <v>1.9952495305834383E-2</v>
      </c>
      <c r="L473">
        <f t="shared" si="24"/>
        <v>2.1931999198253036E-2</v>
      </c>
    </row>
    <row r="474" spans="1:12">
      <c r="A474" t="s">
        <v>977</v>
      </c>
      <c r="B474" t="s">
        <v>978</v>
      </c>
      <c r="C474">
        <v>2730</v>
      </c>
      <c r="D474">
        <v>3246</v>
      </c>
      <c r="E474">
        <v>3485</v>
      </c>
      <c r="F474" t="s">
        <v>928</v>
      </c>
      <c r="G474">
        <f>INDEX(cty_1981!B:B,MATCH(share_calcs!F474,cty_1981!A:A,0))</f>
        <v>323751</v>
      </c>
      <c r="H474">
        <f>INDEX(cty_1981!C:C,MATCH(share_calcs!F474,cty_1981!A:A,0))</f>
        <v>381857</v>
      </c>
      <c r="I474">
        <f>INDEX(cty_1981!D:D,MATCH(share_calcs!F474,cty_1981!A:A,0))</f>
        <v>473965</v>
      </c>
      <c r="J474">
        <f t="shared" si="22"/>
        <v>8.4324063863895401E-3</v>
      </c>
      <c r="K474">
        <f t="shared" si="23"/>
        <v>8.5005643473865869E-3</v>
      </c>
      <c r="L474">
        <f t="shared" si="24"/>
        <v>7.3528636080723263E-3</v>
      </c>
    </row>
    <row r="475" spans="1:12">
      <c r="A475" t="s">
        <v>979</v>
      </c>
      <c r="B475" t="s">
        <v>980</v>
      </c>
      <c r="C475">
        <v>2419</v>
      </c>
      <c r="D475">
        <v>2733</v>
      </c>
      <c r="E475">
        <v>3130</v>
      </c>
      <c r="F475" t="s">
        <v>928</v>
      </c>
      <c r="G475">
        <f>INDEX(cty_1981!B:B,MATCH(share_calcs!F475,cty_1981!A:A,0))</f>
        <v>323751</v>
      </c>
      <c r="H475">
        <f>INDEX(cty_1981!C:C,MATCH(share_calcs!F475,cty_1981!A:A,0))</f>
        <v>381857</v>
      </c>
      <c r="I475">
        <f>INDEX(cty_1981!D:D,MATCH(share_calcs!F475,cty_1981!A:A,0))</f>
        <v>473965</v>
      </c>
      <c r="J475">
        <f t="shared" si="22"/>
        <v>7.4717915929217206E-3</v>
      </c>
      <c r="K475">
        <f t="shared" si="23"/>
        <v>7.157129501357838E-3</v>
      </c>
      <c r="L475">
        <f t="shared" si="24"/>
        <v>6.6038631544523326E-3</v>
      </c>
    </row>
    <row r="476" spans="1:12">
      <c r="A476" t="s">
        <v>981</v>
      </c>
      <c r="B476" t="s">
        <v>982</v>
      </c>
      <c r="C476">
        <v>1290</v>
      </c>
      <c r="D476">
        <v>1650</v>
      </c>
      <c r="E476">
        <v>2160</v>
      </c>
      <c r="F476" t="s">
        <v>928</v>
      </c>
      <c r="G476">
        <f>INDEX(cty_1981!B:B,MATCH(share_calcs!F476,cty_1981!A:A,0))</f>
        <v>323751</v>
      </c>
      <c r="H476">
        <f>INDEX(cty_1981!C:C,MATCH(share_calcs!F476,cty_1981!A:A,0))</f>
        <v>381857</v>
      </c>
      <c r="I476">
        <f>INDEX(cty_1981!D:D,MATCH(share_calcs!F476,cty_1981!A:A,0))</f>
        <v>473965</v>
      </c>
      <c r="J476">
        <f t="shared" si="22"/>
        <v>3.9845436770851676E-3</v>
      </c>
      <c r="K476">
        <f t="shared" si="23"/>
        <v>4.3209892708527013E-3</v>
      </c>
      <c r="L476">
        <f t="shared" si="24"/>
        <v>4.5572985347019299E-3</v>
      </c>
    </row>
    <row r="477" spans="1:12">
      <c r="A477" t="s">
        <v>983</v>
      </c>
      <c r="B477" t="s">
        <v>984</v>
      </c>
      <c r="C477">
        <v>6031</v>
      </c>
      <c r="D477">
        <v>7416</v>
      </c>
      <c r="E477">
        <v>10445</v>
      </c>
      <c r="F477" t="s">
        <v>928</v>
      </c>
      <c r="G477">
        <f>INDEX(cty_1981!B:B,MATCH(share_calcs!F477,cty_1981!A:A,0))</f>
        <v>323751</v>
      </c>
      <c r="H477">
        <f>INDEX(cty_1981!C:C,MATCH(share_calcs!F477,cty_1981!A:A,0))</f>
        <v>381857</v>
      </c>
      <c r="I477">
        <f>INDEX(cty_1981!D:D,MATCH(share_calcs!F477,cty_1981!A:A,0))</f>
        <v>473965</v>
      </c>
      <c r="J477">
        <f t="shared" si="22"/>
        <v>1.862851388876019E-2</v>
      </c>
      <c r="K477">
        <f t="shared" si="23"/>
        <v>1.9420882686450688E-2</v>
      </c>
      <c r="L477">
        <f t="shared" si="24"/>
        <v>2.2037492219889654E-2</v>
      </c>
    </row>
    <row r="478" spans="1:12">
      <c r="A478" t="s">
        <v>985</v>
      </c>
      <c r="B478" t="s">
        <v>986</v>
      </c>
      <c r="C478">
        <v>6064</v>
      </c>
      <c r="D478">
        <v>7214</v>
      </c>
      <c r="E478">
        <v>9815</v>
      </c>
      <c r="F478" t="s">
        <v>928</v>
      </c>
      <c r="G478">
        <f>INDEX(cty_1981!B:B,MATCH(share_calcs!F478,cty_1981!A:A,0))</f>
        <v>323751</v>
      </c>
      <c r="H478">
        <f>INDEX(cty_1981!C:C,MATCH(share_calcs!F478,cty_1981!A:A,0))</f>
        <v>381857</v>
      </c>
      <c r="I478">
        <f>INDEX(cty_1981!D:D,MATCH(share_calcs!F478,cty_1981!A:A,0))</f>
        <v>473965</v>
      </c>
      <c r="J478">
        <f t="shared" si="22"/>
        <v>1.8730444075848413E-2</v>
      </c>
      <c r="K478">
        <f t="shared" si="23"/>
        <v>1.8891888848443266E-2</v>
      </c>
      <c r="L478">
        <f t="shared" si="24"/>
        <v>2.0708280147268259E-2</v>
      </c>
    </row>
    <row r="479" spans="1:12">
      <c r="A479" t="s">
        <v>987</v>
      </c>
      <c r="B479" t="s">
        <v>988</v>
      </c>
      <c r="C479">
        <v>5310</v>
      </c>
      <c r="D479">
        <v>6032</v>
      </c>
      <c r="E479">
        <v>8580</v>
      </c>
      <c r="F479" t="s">
        <v>928</v>
      </c>
      <c r="G479">
        <f>INDEX(cty_1981!B:B,MATCH(share_calcs!F479,cty_1981!A:A,0))</f>
        <v>323751</v>
      </c>
      <c r="H479">
        <f>INDEX(cty_1981!C:C,MATCH(share_calcs!F479,cty_1981!A:A,0))</f>
        <v>381857</v>
      </c>
      <c r="I479">
        <f>INDEX(cty_1981!D:D,MATCH(share_calcs!F479,cty_1981!A:A,0))</f>
        <v>473965</v>
      </c>
      <c r="J479">
        <f t="shared" si="22"/>
        <v>1.6401493740559873E-2</v>
      </c>
      <c r="K479">
        <f t="shared" si="23"/>
        <v>1.5796489261686968E-2</v>
      </c>
      <c r="L479">
        <f t="shared" si="24"/>
        <v>1.8102602512843777E-2</v>
      </c>
    </row>
    <row r="480" spans="1:12">
      <c r="A480" t="s">
        <v>989</v>
      </c>
      <c r="B480" t="s">
        <v>990</v>
      </c>
      <c r="C480">
        <v>4125</v>
      </c>
      <c r="D480">
        <v>4444</v>
      </c>
      <c r="E480">
        <v>5260</v>
      </c>
      <c r="F480" t="s">
        <v>928</v>
      </c>
      <c r="G480">
        <f>INDEX(cty_1981!B:B,MATCH(share_calcs!F480,cty_1981!A:A,0))</f>
        <v>323751</v>
      </c>
      <c r="H480">
        <f>INDEX(cty_1981!C:C,MATCH(share_calcs!F480,cty_1981!A:A,0))</f>
        <v>381857</v>
      </c>
      <c r="I480">
        <f>INDEX(cty_1981!D:D,MATCH(share_calcs!F480,cty_1981!A:A,0))</f>
        <v>473965</v>
      </c>
      <c r="J480">
        <f t="shared" si="22"/>
        <v>1.2741273386028151E-2</v>
      </c>
      <c r="K480">
        <f t="shared" si="23"/>
        <v>1.1637864436163275E-2</v>
      </c>
      <c r="L480">
        <f t="shared" si="24"/>
        <v>1.1097865876172291E-2</v>
      </c>
    </row>
    <row r="481" spans="1:12">
      <c r="A481" t="s">
        <v>991</v>
      </c>
      <c r="B481" t="s">
        <v>992</v>
      </c>
      <c r="C481">
        <v>10195</v>
      </c>
      <c r="D481">
        <v>15834</v>
      </c>
      <c r="E481">
        <v>20155</v>
      </c>
      <c r="F481" t="s">
        <v>928</v>
      </c>
      <c r="G481">
        <f>INDEX(cty_1981!B:B,MATCH(share_calcs!F481,cty_1981!A:A,0))</f>
        <v>323751</v>
      </c>
      <c r="H481">
        <f>INDEX(cty_1981!C:C,MATCH(share_calcs!F481,cty_1981!A:A,0))</f>
        <v>381857</v>
      </c>
      <c r="I481">
        <f>INDEX(cty_1981!D:D,MATCH(share_calcs!F481,cty_1981!A:A,0))</f>
        <v>473965</v>
      </c>
      <c r="J481">
        <f t="shared" si="22"/>
        <v>3.1490250223165331E-2</v>
      </c>
      <c r="K481">
        <f t="shared" si="23"/>
        <v>4.1465784311928287E-2</v>
      </c>
      <c r="L481">
        <f t="shared" si="24"/>
        <v>4.2524237021721013E-2</v>
      </c>
    </row>
    <row r="482" spans="1:12">
      <c r="A482" t="s">
        <v>993</v>
      </c>
      <c r="B482" t="s">
        <v>994</v>
      </c>
      <c r="C482">
        <v>3004</v>
      </c>
      <c r="D482">
        <v>3672</v>
      </c>
      <c r="E482">
        <v>5240</v>
      </c>
      <c r="F482" t="s">
        <v>928</v>
      </c>
      <c r="G482">
        <f>INDEX(cty_1981!B:B,MATCH(share_calcs!F482,cty_1981!A:A,0))</f>
        <v>323751</v>
      </c>
      <c r="H482">
        <f>INDEX(cty_1981!C:C,MATCH(share_calcs!F482,cty_1981!A:A,0))</f>
        <v>381857</v>
      </c>
      <c r="I482">
        <f>INDEX(cty_1981!D:D,MATCH(share_calcs!F482,cty_1981!A:A,0))</f>
        <v>473965</v>
      </c>
      <c r="J482">
        <f t="shared" si="22"/>
        <v>9.2787358185766229E-3</v>
      </c>
      <c r="K482">
        <f t="shared" si="23"/>
        <v>9.6161652136794659E-3</v>
      </c>
      <c r="L482">
        <f t="shared" si="24"/>
        <v>1.1055668667517643E-2</v>
      </c>
    </row>
    <row r="483" spans="1:12">
      <c r="A483" t="s">
        <v>995</v>
      </c>
      <c r="B483" t="s">
        <v>996</v>
      </c>
      <c r="C483">
        <v>3172</v>
      </c>
      <c r="D483">
        <v>3557</v>
      </c>
      <c r="E483">
        <v>4500</v>
      </c>
      <c r="F483" t="s">
        <v>928</v>
      </c>
      <c r="G483">
        <f>INDEX(cty_1981!B:B,MATCH(share_calcs!F483,cty_1981!A:A,0))</f>
        <v>323751</v>
      </c>
      <c r="H483">
        <f>INDEX(cty_1981!C:C,MATCH(share_calcs!F483,cty_1981!A:A,0))</f>
        <v>381857</v>
      </c>
      <c r="I483">
        <f>INDEX(cty_1981!D:D,MATCH(share_calcs!F483,cty_1981!A:A,0))</f>
        <v>473965</v>
      </c>
      <c r="J483">
        <f t="shared" si="22"/>
        <v>9.7976531346621321E-3</v>
      </c>
      <c r="K483">
        <f t="shared" si="23"/>
        <v>9.3150053554079144E-3</v>
      </c>
      <c r="L483">
        <f t="shared" si="24"/>
        <v>9.4943719472956861E-3</v>
      </c>
    </row>
    <row r="484" spans="1:12">
      <c r="A484" t="s">
        <v>997</v>
      </c>
      <c r="B484" t="s">
        <v>998</v>
      </c>
      <c r="C484">
        <v>6127</v>
      </c>
      <c r="D484">
        <v>6872</v>
      </c>
      <c r="E484">
        <v>8220</v>
      </c>
      <c r="F484" t="s">
        <v>928</v>
      </c>
      <c r="G484">
        <f>INDEX(cty_1981!B:B,MATCH(share_calcs!F484,cty_1981!A:A,0))</f>
        <v>323751</v>
      </c>
      <c r="H484">
        <f>INDEX(cty_1981!C:C,MATCH(share_calcs!F484,cty_1981!A:A,0))</f>
        <v>381857</v>
      </c>
      <c r="I484">
        <f>INDEX(cty_1981!D:D,MATCH(share_calcs!F484,cty_1981!A:A,0))</f>
        <v>473965</v>
      </c>
      <c r="J484">
        <f t="shared" si="22"/>
        <v>1.8925038069380482E-2</v>
      </c>
      <c r="K484">
        <f t="shared" si="23"/>
        <v>1.7996265617757433E-2</v>
      </c>
      <c r="L484">
        <f t="shared" si="24"/>
        <v>1.7343052757060121E-2</v>
      </c>
    </row>
    <row r="485" spans="1:12">
      <c r="A485" t="s">
        <v>999</v>
      </c>
      <c r="B485" t="s">
        <v>1000</v>
      </c>
      <c r="C485">
        <v>2752</v>
      </c>
      <c r="D485">
        <v>3092</v>
      </c>
      <c r="E485">
        <v>4170</v>
      </c>
      <c r="F485" t="s">
        <v>928</v>
      </c>
      <c r="G485">
        <f>INDEX(cty_1981!B:B,MATCH(share_calcs!F485,cty_1981!A:A,0))</f>
        <v>323751</v>
      </c>
      <c r="H485">
        <f>INDEX(cty_1981!C:C,MATCH(share_calcs!F485,cty_1981!A:A,0))</f>
        <v>381857</v>
      </c>
      <c r="I485">
        <f>INDEX(cty_1981!D:D,MATCH(share_calcs!F485,cty_1981!A:A,0))</f>
        <v>473965</v>
      </c>
      <c r="J485">
        <f t="shared" si="22"/>
        <v>8.5003598444483575E-3</v>
      </c>
      <c r="K485">
        <f t="shared" si="23"/>
        <v>8.0972720154403356E-3</v>
      </c>
      <c r="L485">
        <f t="shared" si="24"/>
        <v>8.798118004494003E-3</v>
      </c>
    </row>
    <row r="486" spans="1:12">
      <c r="A486" t="s">
        <v>1001</v>
      </c>
      <c r="B486" t="s">
        <v>1002</v>
      </c>
      <c r="C486">
        <v>4951</v>
      </c>
      <c r="D486">
        <v>5361</v>
      </c>
      <c r="E486">
        <v>6920</v>
      </c>
      <c r="F486" t="s">
        <v>928</v>
      </c>
      <c r="G486">
        <f>INDEX(cty_1981!B:B,MATCH(share_calcs!F486,cty_1981!A:A,0))</f>
        <v>323751</v>
      </c>
      <c r="H486">
        <f>INDEX(cty_1981!C:C,MATCH(share_calcs!F486,cty_1981!A:A,0))</f>
        <v>381857</v>
      </c>
      <c r="I486">
        <f>INDEX(cty_1981!D:D,MATCH(share_calcs!F486,cty_1981!A:A,0))</f>
        <v>473965</v>
      </c>
      <c r="J486">
        <f t="shared" si="22"/>
        <v>1.529261685678191E-2</v>
      </c>
      <c r="K486">
        <f t="shared" si="23"/>
        <v>1.4039286958206868E-2</v>
      </c>
      <c r="L486">
        <f t="shared" si="24"/>
        <v>1.4600234194508033E-2</v>
      </c>
    </row>
    <row r="487" spans="1:12">
      <c r="A487" t="s">
        <v>1003</v>
      </c>
      <c r="B487" t="s">
        <v>1004</v>
      </c>
      <c r="C487">
        <v>5354</v>
      </c>
      <c r="D487">
        <v>6416</v>
      </c>
      <c r="E487">
        <v>9635</v>
      </c>
      <c r="F487" t="s">
        <v>928</v>
      </c>
      <c r="G487">
        <f>INDEX(cty_1981!B:B,MATCH(share_calcs!F487,cty_1981!A:A,0))</f>
        <v>323751</v>
      </c>
      <c r="H487">
        <f>INDEX(cty_1981!C:C,MATCH(share_calcs!F487,cty_1981!A:A,0))</f>
        <v>381857</v>
      </c>
      <c r="I487">
        <f>INDEX(cty_1981!D:D,MATCH(share_calcs!F487,cty_1981!A:A,0))</f>
        <v>473965</v>
      </c>
      <c r="J487">
        <f t="shared" si="22"/>
        <v>1.6537400656677508E-2</v>
      </c>
      <c r="K487">
        <f t="shared" si="23"/>
        <v>1.6802101310176322E-2</v>
      </c>
      <c r="L487">
        <f t="shared" si="24"/>
        <v>2.0328505269376431E-2</v>
      </c>
    </row>
    <row r="488" spans="1:12">
      <c r="A488" t="s">
        <v>1005</v>
      </c>
      <c r="B488" t="s">
        <v>1006</v>
      </c>
      <c r="C488">
        <v>9930</v>
      </c>
      <c r="D488">
        <v>12016</v>
      </c>
      <c r="E488">
        <v>16990</v>
      </c>
      <c r="F488" t="s">
        <v>928</v>
      </c>
      <c r="G488">
        <f>INDEX(cty_1981!B:B,MATCH(share_calcs!F488,cty_1981!A:A,0))</f>
        <v>323751</v>
      </c>
      <c r="H488">
        <f>INDEX(cty_1981!C:C,MATCH(share_calcs!F488,cty_1981!A:A,0))</f>
        <v>381857</v>
      </c>
      <c r="I488">
        <f>INDEX(cty_1981!D:D,MATCH(share_calcs!F488,cty_1981!A:A,0))</f>
        <v>473965</v>
      </c>
      <c r="J488">
        <f t="shared" si="22"/>
        <v>3.0671719932911404E-2</v>
      </c>
      <c r="K488">
        <f t="shared" si="23"/>
        <v>3.1467277017312764E-2</v>
      </c>
      <c r="L488">
        <f t="shared" si="24"/>
        <v>3.5846528752123047E-2</v>
      </c>
    </row>
    <row r="489" spans="1:12">
      <c r="A489" t="s">
        <v>1007</v>
      </c>
      <c r="B489" t="s">
        <v>1008</v>
      </c>
      <c r="C489">
        <v>1399</v>
      </c>
      <c r="D489">
        <v>1532</v>
      </c>
      <c r="E489">
        <v>2255</v>
      </c>
      <c r="F489" t="s">
        <v>928</v>
      </c>
      <c r="G489">
        <f>INDEX(cty_1981!B:B,MATCH(share_calcs!F489,cty_1981!A:A,0))</f>
        <v>323751</v>
      </c>
      <c r="H489">
        <f>INDEX(cty_1981!C:C,MATCH(share_calcs!F489,cty_1981!A:A,0))</f>
        <v>381857</v>
      </c>
      <c r="I489">
        <f>INDEX(cty_1981!D:D,MATCH(share_calcs!F489,cty_1981!A:A,0))</f>
        <v>473965</v>
      </c>
      <c r="J489">
        <f t="shared" si="22"/>
        <v>4.3212221738311235E-3</v>
      </c>
      <c r="K489">
        <f t="shared" si="23"/>
        <v>4.0119730684523265E-3</v>
      </c>
      <c r="L489">
        <f t="shared" si="24"/>
        <v>4.7577352758115055E-3</v>
      </c>
    </row>
    <row r="490" spans="1:12">
      <c r="A490" t="s">
        <v>1009</v>
      </c>
      <c r="B490" t="s">
        <v>1010</v>
      </c>
      <c r="C490">
        <v>9737</v>
      </c>
      <c r="D490">
        <v>12371</v>
      </c>
      <c r="E490">
        <v>14930</v>
      </c>
      <c r="F490" t="s">
        <v>928</v>
      </c>
      <c r="G490">
        <f>INDEX(cty_1981!B:B,MATCH(share_calcs!F490,cty_1981!A:A,0))</f>
        <v>323751</v>
      </c>
      <c r="H490">
        <f>INDEX(cty_1981!C:C,MATCH(share_calcs!F490,cty_1981!A:A,0))</f>
        <v>381857</v>
      </c>
      <c r="I490">
        <f>INDEX(cty_1981!D:D,MATCH(share_calcs!F490,cty_1981!A:A,0))</f>
        <v>473965</v>
      </c>
      <c r="J490">
        <f t="shared" si="22"/>
        <v>3.0075582778122695E-2</v>
      </c>
      <c r="K490">
        <f t="shared" si="23"/>
        <v>3.2396944405890166E-2</v>
      </c>
      <c r="L490">
        <f t="shared" si="24"/>
        <v>3.1500216260694353E-2</v>
      </c>
    </row>
    <row r="491" spans="1:12">
      <c r="A491" t="s">
        <v>1011</v>
      </c>
      <c r="B491" t="s">
        <v>1012</v>
      </c>
      <c r="C491">
        <v>6157</v>
      </c>
      <c r="D491">
        <v>8774</v>
      </c>
      <c r="E491">
        <v>13400</v>
      </c>
      <c r="F491" t="s">
        <v>928</v>
      </c>
      <c r="G491">
        <f>INDEX(cty_1981!B:B,MATCH(share_calcs!F491,cty_1981!A:A,0))</f>
        <v>323751</v>
      </c>
      <c r="H491">
        <f>INDEX(cty_1981!C:C,MATCH(share_calcs!F491,cty_1981!A:A,0))</f>
        <v>381857</v>
      </c>
      <c r="I491">
        <f>INDEX(cty_1981!D:D,MATCH(share_calcs!F491,cty_1981!A:A,0))</f>
        <v>473965</v>
      </c>
      <c r="J491">
        <f t="shared" si="22"/>
        <v>1.9017701875824321E-2</v>
      </c>
      <c r="K491">
        <f t="shared" si="23"/>
        <v>2.2977187795431273E-2</v>
      </c>
      <c r="L491">
        <f t="shared" si="24"/>
        <v>2.8272129798613821E-2</v>
      </c>
    </row>
    <row r="492" spans="1:12">
      <c r="A492" t="s">
        <v>1013</v>
      </c>
      <c r="B492" t="s">
        <v>1014</v>
      </c>
      <c r="C492">
        <v>5996</v>
      </c>
      <c r="D492">
        <v>6620</v>
      </c>
      <c r="E492">
        <v>7940</v>
      </c>
      <c r="F492" t="s">
        <v>928</v>
      </c>
      <c r="G492">
        <f>INDEX(cty_1981!B:B,MATCH(share_calcs!F492,cty_1981!A:A,0))</f>
        <v>323751</v>
      </c>
      <c r="H492">
        <f>INDEX(cty_1981!C:C,MATCH(share_calcs!F492,cty_1981!A:A,0))</f>
        <v>381857</v>
      </c>
      <c r="I492">
        <f>INDEX(cty_1981!D:D,MATCH(share_calcs!F492,cty_1981!A:A,0))</f>
        <v>473965</v>
      </c>
      <c r="J492">
        <f t="shared" si="22"/>
        <v>1.8520406114575706E-2</v>
      </c>
      <c r="K492">
        <f t="shared" si="23"/>
        <v>1.7336332710936292E-2</v>
      </c>
      <c r="L492">
        <f t="shared" si="24"/>
        <v>1.6752291835895057E-2</v>
      </c>
    </row>
    <row r="493" spans="1:12">
      <c r="A493" t="s">
        <v>1015</v>
      </c>
      <c r="B493" t="s">
        <v>1016</v>
      </c>
      <c r="C493">
        <v>2275</v>
      </c>
      <c r="D493">
        <v>2531</v>
      </c>
      <c r="E493">
        <v>2985</v>
      </c>
      <c r="F493" t="s">
        <v>928</v>
      </c>
      <c r="G493">
        <f>INDEX(cty_1981!B:B,MATCH(share_calcs!F493,cty_1981!A:A,0))</f>
        <v>323751</v>
      </c>
      <c r="H493">
        <f>INDEX(cty_1981!C:C,MATCH(share_calcs!F493,cty_1981!A:A,0))</f>
        <v>381857</v>
      </c>
      <c r="I493">
        <f>INDEX(cty_1981!D:D,MATCH(share_calcs!F493,cty_1981!A:A,0))</f>
        <v>473965</v>
      </c>
      <c r="J493">
        <f t="shared" si="22"/>
        <v>7.0270053219912837E-3</v>
      </c>
      <c r="K493">
        <f t="shared" si="23"/>
        <v>6.6281356633504165E-3</v>
      </c>
      <c r="L493">
        <f t="shared" si="24"/>
        <v>6.2979333917061384E-3</v>
      </c>
    </row>
    <row r="494" spans="1:12">
      <c r="A494" t="s">
        <v>1017</v>
      </c>
      <c r="B494" t="s">
        <v>1018</v>
      </c>
      <c r="C494">
        <v>6498</v>
      </c>
      <c r="D494">
        <v>7752</v>
      </c>
      <c r="E494">
        <v>10005</v>
      </c>
      <c r="F494" t="s">
        <v>928</v>
      </c>
      <c r="G494">
        <f>INDEX(cty_1981!B:B,MATCH(share_calcs!F494,cty_1981!A:A,0))</f>
        <v>323751</v>
      </c>
      <c r="H494">
        <f>INDEX(cty_1981!C:C,MATCH(share_calcs!F494,cty_1981!A:A,0))</f>
        <v>381857</v>
      </c>
      <c r="I494">
        <f>INDEX(cty_1981!D:D,MATCH(share_calcs!F494,cty_1981!A:A,0))</f>
        <v>473965</v>
      </c>
      <c r="J494">
        <f t="shared" si="22"/>
        <v>2.0070980475735984E-2</v>
      </c>
      <c r="K494">
        <f t="shared" si="23"/>
        <v>2.0300793228878875E-2</v>
      </c>
      <c r="L494">
        <f t="shared" si="24"/>
        <v>2.1109153629487409E-2</v>
      </c>
    </row>
    <row r="495" spans="1:12">
      <c r="A495" t="s">
        <v>1019</v>
      </c>
      <c r="B495" t="s">
        <v>1020</v>
      </c>
      <c r="C495">
        <v>3128</v>
      </c>
      <c r="D495">
        <v>3377</v>
      </c>
      <c r="E495">
        <v>5155</v>
      </c>
      <c r="F495" t="s">
        <v>928</v>
      </c>
      <c r="G495">
        <f>INDEX(cty_1981!B:B,MATCH(share_calcs!F495,cty_1981!A:A,0))</f>
        <v>323751</v>
      </c>
      <c r="H495">
        <f>INDEX(cty_1981!C:C,MATCH(share_calcs!F495,cty_1981!A:A,0))</f>
        <v>381857</v>
      </c>
      <c r="I495">
        <f>INDEX(cty_1981!D:D,MATCH(share_calcs!F495,cty_1981!A:A,0))</f>
        <v>473965</v>
      </c>
      <c r="J495">
        <f t="shared" si="22"/>
        <v>9.661746218544499E-3</v>
      </c>
      <c r="K495">
        <f t="shared" si="23"/>
        <v>8.8436247076785282E-3</v>
      </c>
      <c r="L495">
        <f t="shared" si="24"/>
        <v>1.0876330530735391E-2</v>
      </c>
    </row>
    <row r="496" spans="1:12">
      <c r="A496" t="s">
        <v>1021</v>
      </c>
      <c r="B496" t="s">
        <v>1022</v>
      </c>
      <c r="C496">
        <v>19923</v>
      </c>
      <c r="D496">
        <v>20452</v>
      </c>
      <c r="E496">
        <v>21915</v>
      </c>
      <c r="F496" t="s">
        <v>288</v>
      </c>
      <c r="G496">
        <f>INDEX(cty_1981!B:B,MATCH(share_calcs!F496,cty_1981!A:A,0))</f>
        <v>132222</v>
      </c>
      <c r="H496">
        <f>INDEX(cty_1981!C:C,MATCH(share_calcs!F496,cty_1981!A:A,0))</f>
        <v>143979</v>
      </c>
      <c r="I496">
        <f>INDEX(cty_1981!D:D,MATCH(share_calcs!F496,cty_1981!A:A,0))</f>
        <v>158110</v>
      </c>
      <c r="J496">
        <f t="shared" si="22"/>
        <v>0.15067840450152017</v>
      </c>
      <c r="K496">
        <f t="shared" si="23"/>
        <v>0.14204849318303364</v>
      </c>
      <c r="L496">
        <f t="shared" si="24"/>
        <v>0.13860603377395483</v>
      </c>
    </row>
    <row r="497" spans="1:12">
      <c r="A497" t="s">
        <v>1023</v>
      </c>
      <c r="B497" t="s">
        <v>1024</v>
      </c>
      <c r="C497">
        <v>37249</v>
      </c>
      <c r="D497">
        <v>37202</v>
      </c>
      <c r="E497">
        <v>35790</v>
      </c>
      <c r="F497" t="s">
        <v>1025</v>
      </c>
      <c r="G497">
        <f>INDEX(cty_1981!B:B,MATCH(share_calcs!F497,cty_1981!A:A,0))</f>
        <v>393037</v>
      </c>
      <c r="H497">
        <f>INDEX(cty_1981!C:C,MATCH(share_calcs!F497,cty_1981!A:A,0))</f>
        <v>429524</v>
      </c>
      <c r="I497">
        <f>INDEX(cty_1981!D:D,MATCH(share_calcs!F497,cty_1981!A:A,0))</f>
        <v>484175</v>
      </c>
      <c r="J497">
        <f t="shared" si="22"/>
        <v>9.4772247905413484E-2</v>
      </c>
      <c r="K497">
        <f t="shared" si="23"/>
        <v>8.6612156713012547E-2</v>
      </c>
      <c r="L497">
        <f t="shared" si="24"/>
        <v>7.3919553880311864E-2</v>
      </c>
    </row>
    <row r="498" spans="1:12">
      <c r="A498" t="s">
        <v>1026</v>
      </c>
      <c r="B498" t="s">
        <v>1027</v>
      </c>
      <c r="C498">
        <v>44912</v>
      </c>
      <c r="D498">
        <v>48891</v>
      </c>
      <c r="E498">
        <v>55535</v>
      </c>
      <c r="F498" t="s">
        <v>1025</v>
      </c>
      <c r="G498">
        <f>INDEX(cty_1981!B:B,MATCH(share_calcs!F498,cty_1981!A:A,0))</f>
        <v>393037</v>
      </c>
      <c r="H498">
        <f>INDEX(cty_1981!C:C,MATCH(share_calcs!F498,cty_1981!A:A,0))</f>
        <v>429524</v>
      </c>
      <c r="I498">
        <f>INDEX(cty_1981!D:D,MATCH(share_calcs!F498,cty_1981!A:A,0))</f>
        <v>484175</v>
      </c>
      <c r="J498">
        <f t="shared" si="22"/>
        <v>0.1142691400555164</v>
      </c>
      <c r="K498">
        <f t="shared" si="23"/>
        <v>0.11382600273791453</v>
      </c>
      <c r="L498">
        <f t="shared" si="24"/>
        <v>0.11470026333453813</v>
      </c>
    </row>
    <row r="499" spans="1:12">
      <c r="A499" t="s">
        <v>1028</v>
      </c>
      <c r="B499" t="s">
        <v>1029</v>
      </c>
      <c r="C499">
        <v>54920</v>
      </c>
      <c r="D499">
        <v>55701</v>
      </c>
      <c r="E499">
        <v>54925</v>
      </c>
      <c r="F499" t="s">
        <v>141</v>
      </c>
      <c r="G499">
        <f>INDEX(cty_1981!B:B,MATCH(share_calcs!F499,cty_1981!A:A,0))</f>
        <v>856777</v>
      </c>
      <c r="H499">
        <f>INDEX(cty_1981!C:C,MATCH(share_calcs!F499,cty_1981!A:A,0))</f>
        <v>902389</v>
      </c>
      <c r="I499">
        <f>INDEX(cty_1981!D:D,MATCH(share_calcs!F499,cty_1981!A:A,0))</f>
        <v>943570</v>
      </c>
      <c r="J499">
        <f t="shared" si="22"/>
        <v>6.4100693646071266E-2</v>
      </c>
      <c r="K499">
        <f t="shared" si="23"/>
        <v>6.1726151360444334E-2</v>
      </c>
      <c r="L499">
        <f t="shared" si="24"/>
        <v>5.8209777758936807E-2</v>
      </c>
    </row>
    <row r="500" spans="1:12">
      <c r="A500" t="s">
        <v>1030</v>
      </c>
      <c r="B500" t="s">
        <v>1031</v>
      </c>
      <c r="C500">
        <v>19146</v>
      </c>
      <c r="D500">
        <v>22141</v>
      </c>
      <c r="E500">
        <v>21725</v>
      </c>
      <c r="F500" t="s">
        <v>135</v>
      </c>
      <c r="G500">
        <f>INDEX(cty_1981!B:B,MATCH(share_calcs!F500,cty_1981!A:A,0))</f>
        <v>458555</v>
      </c>
      <c r="H500">
        <f>INDEX(cty_1981!C:C,MATCH(share_calcs!F500,cty_1981!A:A,0))</f>
        <v>493538</v>
      </c>
      <c r="I500">
        <f>INDEX(cty_1981!D:D,MATCH(share_calcs!F500,cty_1981!A:A,0))</f>
        <v>512185</v>
      </c>
      <c r="J500">
        <f t="shared" si="22"/>
        <v>4.1752897689481087E-2</v>
      </c>
      <c r="K500">
        <f t="shared" si="23"/>
        <v>4.4861793823373276E-2</v>
      </c>
      <c r="L500">
        <f t="shared" si="24"/>
        <v>4.2416314417642063E-2</v>
      </c>
    </row>
    <row r="501" spans="1:12">
      <c r="A501" t="s">
        <v>1032</v>
      </c>
      <c r="B501" t="s">
        <v>1033</v>
      </c>
      <c r="C501">
        <v>28460</v>
      </c>
      <c r="D501">
        <v>28060</v>
      </c>
      <c r="E501">
        <v>27355</v>
      </c>
      <c r="F501" t="s">
        <v>1025</v>
      </c>
      <c r="G501">
        <f>INDEX(cty_1981!B:B,MATCH(share_calcs!F501,cty_1981!A:A,0))</f>
        <v>393037</v>
      </c>
      <c r="H501">
        <f>INDEX(cty_1981!C:C,MATCH(share_calcs!F501,cty_1981!A:A,0))</f>
        <v>429524</v>
      </c>
      <c r="I501">
        <f>INDEX(cty_1981!D:D,MATCH(share_calcs!F501,cty_1981!A:A,0))</f>
        <v>484175</v>
      </c>
      <c r="J501">
        <f t="shared" si="22"/>
        <v>7.2410485526807913E-2</v>
      </c>
      <c r="K501">
        <f t="shared" si="23"/>
        <v>6.5328130674886617E-2</v>
      </c>
      <c r="L501">
        <f t="shared" si="24"/>
        <v>5.6498166985077709E-2</v>
      </c>
    </row>
    <row r="502" spans="1:12">
      <c r="A502" t="s">
        <v>1034</v>
      </c>
      <c r="B502" t="s">
        <v>1035</v>
      </c>
      <c r="C502">
        <v>19461</v>
      </c>
      <c r="D502">
        <v>20830</v>
      </c>
      <c r="E502">
        <v>23325</v>
      </c>
      <c r="F502" t="s">
        <v>141</v>
      </c>
      <c r="G502">
        <f>INDEX(cty_1981!B:B,MATCH(share_calcs!F502,cty_1981!A:A,0))</f>
        <v>856777</v>
      </c>
      <c r="H502">
        <f>INDEX(cty_1981!C:C,MATCH(share_calcs!F502,cty_1981!A:A,0))</f>
        <v>902389</v>
      </c>
      <c r="I502">
        <f>INDEX(cty_1981!D:D,MATCH(share_calcs!F502,cty_1981!A:A,0))</f>
        <v>943570</v>
      </c>
      <c r="J502">
        <f t="shared" si="22"/>
        <v>2.2714195175640804E-2</v>
      </c>
      <c r="K502">
        <f t="shared" si="23"/>
        <v>2.3083171448233523E-2</v>
      </c>
      <c r="L502">
        <f t="shared" si="24"/>
        <v>2.4719946585838887E-2</v>
      </c>
    </row>
    <row r="503" spans="1:12">
      <c r="A503" t="s">
        <v>1036</v>
      </c>
      <c r="B503" t="s">
        <v>1037</v>
      </c>
      <c r="C503">
        <v>217684</v>
      </c>
      <c r="D503">
        <v>214973</v>
      </c>
      <c r="E503">
        <v>194465</v>
      </c>
      <c r="F503" t="s">
        <v>135</v>
      </c>
      <c r="G503">
        <f>INDEX(cty_1981!B:B,MATCH(share_calcs!F503,cty_1981!A:A,0))</f>
        <v>458555</v>
      </c>
      <c r="H503">
        <f>INDEX(cty_1981!C:C,MATCH(share_calcs!F503,cty_1981!A:A,0))</f>
        <v>493538</v>
      </c>
      <c r="I503">
        <f>INDEX(cty_1981!D:D,MATCH(share_calcs!F503,cty_1981!A:A,0))</f>
        <v>512185</v>
      </c>
      <c r="J503">
        <f t="shared" si="22"/>
        <v>0.47471731853321847</v>
      </c>
      <c r="K503">
        <f t="shared" si="23"/>
        <v>0.43557537616151137</v>
      </c>
      <c r="L503">
        <f t="shared" si="24"/>
        <v>0.37967726505071409</v>
      </c>
    </row>
    <row r="504" spans="1:12">
      <c r="A504" t="s">
        <v>1038</v>
      </c>
      <c r="B504" t="s">
        <v>1039</v>
      </c>
      <c r="C504">
        <v>213931</v>
      </c>
      <c r="D504">
        <v>210287</v>
      </c>
      <c r="E504">
        <v>184990</v>
      </c>
      <c r="F504" t="s">
        <v>141</v>
      </c>
      <c r="G504">
        <f>INDEX(cty_1981!B:B,MATCH(share_calcs!F504,cty_1981!A:A,0))</f>
        <v>856777</v>
      </c>
      <c r="H504">
        <f>INDEX(cty_1981!C:C,MATCH(share_calcs!F504,cty_1981!A:A,0))</f>
        <v>902389</v>
      </c>
      <c r="I504">
        <f>INDEX(cty_1981!D:D,MATCH(share_calcs!F504,cty_1981!A:A,0))</f>
        <v>943570</v>
      </c>
      <c r="J504">
        <f t="shared" si="22"/>
        <v>0.24969274385283452</v>
      </c>
      <c r="K504">
        <f t="shared" si="23"/>
        <v>0.23303364735164103</v>
      </c>
      <c r="L504">
        <f t="shared" si="24"/>
        <v>0.19605328698453744</v>
      </c>
    </row>
    <row r="505" spans="1:12">
      <c r="A505" t="s">
        <v>1040</v>
      </c>
      <c r="B505" t="s">
        <v>1041</v>
      </c>
      <c r="C505">
        <v>39721</v>
      </c>
      <c r="D505">
        <v>40389</v>
      </c>
      <c r="E505">
        <v>37690</v>
      </c>
      <c r="F505" t="s">
        <v>141</v>
      </c>
      <c r="G505">
        <f>INDEX(cty_1981!B:B,MATCH(share_calcs!F505,cty_1981!A:A,0))</f>
        <v>856777</v>
      </c>
      <c r="H505">
        <f>INDEX(cty_1981!C:C,MATCH(share_calcs!F505,cty_1981!A:A,0))</f>
        <v>902389</v>
      </c>
      <c r="I505">
        <f>INDEX(cty_1981!D:D,MATCH(share_calcs!F505,cty_1981!A:A,0))</f>
        <v>943570</v>
      </c>
      <c r="J505">
        <f t="shared" si="22"/>
        <v>4.6360955067654711E-2</v>
      </c>
      <c r="K505">
        <f t="shared" si="23"/>
        <v>4.4757859415396242E-2</v>
      </c>
      <c r="L505">
        <f t="shared" si="24"/>
        <v>3.9944042307406974E-2</v>
      </c>
    </row>
    <row r="506" spans="1:12">
      <c r="A506" t="s">
        <v>1042</v>
      </c>
      <c r="B506" t="s">
        <v>1043</v>
      </c>
      <c r="C506">
        <v>36833</v>
      </c>
      <c r="D506">
        <v>37070</v>
      </c>
      <c r="E506">
        <v>33975</v>
      </c>
      <c r="F506" t="s">
        <v>1025</v>
      </c>
      <c r="G506">
        <f>INDEX(cty_1981!B:B,MATCH(share_calcs!F506,cty_1981!A:A,0))</f>
        <v>393037</v>
      </c>
      <c r="H506">
        <f>INDEX(cty_1981!C:C,MATCH(share_calcs!F506,cty_1981!A:A,0))</f>
        <v>429524</v>
      </c>
      <c r="I506">
        <f>INDEX(cty_1981!D:D,MATCH(share_calcs!F506,cty_1981!A:A,0))</f>
        <v>484175</v>
      </c>
      <c r="J506">
        <f t="shared" si="22"/>
        <v>9.3713823380495984E-2</v>
      </c>
      <c r="K506">
        <f t="shared" si="23"/>
        <v>8.630483977612427E-2</v>
      </c>
      <c r="L506">
        <f t="shared" si="24"/>
        <v>7.0170909278669896E-2</v>
      </c>
    </row>
    <row r="507" spans="1:12">
      <c r="A507" t="s">
        <v>1044</v>
      </c>
      <c r="B507" t="s">
        <v>1045</v>
      </c>
      <c r="C507">
        <v>30305</v>
      </c>
      <c r="D507">
        <v>30830</v>
      </c>
      <c r="E507">
        <v>32805</v>
      </c>
      <c r="F507" t="s">
        <v>141</v>
      </c>
      <c r="G507">
        <f>INDEX(cty_1981!B:B,MATCH(share_calcs!F507,cty_1981!A:A,0))</f>
        <v>856777</v>
      </c>
      <c r="H507">
        <f>INDEX(cty_1981!C:C,MATCH(share_calcs!F507,cty_1981!A:A,0))</f>
        <v>902389</v>
      </c>
      <c r="I507">
        <f>INDEX(cty_1981!D:D,MATCH(share_calcs!F507,cty_1981!A:A,0))</f>
        <v>943570</v>
      </c>
      <c r="J507">
        <f t="shared" si="22"/>
        <v>3.5370930825640745E-2</v>
      </c>
      <c r="K507">
        <f t="shared" si="23"/>
        <v>3.4164866814644236E-2</v>
      </c>
      <c r="L507">
        <f t="shared" si="24"/>
        <v>3.4766895937768265E-2</v>
      </c>
    </row>
    <row r="508" spans="1:12">
      <c r="A508" t="s">
        <v>1046</v>
      </c>
      <c r="B508" t="s">
        <v>1047</v>
      </c>
      <c r="C508">
        <v>28626</v>
      </c>
      <c r="D508">
        <v>32124</v>
      </c>
      <c r="E508">
        <v>34230</v>
      </c>
      <c r="F508" t="s">
        <v>135</v>
      </c>
      <c r="G508">
        <f>INDEX(cty_1981!B:B,MATCH(share_calcs!F508,cty_1981!A:A,0))</f>
        <v>458555</v>
      </c>
      <c r="H508">
        <f>INDEX(cty_1981!C:C,MATCH(share_calcs!F508,cty_1981!A:A,0))</f>
        <v>493538</v>
      </c>
      <c r="I508">
        <f>INDEX(cty_1981!D:D,MATCH(share_calcs!F508,cty_1981!A:A,0))</f>
        <v>512185</v>
      </c>
      <c r="J508">
        <f t="shared" si="22"/>
        <v>6.2426535530089082E-2</v>
      </c>
      <c r="K508">
        <f t="shared" si="23"/>
        <v>6.5089212988665518E-2</v>
      </c>
      <c r="L508">
        <f t="shared" si="24"/>
        <v>6.6831320714195064E-2</v>
      </c>
    </row>
    <row r="509" spans="1:12">
      <c r="A509" t="s">
        <v>1048</v>
      </c>
      <c r="B509" t="s">
        <v>1049</v>
      </c>
      <c r="C509">
        <v>54244</v>
      </c>
      <c r="D509">
        <v>49928</v>
      </c>
      <c r="E509">
        <v>44605</v>
      </c>
      <c r="F509" t="s">
        <v>141</v>
      </c>
      <c r="G509">
        <f>INDEX(cty_1981!B:B,MATCH(share_calcs!F509,cty_1981!A:A,0))</f>
        <v>856777</v>
      </c>
      <c r="H509">
        <f>INDEX(cty_1981!C:C,MATCH(share_calcs!F509,cty_1981!A:A,0))</f>
        <v>902389</v>
      </c>
      <c r="I509">
        <f>INDEX(cty_1981!D:D,MATCH(share_calcs!F509,cty_1981!A:A,0))</f>
        <v>943570</v>
      </c>
      <c r="J509">
        <f t="shared" si="22"/>
        <v>6.3311690206436441E-2</v>
      </c>
      <c r="K509">
        <f t="shared" si="23"/>
        <v>5.5328688625415422E-2</v>
      </c>
      <c r="L509">
        <f t="shared" si="24"/>
        <v>4.727259238848204E-2</v>
      </c>
    </row>
    <row r="510" spans="1:12">
      <c r="A510" t="s">
        <v>1050</v>
      </c>
      <c r="B510" t="s">
        <v>1051</v>
      </c>
      <c r="C510">
        <v>27734</v>
      </c>
      <c r="D510">
        <v>28574</v>
      </c>
      <c r="E510">
        <v>31160</v>
      </c>
      <c r="F510" t="s">
        <v>135</v>
      </c>
      <c r="G510">
        <f>INDEX(cty_1981!B:B,MATCH(share_calcs!F510,cty_1981!A:A,0))</f>
        <v>458555</v>
      </c>
      <c r="H510">
        <f>INDEX(cty_1981!C:C,MATCH(share_calcs!F510,cty_1981!A:A,0))</f>
        <v>493538</v>
      </c>
      <c r="I510">
        <f>INDEX(cty_1981!D:D,MATCH(share_calcs!F510,cty_1981!A:A,0))</f>
        <v>512185</v>
      </c>
      <c r="J510">
        <f t="shared" si="22"/>
        <v>6.0481294501204874E-2</v>
      </c>
      <c r="K510">
        <f t="shared" si="23"/>
        <v>5.78962511498608E-2</v>
      </c>
      <c r="L510">
        <f t="shared" si="24"/>
        <v>6.0837392738951744E-2</v>
      </c>
    </row>
    <row r="511" spans="1:12">
      <c r="A511" t="s">
        <v>1052</v>
      </c>
      <c r="B511" t="s">
        <v>1053</v>
      </c>
      <c r="C511">
        <v>22742</v>
      </c>
      <c r="D511">
        <v>23935</v>
      </c>
      <c r="E511">
        <v>23375</v>
      </c>
      <c r="F511" t="s">
        <v>138</v>
      </c>
      <c r="G511">
        <f>INDEX(cty_1981!B:B,MATCH(share_calcs!F511,cty_1981!A:A,0))</f>
        <v>194558</v>
      </c>
      <c r="H511">
        <f>INDEX(cty_1981!C:C,MATCH(share_calcs!F511,cty_1981!A:A,0))</f>
        <v>229171</v>
      </c>
      <c r="I511">
        <f>INDEX(cty_1981!D:D,MATCH(share_calcs!F511,cty_1981!A:A,0))</f>
        <v>283760</v>
      </c>
      <c r="J511">
        <f t="shared" si="22"/>
        <v>0.11689059303652381</v>
      </c>
      <c r="K511">
        <f t="shared" si="23"/>
        <v>0.10444166146676499</v>
      </c>
      <c r="L511">
        <f t="shared" si="24"/>
        <v>8.2375951508316891E-2</v>
      </c>
    </row>
    <row r="512" spans="1:12">
      <c r="A512" t="s">
        <v>1054</v>
      </c>
      <c r="B512" t="s">
        <v>1055</v>
      </c>
      <c r="C512">
        <v>23914</v>
      </c>
      <c r="D512">
        <v>24612</v>
      </c>
      <c r="E512">
        <v>27545</v>
      </c>
      <c r="F512" t="s">
        <v>141</v>
      </c>
      <c r="G512">
        <f>INDEX(cty_1981!B:B,MATCH(share_calcs!F512,cty_1981!A:A,0))</f>
        <v>856777</v>
      </c>
      <c r="H512">
        <f>INDEX(cty_1981!C:C,MATCH(share_calcs!F512,cty_1981!A:A,0))</f>
        <v>902389</v>
      </c>
      <c r="I512">
        <f>INDEX(cty_1981!D:D,MATCH(share_calcs!F512,cty_1981!A:A,0))</f>
        <v>943570</v>
      </c>
      <c r="J512">
        <f t="shared" si="22"/>
        <v>2.7911580259507435E-2</v>
      </c>
      <c r="K512">
        <f t="shared" si="23"/>
        <v>2.7274268635810055E-2</v>
      </c>
      <c r="L512">
        <f t="shared" si="24"/>
        <v>2.9192322774145001E-2</v>
      </c>
    </row>
    <row r="513" spans="1:12">
      <c r="A513" t="s">
        <v>1056</v>
      </c>
      <c r="B513" t="s">
        <v>1057</v>
      </c>
      <c r="C513">
        <v>1872</v>
      </c>
      <c r="D513">
        <v>1861</v>
      </c>
      <c r="E513">
        <v>2180</v>
      </c>
      <c r="F513" t="s">
        <v>141</v>
      </c>
      <c r="G513">
        <f>INDEX(cty_1981!B:B,MATCH(share_calcs!F513,cty_1981!A:A,0))</f>
        <v>856777</v>
      </c>
      <c r="H513">
        <f>INDEX(cty_1981!C:C,MATCH(share_calcs!F513,cty_1981!A:A,0))</f>
        <v>902389</v>
      </c>
      <c r="I513">
        <f>INDEX(cty_1981!D:D,MATCH(share_calcs!F513,cty_1981!A:A,0))</f>
        <v>943570</v>
      </c>
      <c r="J513">
        <f t="shared" si="22"/>
        <v>2.1849326020656483E-3</v>
      </c>
      <c r="K513">
        <f t="shared" si="23"/>
        <v>2.0623035076890342E-3</v>
      </c>
      <c r="L513">
        <f t="shared" si="24"/>
        <v>2.3103744290301725E-3</v>
      </c>
    </row>
    <row r="514" spans="1:12">
      <c r="A514" t="s">
        <v>1058</v>
      </c>
      <c r="B514" t="s">
        <v>1059</v>
      </c>
      <c r="C514">
        <v>13987</v>
      </c>
      <c r="D514">
        <v>13987</v>
      </c>
      <c r="E514">
        <v>13580</v>
      </c>
      <c r="F514" t="s">
        <v>1025</v>
      </c>
      <c r="G514">
        <f>INDEX(cty_1981!B:B,MATCH(share_calcs!F514,cty_1981!A:A,0))</f>
        <v>393037</v>
      </c>
      <c r="H514">
        <f>INDEX(cty_1981!C:C,MATCH(share_calcs!F514,cty_1981!A:A,0))</f>
        <v>429524</v>
      </c>
      <c r="I514">
        <f>INDEX(cty_1981!D:D,MATCH(share_calcs!F514,cty_1981!A:A,0))</f>
        <v>484175</v>
      </c>
      <c r="J514">
        <f t="shared" si="22"/>
        <v>3.5586980360627622E-2</v>
      </c>
      <c r="K514">
        <f t="shared" si="23"/>
        <v>3.2563954517093339E-2</v>
      </c>
      <c r="L514">
        <f t="shared" si="24"/>
        <v>2.8047710022202715E-2</v>
      </c>
    </row>
    <row r="515" spans="1:12">
      <c r="A515" t="s">
        <v>1060</v>
      </c>
      <c r="B515" t="s">
        <v>1061</v>
      </c>
      <c r="C515">
        <v>1218</v>
      </c>
      <c r="D515">
        <v>1427</v>
      </c>
      <c r="E515">
        <v>1775</v>
      </c>
      <c r="F515" t="s">
        <v>1025</v>
      </c>
      <c r="G515">
        <f>INDEX(cty_1981!B:B,MATCH(share_calcs!F515,cty_1981!A:A,0))</f>
        <v>393037</v>
      </c>
      <c r="H515">
        <f>INDEX(cty_1981!C:C,MATCH(share_calcs!F515,cty_1981!A:A,0))</f>
        <v>429524</v>
      </c>
      <c r="I515">
        <f>INDEX(cty_1981!D:D,MATCH(share_calcs!F515,cty_1981!A:A,0))</f>
        <v>484175</v>
      </c>
      <c r="J515">
        <f t="shared" ref="J515:J578" si="25">C515/G515</f>
        <v>3.0989448830517231E-3</v>
      </c>
      <c r="K515">
        <f t="shared" ref="K515:K578" si="26">D515/H515</f>
        <v>3.3222823404512902E-3</v>
      </c>
      <c r="L515">
        <f t="shared" ref="L515:L578" si="27">E515/I515</f>
        <v>3.6660298445809884E-3</v>
      </c>
    </row>
    <row r="516" spans="1:12">
      <c r="A516" t="s">
        <v>1062</v>
      </c>
      <c r="B516" t="s">
        <v>1063</v>
      </c>
      <c r="C516">
        <v>5390</v>
      </c>
      <c r="D516">
        <v>6112</v>
      </c>
      <c r="E516">
        <v>8605</v>
      </c>
      <c r="F516" t="s">
        <v>141</v>
      </c>
      <c r="G516">
        <f>INDEX(cty_1981!B:B,MATCH(share_calcs!F516,cty_1981!A:A,0))</f>
        <v>856777</v>
      </c>
      <c r="H516">
        <f>INDEX(cty_1981!C:C,MATCH(share_calcs!F516,cty_1981!A:A,0))</f>
        <v>902389</v>
      </c>
      <c r="I516">
        <f>INDEX(cty_1981!D:D,MATCH(share_calcs!F516,cty_1981!A:A,0))</f>
        <v>943570</v>
      </c>
      <c r="J516">
        <f t="shared" si="25"/>
        <v>6.291018549750985E-3</v>
      </c>
      <c r="K516">
        <f t="shared" si="26"/>
        <v>6.7731322079502302E-3</v>
      </c>
      <c r="L516">
        <f t="shared" si="27"/>
        <v>9.1196201659654291E-3</v>
      </c>
    </row>
    <row r="517" spans="1:12">
      <c r="A517" t="s">
        <v>1064</v>
      </c>
      <c r="B517" t="s">
        <v>1065</v>
      </c>
      <c r="C517">
        <v>18012</v>
      </c>
      <c r="D517">
        <v>17344</v>
      </c>
      <c r="E517">
        <v>17530</v>
      </c>
      <c r="F517" t="s">
        <v>141</v>
      </c>
      <c r="G517">
        <f>INDEX(cty_1981!B:B,MATCH(share_calcs!F517,cty_1981!A:A,0))</f>
        <v>856777</v>
      </c>
      <c r="H517">
        <f>INDEX(cty_1981!C:C,MATCH(share_calcs!F517,cty_1981!A:A,0))</f>
        <v>902389</v>
      </c>
      <c r="I517">
        <f>INDEX(cty_1981!D:D,MATCH(share_calcs!F517,cty_1981!A:A,0))</f>
        <v>943570</v>
      </c>
      <c r="J517">
        <f t="shared" si="25"/>
        <v>2.1022973305772682E-2</v>
      </c>
      <c r="K517">
        <f t="shared" si="26"/>
        <v>1.9220092443502746E-2</v>
      </c>
      <c r="L517">
        <f t="shared" si="27"/>
        <v>1.8578377862797674E-2</v>
      </c>
    </row>
    <row r="518" spans="1:12">
      <c r="A518" t="s">
        <v>1066</v>
      </c>
      <c r="B518" t="s">
        <v>1067</v>
      </c>
      <c r="C518">
        <v>1912</v>
      </c>
      <c r="D518">
        <v>2090</v>
      </c>
      <c r="E518">
        <v>2530</v>
      </c>
      <c r="F518" t="s">
        <v>141</v>
      </c>
      <c r="G518">
        <f>INDEX(cty_1981!B:B,MATCH(share_calcs!F518,cty_1981!A:A,0))</f>
        <v>856777</v>
      </c>
      <c r="H518">
        <f>INDEX(cty_1981!C:C,MATCH(share_calcs!F518,cty_1981!A:A,0))</f>
        <v>902389</v>
      </c>
      <c r="I518">
        <f>INDEX(cty_1981!D:D,MATCH(share_calcs!F518,cty_1981!A:A,0))</f>
        <v>943570</v>
      </c>
      <c r="J518">
        <f t="shared" si="25"/>
        <v>2.2316191961268802E-3</v>
      </c>
      <c r="K518">
        <f t="shared" si="26"/>
        <v>2.3160743315798395E-3</v>
      </c>
      <c r="L518">
        <f t="shared" si="27"/>
        <v>2.6813061034157508E-3</v>
      </c>
    </row>
    <row r="519" spans="1:12">
      <c r="A519" t="s">
        <v>1068</v>
      </c>
      <c r="B519" t="s">
        <v>1069</v>
      </c>
      <c r="C519">
        <v>6214</v>
      </c>
      <c r="D519">
        <v>6563</v>
      </c>
      <c r="E519">
        <v>7510</v>
      </c>
      <c r="F519" t="s">
        <v>141</v>
      </c>
      <c r="G519">
        <f>INDEX(cty_1981!B:B,MATCH(share_calcs!F519,cty_1981!A:A,0))</f>
        <v>856777</v>
      </c>
      <c r="H519">
        <f>INDEX(cty_1981!C:C,MATCH(share_calcs!F519,cty_1981!A:A,0))</f>
        <v>902389</v>
      </c>
      <c r="I519">
        <f>INDEX(cty_1981!D:D,MATCH(share_calcs!F519,cty_1981!A:A,0))</f>
        <v>943570</v>
      </c>
      <c r="J519">
        <f t="shared" si="25"/>
        <v>7.2527623874123603E-3</v>
      </c>
      <c r="K519">
        <f t="shared" si="26"/>
        <v>7.2729166689753533E-3</v>
      </c>
      <c r="L519">
        <f t="shared" si="27"/>
        <v>7.9591339275305491E-3</v>
      </c>
    </row>
    <row r="520" spans="1:12">
      <c r="A520" t="s">
        <v>1070</v>
      </c>
      <c r="B520" t="s">
        <v>1071</v>
      </c>
      <c r="C520">
        <v>4151</v>
      </c>
      <c r="D520">
        <v>4228</v>
      </c>
      <c r="E520">
        <v>4285</v>
      </c>
      <c r="F520" t="s">
        <v>141</v>
      </c>
      <c r="G520">
        <f>INDEX(cty_1981!B:B,MATCH(share_calcs!F520,cty_1981!A:A,0))</f>
        <v>856777</v>
      </c>
      <c r="H520">
        <f>INDEX(cty_1981!C:C,MATCH(share_calcs!F520,cty_1981!A:A,0))</f>
        <v>902389</v>
      </c>
      <c r="I520">
        <f>INDEX(cty_1981!D:D,MATCH(share_calcs!F520,cty_1981!A:A,0))</f>
        <v>943570</v>
      </c>
      <c r="J520">
        <f t="shared" si="25"/>
        <v>4.8449012987043299E-3</v>
      </c>
      <c r="K520">
        <f t="shared" si="26"/>
        <v>4.685340800918451E-3</v>
      </c>
      <c r="L520">
        <f t="shared" si="27"/>
        <v>4.5412634992634355E-3</v>
      </c>
    </row>
    <row r="521" spans="1:12">
      <c r="A521" t="s">
        <v>1072</v>
      </c>
      <c r="B521" t="s">
        <v>1073</v>
      </c>
      <c r="C521">
        <v>6311</v>
      </c>
      <c r="D521">
        <v>6133</v>
      </c>
      <c r="E521">
        <v>5525</v>
      </c>
      <c r="F521" t="s">
        <v>1025</v>
      </c>
      <c r="G521">
        <f>INDEX(cty_1981!B:B,MATCH(share_calcs!F521,cty_1981!A:A,0))</f>
        <v>393037</v>
      </c>
      <c r="H521">
        <f>INDEX(cty_1981!C:C,MATCH(share_calcs!F521,cty_1981!A:A,0))</f>
        <v>429524</v>
      </c>
      <c r="I521">
        <f>INDEX(cty_1981!D:D,MATCH(share_calcs!F521,cty_1981!A:A,0))</f>
        <v>484175</v>
      </c>
      <c r="J521">
        <f t="shared" si="25"/>
        <v>1.6057012444121038E-2</v>
      </c>
      <c r="K521">
        <f t="shared" si="26"/>
        <v>1.4278596772240899E-2</v>
      </c>
      <c r="L521">
        <f t="shared" si="27"/>
        <v>1.1411163319047865E-2</v>
      </c>
    </row>
    <row r="522" spans="1:12">
      <c r="A522" t="s">
        <v>1074</v>
      </c>
      <c r="B522" t="s">
        <v>1075</v>
      </c>
      <c r="C522">
        <v>1793</v>
      </c>
      <c r="D522">
        <v>1808</v>
      </c>
      <c r="E522">
        <v>1985</v>
      </c>
      <c r="F522" t="s">
        <v>1025</v>
      </c>
      <c r="G522">
        <f>INDEX(cty_1981!B:B,MATCH(share_calcs!F522,cty_1981!A:A,0))</f>
        <v>393037</v>
      </c>
      <c r="H522">
        <f>INDEX(cty_1981!C:C,MATCH(share_calcs!F522,cty_1981!A:A,0))</f>
        <v>429524</v>
      </c>
      <c r="I522">
        <f>INDEX(cty_1981!D:D,MATCH(share_calcs!F522,cty_1981!A:A,0))</f>
        <v>484175</v>
      </c>
      <c r="J522">
        <f t="shared" si="25"/>
        <v>4.5619114739833657E-3</v>
      </c>
      <c r="K522">
        <f t="shared" si="26"/>
        <v>4.2093107719242693E-3</v>
      </c>
      <c r="L522">
        <f t="shared" si="27"/>
        <v>4.0997573191511334E-3</v>
      </c>
    </row>
    <row r="523" spans="1:12">
      <c r="A523" t="s">
        <v>1076</v>
      </c>
      <c r="B523" t="s">
        <v>1077</v>
      </c>
      <c r="C523">
        <v>1655</v>
      </c>
      <c r="D523">
        <v>2159</v>
      </c>
      <c r="E523">
        <v>3580</v>
      </c>
      <c r="F523" t="s">
        <v>141</v>
      </c>
      <c r="G523">
        <f>INDEX(cty_1981!B:B,MATCH(share_calcs!F523,cty_1981!A:A,0))</f>
        <v>856777</v>
      </c>
      <c r="H523">
        <f>INDEX(cty_1981!C:C,MATCH(share_calcs!F523,cty_1981!A:A,0))</f>
        <v>902389</v>
      </c>
      <c r="I523">
        <f>INDEX(cty_1981!D:D,MATCH(share_calcs!F523,cty_1981!A:A,0))</f>
        <v>943570</v>
      </c>
      <c r="J523">
        <f t="shared" si="25"/>
        <v>1.9316578292834657E-3</v>
      </c>
      <c r="K523">
        <f t="shared" si="26"/>
        <v>2.3925380296080738E-3</v>
      </c>
      <c r="L523">
        <f t="shared" si="27"/>
        <v>3.7941011265724854E-3</v>
      </c>
    </row>
    <row r="524" spans="1:12">
      <c r="A524" t="s">
        <v>1078</v>
      </c>
      <c r="B524" t="s">
        <v>1079</v>
      </c>
      <c r="C524">
        <v>1007</v>
      </c>
      <c r="D524">
        <v>1221</v>
      </c>
      <c r="E524">
        <v>1600</v>
      </c>
      <c r="F524" t="s">
        <v>141</v>
      </c>
      <c r="G524">
        <f>INDEX(cty_1981!B:B,MATCH(share_calcs!F524,cty_1981!A:A,0))</f>
        <v>856777</v>
      </c>
      <c r="H524">
        <f>INDEX(cty_1981!C:C,MATCH(share_calcs!F524,cty_1981!A:A,0))</f>
        <v>902389</v>
      </c>
      <c r="I524">
        <f>INDEX(cty_1981!D:D,MATCH(share_calcs!F524,cty_1981!A:A,0))</f>
        <v>943570</v>
      </c>
      <c r="J524">
        <f t="shared" si="25"/>
        <v>1.1753350054915107E-3</v>
      </c>
      <c r="K524">
        <f t="shared" si="26"/>
        <v>1.3530750042387485E-3</v>
      </c>
      <c r="L524">
        <f t="shared" si="27"/>
        <v>1.6956876543340717E-3</v>
      </c>
    </row>
    <row r="525" spans="1:12">
      <c r="A525" t="s">
        <v>1080</v>
      </c>
      <c r="B525" t="s">
        <v>1081</v>
      </c>
      <c r="C525">
        <v>2443</v>
      </c>
      <c r="D525">
        <v>2524</v>
      </c>
      <c r="E525">
        <v>2735</v>
      </c>
      <c r="F525" t="s">
        <v>1025</v>
      </c>
      <c r="G525">
        <f>INDEX(cty_1981!B:B,MATCH(share_calcs!F525,cty_1981!A:A,0))</f>
        <v>393037</v>
      </c>
      <c r="H525">
        <f>INDEX(cty_1981!C:C,MATCH(share_calcs!F525,cty_1981!A:A,0))</f>
        <v>429524</v>
      </c>
      <c r="I525">
        <f>INDEX(cty_1981!D:D,MATCH(share_calcs!F525,cty_1981!A:A,0))</f>
        <v>484175</v>
      </c>
      <c r="J525">
        <f t="shared" si="25"/>
        <v>6.2156997941669612E-3</v>
      </c>
      <c r="K525">
        <f t="shared" si="26"/>
        <v>5.8762723386818899E-3</v>
      </c>
      <c r="L525">
        <f t="shared" si="27"/>
        <v>5.6487840140445091E-3</v>
      </c>
    </row>
    <row r="526" spans="1:12">
      <c r="A526" t="s">
        <v>1082</v>
      </c>
      <c r="B526" t="s">
        <v>1083</v>
      </c>
      <c r="C526">
        <v>1056</v>
      </c>
      <c r="D526">
        <v>1335</v>
      </c>
      <c r="E526">
        <v>1495</v>
      </c>
      <c r="F526" t="s">
        <v>1025</v>
      </c>
      <c r="G526">
        <f>INDEX(cty_1981!B:B,MATCH(share_calcs!F526,cty_1981!A:A,0))</f>
        <v>393037</v>
      </c>
      <c r="H526">
        <f>INDEX(cty_1981!C:C,MATCH(share_calcs!F526,cty_1981!A:A,0))</f>
        <v>429524</v>
      </c>
      <c r="I526">
        <f>INDEX(cty_1981!D:D,MATCH(share_calcs!F526,cty_1981!A:A,0))</f>
        <v>484175</v>
      </c>
      <c r="J526">
        <f t="shared" si="25"/>
        <v>2.6867699478675035E-3</v>
      </c>
      <c r="K526">
        <f t="shared" si="26"/>
        <v>3.108091748074613E-3</v>
      </c>
      <c r="L526">
        <f t="shared" si="27"/>
        <v>3.0877265451541283E-3</v>
      </c>
    </row>
    <row r="527" spans="1:12">
      <c r="A527" t="s">
        <v>1084</v>
      </c>
      <c r="B527" t="s">
        <v>1085</v>
      </c>
      <c r="C527">
        <v>10332</v>
      </c>
      <c r="D527">
        <v>11551</v>
      </c>
      <c r="E527">
        <v>11810</v>
      </c>
      <c r="F527" t="s">
        <v>141</v>
      </c>
      <c r="G527">
        <f>INDEX(cty_1981!B:B,MATCH(share_calcs!F527,cty_1981!A:A,0))</f>
        <v>856777</v>
      </c>
      <c r="H527">
        <f>INDEX(cty_1981!C:C,MATCH(share_calcs!F527,cty_1981!A:A,0))</f>
        <v>902389</v>
      </c>
      <c r="I527">
        <f>INDEX(cty_1981!D:D,MATCH(share_calcs!F527,cty_1981!A:A,0))</f>
        <v>943570</v>
      </c>
      <c r="J527">
        <f t="shared" si="25"/>
        <v>1.2059147246016175E-2</v>
      </c>
      <c r="K527">
        <f t="shared" si="26"/>
        <v>1.2800466317741019E-2</v>
      </c>
      <c r="L527">
        <f t="shared" si="27"/>
        <v>1.2516294498553366E-2</v>
      </c>
    </row>
    <row r="528" spans="1:12">
      <c r="A528" t="s">
        <v>1086</v>
      </c>
      <c r="B528" t="s">
        <v>1087</v>
      </c>
      <c r="C528">
        <v>9735</v>
      </c>
      <c r="D528">
        <v>10208</v>
      </c>
      <c r="E528">
        <v>11115</v>
      </c>
      <c r="F528" t="s">
        <v>1025</v>
      </c>
      <c r="G528">
        <f>INDEX(cty_1981!B:B,MATCH(share_calcs!F528,cty_1981!A:A,0))</f>
        <v>393037</v>
      </c>
      <c r="H528">
        <f>INDEX(cty_1981!C:C,MATCH(share_calcs!F528,cty_1981!A:A,0))</f>
        <v>429524</v>
      </c>
      <c r="I528">
        <f>INDEX(cty_1981!D:D,MATCH(share_calcs!F528,cty_1981!A:A,0))</f>
        <v>484175</v>
      </c>
      <c r="J528">
        <f t="shared" si="25"/>
        <v>2.4768660456903548E-2</v>
      </c>
      <c r="K528">
        <f t="shared" si="26"/>
        <v>2.3765843119360034E-2</v>
      </c>
      <c r="L528">
        <f t="shared" si="27"/>
        <v>2.2956575618319822E-2</v>
      </c>
    </row>
    <row r="529" spans="1:12">
      <c r="A529" t="s">
        <v>1088</v>
      </c>
      <c r="B529" t="s">
        <v>1089</v>
      </c>
      <c r="C529">
        <v>1780</v>
      </c>
      <c r="D529">
        <v>1996</v>
      </c>
      <c r="E529">
        <v>1815</v>
      </c>
      <c r="F529" t="s">
        <v>1025</v>
      </c>
      <c r="G529">
        <f>INDEX(cty_1981!B:B,MATCH(share_calcs!F529,cty_1981!A:A,0))</f>
        <v>393037</v>
      </c>
      <c r="H529">
        <f>INDEX(cty_1981!C:C,MATCH(share_calcs!F529,cty_1981!A:A,0))</f>
        <v>429524</v>
      </c>
      <c r="I529">
        <f>INDEX(cty_1981!D:D,MATCH(share_calcs!F529,cty_1981!A:A,0))</f>
        <v>484175</v>
      </c>
      <c r="J529">
        <f t="shared" si="25"/>
        <v>4.5288357075796938E-3</v>
      </c>
      <c r="K529">
        <f t="shared" si="26"/>
        <v>4.6470045911287845E-3</v>
      </c>
      <c r="L529">
        <f t="shared" si="27"/>
        <v>3.7486446016419682E-3</v>
      </c>
    </row>
    <row r="530" spans="1:12">
      <c r="A530" t="s">
        <v>1090</v>
      </c>
      <c r="B530" t="s">
        <v>1091</v>
      </c>
      <c r="C530">
        <v>2247</v>
      </c>
      <c r="D530">
        <v>2278</v>
      </c>
      <c r="E530">
        <v>2465</v>
      </c>
      <c r="F530" t="s">
        <v>1025</v>
      </c>
      <c r="G530">
        <f>INDEX(cty_1981!B:B,MATCH(share_calcs!F530,cty_1981!A:A,0))</f>
        <v>393037</v>
      </c>
      <c r="H530">
        <f>INDEX(cty_1981!C:C,MATCH(share_calcs!F530,cty_1981!A:A,0))</f>
        <v>429524</v>
      </c>
      <c r="I530">
        <f>INDEX(cty_1981!D:D,MATCH(share_calcs!F530,cty_1981!A:A,0))</f>
        <v>484175</v>
      </c>
      <c r="J530">
        <f t="shared" si="25"/>
        <v>5.7170190083885237E-3</v>
      </c>
      <c r="K530">
        <f t="shared" si="26"/>
        <v>5.303545319935557E-3</v>
      </c>
      <c r="L530">
        <f t="shared" si="27"/>
        <v>5.0911344038828939E-3</v>
      </c>
    </row>
    <row r="531" spans="1:12">
      <c r="A531" t="s">
        <v>1092</v>
      </c>
      <c r="B531" t="s">
        <v>1093</v>
      </c>
      <c r="C531">
        <v>3932</v>
      </c>
      <c r="D531">
        <v>4167</v>
      </c>
      <c r="E531">
        <v>4650</v>
      </c>
      <c r="F531" t="s">
        <v>1025</v>
      </c>
      <c r="G531">
        <f>INDEX(cty_1981!B:B,MATCH(share_calcs!F531,cty_1981!A:A,0))</f>
        <v>393037</v>
      </c>
      <c r="H531">
        <f>INDEX(cty_1981!C:C,MATCH(share_calcs!F531,cty_1981!A:A,0))</f>
        <v>429524</v>
      </c>
      <c r="I531">
        <f>INDEX(cty_1981!D:D,MATCH(share_calcs!F531,cty_1981!A:A,0))</f>
        <v>484175</v>
      </c>
      <c r="J531">
        <f t="shared" si="25"/>
        <v>1.0004147192249076E-2</v>
      </c>
      <c r="K531">
        <f t="shared" si="26"/>
        <v>9.7014369394958135E-3</v>
      </c>
      <c r="L531">
        <f t="shared" si="27"/>
        <v>9.6039655083389273E-3</v>
      </c>
    </row>
    <row r="532" spans="1:12">
      <c r="A532" t="s">
        <v>1094</v>
      </c>
      <c r="B532" t="s">
        <v>1095</v>
      </c>
      <c r="C532">
        <v>7193</v>
      </c>
      <c r="D532">
        <v>7120</v>
      </c>
      <c r="E532">
        <v>7165</v>
      </c>
      <c r="F532" t="s">
        <v>1025</v>
      </c>
      <c r="G532">
        <f>INDEX(cty_1981!B:B,MATCH(share_calcs!F532,cty_1981!A:A,0))</f>
        <v>393037</v>
      </c>
      <c r="H532">
        <f>INDEX(cty_1981!C:C,MATCH(share_calcs!F532,cty_1981!A:A,0))</f>
        <v>429524</v>
      </c>
      <c r="I532">
        <f>INDEX(cty_1981!D:D,MATCH(share_calcs!F532,cty_1981!A:A,0))</f>
        <v>484175</v>
      </c>
      <c r="J532">
        <f t="shared" si="25"/>
        <v>1.830107598012401E-2</v>
      </c>
      <c r="K532">
        <f t="shared" si="26"/>
        <v>1.6576489323064603E-2</v>
      </c>
      <c r="L532">
        <f t="shared" si="27"/>
        <v>1.4798368358548046E-2</v>
      </c>
    </row>
    <row r="533" spans="1:12">
      <c r="A533" t="s">
        <v>1096</v>
      </c>
      <c r="B533" t="s">
        <v>1097</v>
      </c>
      <c r="C533">
        <v>4170</v>
      </c>
      <c r="D533">
        <v>4566</v>
      </c>
      <c r="E533">
        <v>6095</v>
      </c>
      <c r="F533" t="s">
        <v>141</v>
      </c>
      <c r="G533">
        <f>INDEX(cty_1981!B:B,MATCH(share_calcs!F533,cty_1981!A:A,0))</f>
        <v>856777</v>
      </c>
      <c r="H533">
        <f>INDEX(cty_1981!C:C,MATCH(share_calcs!F533,cty_1981!A:A,0))</f>
        <v>902389</v>
      </c>
      <c r="I533">
        <f>INDEX(cty_1981!D:D,MATCH(share_calcs!F533,cty_1981!A:A,0))</f>
        <v>943570</v>
      </c>
      <c r="J533">
        <f t="shared" si="25"/>
        <v>4.8670774308834158E-3</v>
      </c>
      <c r="K533">
        <f t="shared" si="26"/>
        <v>5.0599021043031328E-3</v>
      </c>
      <c r="L533">
        <f t="shared" si="27"/>
        <v>6.4595101582288544E-3</v>
      </c>
    </row>
    <row r="534" spans="1:12">
      <c r="A534" t="s">
        <v>1098</v>
      </c>
      <c r="B534" t="s">
        <v>1099</v>
      </c>
      <c r="C534">
        <v>17774</v>
      </c>
      <c r="D534">
        <v>18748</v>
      </c>
      <c r="E534">
        <v>19510</v>
      </c>
      <c r="F534" t="s">
        <v>135</v>
      </c>
      <c r="G534">
        <f>INDEX(cty_1981!B:B,MATCH(share_calcs!F534,cty_1981!A:A,0))</f>
        <v>458555</v>
      </c>
      <c r="H534">
        <f>INDEX(cty_1981!C:C,MATCH(share_calcs!F534,cty_1981!A:A,0))</f>
        <v>493538</v>
      </c>
      <c r="I534">
        <f>INDEX(cty_1981!D:D,MATCH(share_calcs!F534,cty_1981!A:A,0))</f>
        <v>512185</v>
      </c>
      <c r="J534">
        <f t="shared" si="25"/>
        <v>3.8760890187654697E-2</v>
      </c>
      <c r="K534">
        <f t="shared" si="26"/>
        <v>3.7986943254622742E-2</v>
      </c>
      <c r="L534">
        <f t="shared" si="27"/>
        <v>3.8091705145601687E-2</v>
      </c>
    </row>
    <row r="535" spans="1:12">
      <c r="A535" t="s">
        <v>1100</v>
      </c>
      <c r="B535" t="s">
        <v>1101</v>
      </c>
      <c r="C535">
        <v>3216</v>
      </c>
      <c r="D535">
        <v>3332</v>
      </c>
      <c r="E535">
        <v>3815</v>
      </c>
      <c r="F535" t="s">
        <v>288</v>
      </c>
      <c r="G535">
        <f>INDEX(cty_1981!B:B,MATCH(share_calcs!F535,cty_1981!A:A,0))</f>
        <v>132222</v>
      </c>
      <c r="H535">
        <f>INDEX(cty_1981!C:C,MATCH(share_calcs!F535,cty_1981!A:A,0))</f>
        <v>143979</v>
      </c>
      <c r="I535">
        <f>INDEX(cty_1981!D:D,MATCH(share_calcs!F535,cty_1981!A:A,0))</f>
        <v>158110</v>
      </c>
      <c r="J535">
        <f t="shared" si="25"/>
        <v>2.4322729954167989E-2</v>
      </c>
      <c r="K535">
        <f t="shared" si="26"/>
        <v>2.3142263802360067E-2</v>
      </c>
      <c r="L535">
        <f t="shared" si="27"/>
        <v>2.4128771108721775E-2</v>
      </c>
    </row>
    <row r="536" spans="1:12">
      <c r="A536" t="s">
        <v>1102</v>
      </c>
      <c r="B536" t="s">
        <v>1103</v>
      </c>
      <c r="C536">
        <v>10613</v>
      </c>
      <c r="D536">
        <v>10518</v>
      </c>
      <c r="E536">
        <v>10525</v>
      </c>
      <c r="F536" t="s">
        <v>1025</v>
      </c>
      <c r="G536">
        <f>INDEX(cty_1981!B:B,MATCH(share_calcs!F536,cty_1981!A:A,0))</f>
        <v>393037</v>
      </c>
      <c r="H536">
        <f>INDEX(cty_1981!C:C,MATCH(share_calcs!F536,cty_1981!A:A,0))</f>
        <v>429524</v>
      </c>
      <c r="I536">
        <f>INDEX(cty_1981!D:D,MATCH(share_calcs!F536,cty_1981!A:A,0))</f>
        <v>484175</v>
      </c>
      <c r="J536">
        <f t="shared" si="25"/>
        <v>2.7002546834013083E-2</v>
      </c>
      <c r="K536">
        <f t="shared" si="26"/>
        <v>2.4487572289324928E-2</v>
      </c>
      <c r="L536">
        <f t="shared" si="27"/>
        <v>2.1738007951670368E-2</v>
      </c>
    </row>
    <row r="537" spans="1:12">
      <c r="A537" t="s">
        <v>1104</v>
      </c>
      <c r="B537" t="s">
        <v>1105</v>
      </c>
      <c r="C537">
        <v>8329</v>
      </c>
      <c r="D537">
        <v>10683</v>
      </c>
      <c r="E537">
        <v>13255</v>
      </c>
      <c r="F537" t="s">
        <v>141</v>
      </c>
      <c r="G537">
        <f>INDEX(cty_1981!B:B,MATCH(share_calcs!F537,cty_1981!A:A,0))</f>
        <v>856777</v>
      </c>
      <c r="H537">
        <f>INDEX(cty_1981!C:C,MATCH(share_calcs!F537,cty_1981!A:A,0))</f>
        <v>902389</v>
      </c>
      <c r="I537">
        <f>INDEX(cty_1981!D:D,MATCH(share_calcs!F537,cty_1981!A:A,0))</f>
        <v>943570</v>
      </c>
      <c r="J537">
        <f t="shared" si="25"/>
        <v>9.7213160483999913E-3</v>
      </c>
      <c r="K537">
        <f t="shared" si="26"/>
        <v>1.1838575159936568E-2</v>
      </c>
      <c r="L537">
        <f t="shared" si="27"/>
        <v>1.4047712411373824E-2</v>
      </c>
    </row>
    <row r="538" spans="1:12">
      <c r="A538" t="s">
        <v>1106</v>
      </c>
      <c r="B538" t="s">
        <v>1107</v>
      </c>
      <c r="C538">
        <v>8189</v>
      </c>
      <c r="D538">
        <v>8518</v>
      </c>
      <c r="E538">
        <v>8475</v>
      </c>
      <c r="F538" t="s">
        <v>141</v>
      </c>
      <c r="G538">
        <f>INDEX(cty_1981!B:B,MATCH(share_calcs!F538,cty_1981!A:A,0))</f>
        <v>856777</v>
      </c>
      <c r="H538">
        <f>INDEX(cty_1981!C:C,MATCH(share_calcs!F538,cty_1981!A:A,0))</f>
        <v>902389</v>
      </c>
      <c r="I538">
        <f>INDEX(cty_1981!D:D,MATCH(share_calcs!F538,cty_1981!A:A,0))</f>
        <v>943570</v>
      </c>
      <c r="J538">
        <f t="shared" si="25"/>
        <v>9.5579129691856814E-3</v>
      </c>
      <c r="K538">
        <f t="shared" si="26"/>
        <v>9.4393881131086491E-3</v>
      </c>
      <c r="L538">
        <f t="shared" si="27"/>
        <v>8.9818455440507858E-3</v>
      </c>
    </row>
    <row r="539" spans="1:12">
      <c r="A539" t="s">
        <v>1108</v>
      </c>
      <c r="B539" t="s">
        <v>1109</v>
      </c>
      <c r="C539">
        <v>13591</v>
      </c>
      <c r="D539">
        <v>14109</v>
      </c>
      <c r="E539">
        <v>13555</v>
      </c>
      <c r="F539" t="s">
        <v>141</v>
      </c>
      <c r="G539">
        <f>INDEX(cty_1981!B:B,MATCH(share_calcs!F539,cty_1981!A:A,0))</f>
        <v>856777</v>
      </c>
      <c r="H539">
        <f>INDEX(cty_1981!C:C,MATCH(share_calcs!F539,cty_1981!A:A,0))</f>
        <v>902389</v>
      </c>
      <c r="I539">
        <f>INDEX(cty_1981!D:D,MATCH(share_calcs!F539,cty_1981!A:A,0))</f>
        <v>943570</v>
      </c>
      <c r="J539">
        <f t="shared" si="25"/>
        <v>1.5862937497155036E-2</v>
      </c>
      <c r="K539">
        <f t="shared" si="26"/>
        <v>1.5635163992468878E-2</v>
      </c>
      <c r="L539">
        <f t="shared" si="27"/>
        <v>1.4365653846561464E-2</v>
      </c>
    </row>
    <row r="540" spans="1:12">
      <c r="A540" t="s">
        <v>1110</v>
      </c>
      <c r="B540" t="s">
        <v>1111</v>
      </c>
      <c r="C540">
        <v>5827</v>
      </c>
      <c r="D540">
        <v>6821</v>
      </c>
      <c r="E540">
        <v>8025</v>
      </c>
      <c r="F540" t="s">
        <v>141</v>
      </c>
      <c r="G540">
        <f>INDEX(cty_1981!B:B,MATCH(share_calcs!F540,cty_1981!A:A,0))</f>
        <v>856777</v>
      </c>
      <c r="H540">
        <f>INDEX(cty_1981!C:C,MATCH(share_calcs!F540,cty_1981!A:A,0))</f>
        <v>902389</v>
      </c>
      <c r="I540">
        <f>INDEX(cty_1981!D:D,MATCH(share_calcs!F540,cty_1981!A:A,0))</f>
        <v>943570</v>
      </c>
      <c r="J540">
        <f t="shared" si="25"/>
        <v>6.8010695898699427E-3</v>
      </c>
      <c r="K540">
        <f t="shared" si="26"/>
        <v>7.55882440942875E-3</v>
      </c>
      <c r="L540">
        <f t="shared" si="27"/>
        <v>8.5049333912693287E-3</v>
      </c>
    </row>
    <row r="541" spans="1:12">
      <c r="A541" t="s">
        <v>1112</v>
      </c>
      <c r="B541" t="s">
        <v>1113</v>
      </c>
      <c r="C541">
        <v>8686</v>
      </c>
      <c r="D541">
        <v>9050</v>
      </c>
      <c r="E541">
        <v>9185</v>
      </c>
      <c r="F541" t="s">
        <v>141</v>
      </c>
      <c r="G541">
        <f>INDEX(cty_1981!B:B,MATCH(share_calcs!F541,cty_1981!A:A,0))</f>
        <v>856777</v>
      </c>
      <c r="H541">
        <f>INDEX(cty_1981!C:C,MATCH(share_calcs!F541,cty_1981!A:A,0))</f>
        <v>902389</v>
      </c>
      <c r="I541">
        <f>INDEX(cty_1981!D:D,MATCH(share_calcs!F541,cty_1981!A:A,0))</f>
        <v>943570</v>
      </c>
      <c r="J541">
        <f t="shared" si="25"/>
        <v>1.0137993900396486E-2</v>
      </c>
      <c r="K541">
        <f t="shared" si="26"/>
        <v>1.0028934306601699E-2</v>
      </c>
      <c r="L541">
        <f t="shared" si="27"/>
        <v>9.7343069406615294E-3</v>
      </c>
    </row>
    <row r="542" spans="1:12">
      <c r="A542" t="s">
        <v>1114</v>
      </c>
      <c r="B542" t="s">
        <v>1115</v>
      </c>
      <c r="C542">
        <v>7415</v>
      </c>
      <c r="D542">
        <v>8355</v>
      </c>
      <c r="E542">
        <v>9580</v>
      </c>
      <c r="F542" t="s">
        <v>1025</v>
      </c>
      <c r="G542">
        <f>INDEX(cty_1981!B:B,MATCH(share_calcs!F542,cty_1981!A:A,0))</f>
        <v>393037</v>
      </c>
      <c r="H542">
        <f>INDEX(cty_1981!C:C,MATCH(share_calcs!F542,cty_1981!A:A,0))</f>
        <v>429524</v>
      </c>
      <c r="I542">
        <f>INDEX(cty_1981!D:D,MATCH(share_calcs!F542,cty_1981!A:A,0))</f>
        <v>484175</v>
      </c>
      <c r="J542">
        <f t="shared" si="25"/>
        <v>1.886590829870979E-2</v>
      </c>
      <c r="K542">
        <f t="shared" si="26"/>
        <v>1.9451765209860219E-2</v>
      </c>
      <c r="L542">
        <f t="shared" si="27"/>
        <v>1.9786234316104715E-2</v>
      </c>
    </row>
    <row r="543" spans="1:12">
      <c r="A543" t="s">
        <v>1116</v>
      </c>
      <c r="B543" t="s">
        <v>1117</v>
      </c>
      <c r="C543">
        <v>2786</v>
      </c>
      <c r="D543">
        <v>3592</v>
      </c>
      <c r="E543">
        <v>7205</v>
      </c>
      <c r="F543" t="s">
        <v>135</v>
      </c>
      <c r="G543">
        <f>INDEX(cty_1981!B:B,MATCH(share_calcs!F543,cty_1981!A:A,0))</f>
        <v>458555</v>
      </c>
      <c r="H543">
        <f>INDEX(cty_1981!C:C,MATCH(share_calcs!F543,cty_1981!A:A,0))</f>
        <v>493538</v>
      </c>
      <c r="I543">
        <f>INDEX(cty_1981!D:D,MATCH(share_calcs!F543,cty_1981!A:A,0))</f>
        <v>512185</v>
      </c>
      <c r="J543">
        <f t="shared" si="25"/>
        <v>6.0756070700352192E-3</v>
      </c>
      <c r="K543">
        <f t="shared" si="26"/>
        <v>7.2780616690102887E-3</v>
      </c>
      <c r="L543">
        <f t="shared" si="27"/>
        <v>1.4067182756230659E-2</v>
      </c>
    </row>
    <row r="544" spans="1:12">
      <c r="A544" t="s">
        <v>1118</v>
      </c>
      <c r="B544" t="s">
        <v>1119</v>
      </c>
      <c r="C544">
        <v>3664</v>
      </c>
      <c r="D544">
        <v>4951</v>
      </c>
      <c r="E544">
        <v>6905</v>
      </c>
      <c r="F544" t="s">
        <v>1025</v>
      </c>
      <c r="G544">
        <f>INDEX(cty_1981!B:B,MATCH(share_calcs!F544,cty_1981!A:A,0))</f>
        <v>393037</v>
      </c>
      <c r="H544">
        <f>INDEX(cty_1981!C:C,MATCH(share_calcs!F544,cty_1981!A:A,0))</f>
        <v>429524</v>
      </c>
      <c r="I544">
        <f>INDEX(cty_1981!D:D,MATCH(share_calcs!F544,cty_1981!A:A,0))</f>
        <v>484175</v>
      </c>
      <c r="J544">
        <f t="shared" si="25"/>
        <v>9.3222775463887627E-3</v>
      </c>
      <c r="K544">
        <f t="shared" si="26"/>
        <v>1.1526713291923152E-2</v>
      </c>
      <c r="L544">
        <f t="shared" si="27"/>
        <v>1.4261372437651675E-2</v>
      </c>
    </row>
    <row r="545" spans="1:12">
      <c r="A545" t="s">
        <v>1120</v>
      </c>
      <c r="B545" t="s">
        <v>1121</v>
      </c>
      <c r="C545">
        <v>4691</v>
      </c>
      <c r="D545">
        <v>6569</v>
      </c>
      <c r="E545">
        <v>9010</v>
      </c>
      <c r="F545" t="s">
        <v>141</v>
      </c>
      <c r="G545">
        <f>INDEX(cty_1981!B:B,MATCH(share_calcs!F545,cty_1981!A:A,0))</f>
        <v>856777</v>
      </c>
      <c r="H545">
        <f>INDEX(cty_1981!C:C,MATCH(share_calcs!F545,cty_1981!A:A,0))</f>
        <v>902389</v>
      </c>
      <c r="I545">
        <f>INDEX(cty_1981!D:D,MATCH(share_calcs!F545,cty_1981!A:A,0))</f>
        <v>943570</v>
      </c>
      <c r="J545">
        <f t="shared" si="25"/>
        <v>5.47517031853096E-3</v>
      </c>
      <c r="K545">
        <f t="shared" si="26"/>
        <v>7.2795656861951996E-3</v>
      </c>
      <c r="L545">
        <f t="shared" si="27"/>
        <v>9.5488411034687411E-3</v>
      </c>
    </row>
    <row r="546" spans="1:12">
      <c r="A546" t="s">
        <v>1122</v>
      </c>
      <c r="B546" t="s">
        <v>1123</v>
      </c>
      <c r="C546">
        <v>876</v>
      </c>
      <c r="D546">
        <v>1006</v>
      </c>
      <c r="E546">
        <v>1295</v>
      </c>
      <c r="F546" t="s">
        <v>288</v>
      </c>
      <c r="G546">
        <f>INDEX(cty_1981!B:B,MATCH(share_calcs!F546,cty_1981!A:A,0))</f>
        <v>132222</v>
      </c>
      <c r="H546">
        <f>INDEX(cty_1981!C:C,MATCH(share_calcs!F546,cty_1981!A:A,0))</f>
        <v>143979</v>
      </c>
      <c r="I546">
        <f>INDEX(cty_1981!D:D,MATCH(share_calcs!F546,cty_1981!A:A,0))</f>
        <v>158110</v>
      </c>
      <c r="J546">
        <f t="shared" si="25"/>
        <v>6.6252212188591918E-3</v>
      </c>
      <c r="K546">
        <f t="shared" si="26"/>
        <v>6.9871300675793E-3</v>
      </c>
      <c r="L546">
        <f t="shared" si="27"/>
        <v>8.1905002846119797E-3</v>
      </c>
    </row>
    <row r="547" spans="1:12">
      <c r="A547" t="s">
        <v>1124</v>
      </c>
      <c r="B547" t="s">
        <v>1125</v>
      </c>
      <c r="C547">
        <v>3710</v>
      </c>
      <c r="D547">
        <v>3821</v>
      </c>
      <c r="E547">
        <v>3990</v>
      </c>
      <c r="F547" t="s">
        <v>1025</v>
      </c>
      <c r="G547">
        <f>INDEX(cty_1981!B:B,MATCH(share_calcs!F547,cty_1981!A:A,0))</f>
        <v>393037</v>
      </c>
      <c r="H547">
        <f>INDEX(cty_1981!C:C,MATCH(share_calcs!F547,cty_1981!A:A,0))</f>
        <v>429524</v>
      </c>
      <c r="I547">
        <f>INDEX(cty_1981!D:D,MATCH(share_calcs!F547,cty_1981!A:A,0))</f>
        <v>484175</v>
      </c>
      <c r="J547">
        <f t="shared" si="25"/>
        <v>9.4393148736632935E-3</v>
      </c>
      <c r="K547">
        <f t="shared" si="26"/>
        <v>8.8958940594704838E-3</v>
      </c>
      <c r="L547">
        <f t="shared" si="27"/>
        <v>8.2408220168327575E-3</v>
      </c>
    </row>
    <row r="548" spans="1:12">
      <c r="A548" t="s">
        <v>1126</v>
      </c>
      <c r="B548" t="s">
        <v>1127</v>
      </c>
      <c r="C548">
        <v>5080</v>
      </c>
      <c r="D548">
        <v>5178</v>
      </c>
      <c r="E548">
        <v>5325</v>
      </c>
      <c r="F548" t="s">
        <v>1025</v>
      </c>
      <c r="G548">
        <f>INDEX(cty_1981!B:B,MATCH(share_calcs!F548,cty_1981!A:A,0))</f>
        <v>393037</v>
      </c>
      <c r="H548">
        <f>INDEX(cty_1981!C:C,MATCH(share_calcs!F548,cty_1981!A:A,0))</f>
        <v>429524</v>
      </c>
      <c r="I548">
        <f>INDEX(cty_1981!D:D,MATCH(share_calcs!F548,cty_1981!A:A,0))</f>
        <v>484175</v>
      </c>
      <c r="J548">
        <f t="shared" si="25"/>
        <v>1.2924991794665643E-2</v>
      </c>
      <c r="K548">
        <f t="shared" si="26"/>
        <v>1.2055205297026476E-2</v>
      </c>
      <c r="L548">
        <f t="shared" si="27"/>
        <v>1.0998089533742966E-2</v>
      </c>
    </row>
    <row r="549" spans="1:12">
      <c r="A549" t="s">
        <v>1128</v>
      </c>
      <c r="B549" t="s">
        <v>1129</v>
      </c>
      <c r="C549">
        <v>2966</v>
      </c>
      <c r="D549">
        <v>3680</v>
      </c>
      <c r="E549">
        <v>4680</v>
      </c>
      <c r="F549" t="s">
        <v>135</v>
      </c>
      <c r="G549">
        <f>INDEX(cty_1981!B:B,MATCH(share_calcs!F549,cty_1981!A:A,0))</f>
        <v>458555</v>
      </c>
      <c r="H549">
        <f>INDEX(cty_1981!C:C,MATCH(share_calcs!F549,cty_1981!A:A,0))</f>
        <v>493538</v>
      </c>
      <c r="I549">
        <f>INDEX(cty_1981!D:D,MATCH(share_calcs!F549,cty_1981!A:A,0))</f>
        <v>512185</v>
      </c>
      <c r="J549">
        <f t="shared" si="25"/>
        <v>6.4681444973885361E-3</v>
      </c>
      <c r="K549">
        <f t="shared" si="26"/>
        <v>7.4563660751553072E-3</v>
      </c>
      <c r="L549">
        <f t="shared" si="27"/>
        <v>9.1373234280582218E-3</v>
      </c>
    </row>
    <row r="550" spans="1:12">
      <c r="A550" t="s">
        <v>1130</v>
      </c>
      <c r="B550" t="s">
        <v>1131</v>
      </c>
      <c r="C550">
        <v>8314</v>
      </c>
      <c r="D550">
        <v>8503</v>
      </c>
      <c r="E550">
        <v>10535</v>
      </c>
      <c r="F550" t="s">
        <v>141</v>
      </c>
      <c r="G550">
        <f>INDEX(cty_1981!B:B,MATCH(share_calcs!F550,cty_1981!A:A,0))</f>
        <v>856777</v>
      </c>
      <c r="H550">
        <f>INDEX(cty_1981!C:C,MATCH(share_calcs!F550,cty_1981!A:A,0))</f>
        <v>902389</v>
      </c>
      <c r="I550">
        <f>INDEX(cty_1981!D:D,MATCH(share_calcs!F550,cty_1981!A:A,0))</f>
        <v>943570</v>
      </c>
      <c r="J550">
        <f t="shared" si="25"/>
        <v>9.7038085756270299E-3</v>
      </c>
      <c r="K550">
        <f t="shared" si="26"/>
        <v>9.4227655700590326E-3</v>
      </c>
      <c r="L550">
        <f t="shared" si="27"/>
        <v>1.1165043399005902E-2</v>
      </c>
    </row>
    <row r="551" spans="1:12">
      <c r="A551" t="s">
        <v>1132</v>
      </c>
      <c r="B551" t="s">
        <v>1133</v>
      </c>
      <c r="C551">
        <v>5955</v>
      </c>
      <c r="D551">
        <v>6359</v>
      </c>
      <c r="E551">
        <v>8165</v>
      </c>
      <c r="F551" t="s">
        <v>141</v>
      </c>
      <c r="G551">
        <f>INDEX(cty_1981!B:B,MATCH(share_calcs!F551,cty_1981!A:A,0))</f>
        <v>856777</v>
      </c>
      <c r="H551">
        <f>INDEX(cty_1981!C:C,MATCH(share_calcs!F551,cty_1981!A:A,0))</f>
        <v>902389</v>
      </c>
      <c r="I551">
        <f>INDEX(cty_1981!D:D,MATCH(share_calcs!F551,cty_1981!A:A,0))</f>
        <v>943570</v>
      </c>
      <c r="J551">
        <f t="shared" si="25"/>
        <v>6.9504666908658842E-3</v>
      </c>
      <c r="K551">
        <f t="shared" si="26"/>
        <v>7.0468500835005748E-3</v>
      </c>
      <c r="L551">
        <f t="shared" si="27"/>
        <v>8.653306061023559E-3</v>
      </c>
    </row>
    <row r="552" spans="1:12">
      <c r="A552" t="s">
        <v>1134</v>
      </c>
      <c r="B552" t="s">
        <v>1135</v>
      </c>
      <c r="C552">
        <v>4993</v>
      </c>
      <c r="D552">
        <v>5559</v>
      </c>
      <c r="E552">
        <v>6030</v>
      </c>
      <c r="F552" t="s">
        <v>141</v>
      </c>
      <c r="G552">
        <f>INDEX(cty_1981!B:B,MATCH(share_calcs!F552,cty_1981!A:A,0))</f>
        <v>856777</v>
      </c>
      <c r="H552">
        <f>INDEX(cty_1981!C:C,MATCH(share_calcs!F552,cty_1981!A:A,0))</f>
        <v>902389</v>
      </c>
      <c r="I552">
        <f>INDEX(cty_1981!D:D,MATCH(share_calcs!F552,cty_1981!A:A,0))</f>
        <v>943570</v>
      </c>
      <c r="J552">
        <f t="shared" si="25"/>
        <v>5.8276541036932595E-3</v>
      </c>
      <c r="K552">
        <f t="shared" si="26"/>
        <v>6.160314454187717E-3</v>
      </c>
      <c r="L552">
        <f t="shared" si="27"/>
        <v>6.3906228472715328E-3</v>
      </c>
    </row>
    <row r="553" spans="1:12">
      <c r="A553" t="s">
        <v>1136</v>
      </c>
      <c r="B553" t="s">
        <v>1137</v>
      </c>
      <c r="C553">
        <v>13978</v>
      </c>
      <c r="D553">
        <v>16794</v>
      </c>
      <c r="E553">
        <v>18865</v>
      </c>
      <c r="F553" t="s">
        <v>135</v>
      </c>
      <c r="G553">
        <f>INDEX(cty_1981!B:B,MATCH(share_calcs!F553,cty_1981!A:A,0))</f>
        <v>458555</v>
      </c>
      <c r="H553">
        <f>INDEX(cty_1981!C:C,MATCH(share_calcs!F553,cty_1981!A:A,0))</f>
        <v>493538</v>
      </c>
      <c r="I553">
        <f>INDEX(cty_1981!D:D,MATCH(share_calcs!F553,cty_1981!A:A,0))</f>
        <v>512185</v>
      </c>
      <c r="J553">
        <f t="shared" si="25"/>
        <v>3.0482711997470314E-2</v>
      </c>
      <c r="K553">
        <f t="shared" si="26"/>
        <v>3.402777496362995E-2</v>
      </c>
      <c r="L553">
        <f t="shared" si="27"/>
        <v>3.683239454493982E-2</v>
      </c>
    </row>
    <row r="554" spans="1:12">
      <c r="A554" t="s">
        <v>1138</v>
      </c>
      <c r="B554" t="s">
        <v>1139</v>
      </c>
      <c r="C554">
        <v>5781</v>
      </c>
      <c r="D554">
        <v>5560</v>
      </c>
      <c r="E554">
        <v>5495</v>
      </c>
      <c r="F554" t="s">
        <v>141</v>
      </c>
      <c r="G554">
        <f>INDEX(cty_1981!B:B,MATCH(share_calcs!F554,cty_1981!A:A,0))</f>
        <v>856777</v>
      </c>
      <c r="H554">
        <f>INDEX(cty_1981!C:C,MATCH(share_calcs!F554,cty_1981!A:A,0))</f>
        <v>902389</v>
      </c>
      <c r="I554">
        <f>INDEX(cty_1981!D:D,MATCH(share_calcs!F554,cty_1981!A:A,0))</f>
        <v>943570</v>
      </c>
      <c r="J554">
        <f t="shared" si="25"/>
        <v>6.7473800066995262E-3</v>
      </c>
      <c r="K554">
        <f t="shared" si="26"/>
        <v>6.1614226237243584E-3</v>
      </c>
      <c r="L554">
        <f t="shared" si="27"/>
        <v>5.8236272878535774E-3</v>
      </c>
    </row>
    <row r="555" spans="1:12">
      <c r="A555" t="s">
        <v>1140</v>
      </c>
      <c r="B555" t="s">
        <v>1141</v>
      </c>
      <c r="C555">
        <v>4424</v>
      </c>
      <c r="D555">
        <v>4955</v>
      </c>
      <c r="E555">
        <v>6680</v>
      </c>
      <c r="F555" t="s">
        <v>141</v>
      </c>
      <c r="G555">
        <f>INDEX(cty_1981!B:B,MATCH(share_calcs!F555,cty_1981!A:A,0))</f>
        <v>856777</v>
      </c>
      <c r="H555">
        <f>INDEX(cty_1981!C:C,MATCH(share_calcs!F555,cty_1981!A:A,0))</f>
        <v>902389</v>
      </c>
      <c r="I555">
        <f>INDEX(cty_1981!D:D,MATCH(share_calcs!F555,cty_1981!A:A,0))</f>
        <v>943570</v>
      </c>
      <c r="J555">
        <f t="shared" si="25"/>
        <v>5.1635373031722375E-3</v>
      </c>
      <c r="K555">
        <f t="shared" si="26"/>
        <v>5.4909800540565096E-3</v>
      </c>
      <c r="L555">
        <f t="shared" si="27"/>
        <v>7.0794959568447492E-3</v>
      </c>
    </row>
    <row r="556" spans="1:12">
      <c r="A556" t="s">
        <v>1142</v>
      </c>
      <c r="B556" t="s">
        <v>1143</v>
      </c>
      <c r="C556">
        <v>3375</v>
      </c>
      <c r="D556">
        <v>3502</v>
      </c>
      <c r="E556">
        <v>4080</v>
      </c>
      <c r="F556" t="s">
        <v>141</v>
      </c>
      <c r="G556">
        <f>INDEX(cty_1981!B:B,MATCH(share_calcs!F556,cty_1981!A:A,0))</f>
        <v>856777</v>
      </c>
      <c r="H556">
        <f>INDEX(cty_1981!C:C,MATCH(share_calcs!F556,cty_1981!A:A,0))</f>
        <v>902389</v>
      </c>
      <c r="I556">
        <f>INDEX(cty_1981!D:D,MATCH(share_calcs!F556,cty_1981!A:A,0))</f>
        <v>943570</v>
      </c>
      <c r="J556">
        <f t="shared" si="25"/>
        <v>3.9391813739164333E-3</v>
      </c>
      <c r="K556">
        <f t="shared" si="26"/>
        <v>3.8808097173170329E-3</v>
      </c>
      <c r="L556">
        <f t="shared" si="27"/>
        <v>4.3240035185518827E-3</v>
      </c>
    </row>
    <row r="557" spans="1:12">
      <c r="A557" t="s">
        <v>1144</v>
      </c>
      <c r="B557" t="s">
        <v>1145</v>
      </c>
      <c r="C557">
        <v>1408</v>
      </c>
      <c r="D557">
        <v>1515</v>
      </c>
      <c r="E557">
        <v>1965</v>
      </c>
      <c r="F557" t="s">
        <v>1025</v>
      </c>
      <c r="G557">
        <f>INDEX(cty_1981!B:B,MATCH(share_calcs!F557,cty_1981!A:A,0))</f>
        <v>393037</v>
      </c>
      <c r="H557">
        <f>INDEX(cty_1981!C:C,MATCH(share_calcs!F557,cty_1981!A:A,0))</f>
        <v>429524</v>
      </c>
      <c r="I557">
        <f>INDEX(cty_1981!D:D,MATCH(share_calcs!F557,cty_1981!A:A,0))</f>
        <v>484175</v>
      </c>
      <c r="J557">
        <f t="shared" si="25"/>
        <v>3.5823599304900047E-3</v>
      </c>
      <c r="K557">
        <f t="shared" si="26"/>
        <v>3.5271602983768077E-3</v>
      </c>
      <c r="L557">
        <f t="shared" si="27"/>
        <v>4.0584499406206434E-3</v>
      </c>
    </row>
    <row r="558" spans="1:12">
      <c r="A558" t="s">
        <v>1146</v>
      </c>
      <c r="B558" t="s">
        <v>1147</v>
      </c>
      <c r="C558">
        <v>14101</v>
      </c>
      <c r="D558">
        <v>14485</v>
      </c>
      <c r="E558">
        <v>15380</v>
      </c>
      <c r="F558" t="s">
        <v>1025</v>
      </c>
      <c r="G558">
        <f>INDEX(cty_1981!B:B,MATCH(share_calcs!F558,cty_1981!A:A,0))</f>
        <v>393037</v>
      </c>
      <c r="H558">
        <f>INDEX(cty_1981!C:C,MATCH(share_calcs!F558,cty_1981!A:A,0))</f>
        <v>429524</v>
      </c>
      <c r="I558">
        <f>INDEX(cty_1981!D:D,MATCH(share_calcs!F558,cty_1981!A:A,0))</f>
        <v>484175</v>
      </c>
      <c r="J558">
        <f t="shared" si="25"/>
        <v>3.5877029389090598E-2</v>
      </c>
      <c r="K558">
        <f t="shared" si="26"/>
        <v>3.3723377506262746E-2</v>
      </c>
      <c r="L558">
        <f t="shared" si="27"/>
        <v>3.176537408994682E-2</v>
      </c>
    </row>
    <row r="559" spans="1:12">
      <c r="A559" t="s">
        <v>1148</v>
      </c>
      <c r="B559" t="s">
        <v>1149</v>
      </c>
      <c r="C559">
        <v>1451</v>
      </c>
      <c r="D559">
        <v>1400</v>
      </c>
      <c r="E559">
        <v>1655</v>
      </c>
      <c r="F559" t="s">
        <v>141</v>
      </c>
      <c r="G559">
        <f>INDEX(cty_1981!B:B,MATCH(share_calcs!F559,cty_1981!A:A,0))</f>
        <v>856777</v>
      </c>
      <c r="H559">
        <f>INDEX(cty_1981!C:C,MATCH(share_calcs!F559,cty_1981!A:A,0))</f>
        <v>902389</v>
      </c>
      <c r="I559">
        <f>INDEX(cty_1981!D:D,MATCH(share_calcs!F559,cty_1981!A:A,0))</f>
        <v>943570</v>
      </c>
      <c r="J559">
        <f t="shared" si="25"/>
        <v>1.6935561995711837E-3</v>
      </c>
      <c r="K559">
        <f t="shared" si="26"/>
        <v>1.5514373512975003E-3</v>
      </c>
      <c r="L559">
        <f t="shared" si="27"/>
        <v>1.7539769174518055E-3</v>
      </c>
    </row>
    <row r="560" spans="1:12">
      <c r="A560" t="s">
        <v>1150</v>
      </c>
      <c r="B560" t="s">
        <v>1151</v>
      </c>
      <c r="C560">
        <v>14530</v>
      </c>
      <c r="D560">
        <v>15311</v>
      </c>
      <c r="E560">
        <v>16305</v>
      </c>
      <c r="F560" t="s">
        <v>141</v>
      </c>
      <c r="G560">
        <f>INDEX(cty_1981!B:B,MATCH(share_calcs!F560,cty_1981!A:A,0))</f>
        <v>856777</v>
      </c>
      <c r="H560">
        <f>INDEX(cty_1981!C:C,MATCH(share_calcs!F560,cty_1981!A:A,0))</f>
        <v>902389</v>
      </c>
      <c r="I560">
        <f>INDEX(cty_1981!D:D,MATCH(share_calcs!F560,cty_1981!A:A,0))</f>
        <v>943570</v>
      </c>
      <c r="J560">
        <f t="shared" si="25"/>
        <v>1.6958905292742452E-2</v>
      </c>
      <c r="K560">
        <f t="shared" si="26"/>
        <v>1.6967183775511447E-2</v>
      </c>
      <c r="L560">
        <f t="shared" si="27"/>
        <v>1.728011700244815E-2</v>
      </c>
    </row>
    <row r="561" spans="1:12">
      <c r="A561" t="s">
        <v>1152</v>
      </c>
      <c r="B561" t="s">
        <v>1153</v>
      </c>
      <c r="C561">
        <v>4568</v>
      </c>
      <c r="D561">
        <v>6096</v>
      </c>
      <c r="E561">
        <v>7510</v>
      </c>
      <c r="F561" t="s">
        <v>1025</v>
      </c>
      <c r="G561">
        <f>INDEX(cty_1981!B:B,MATCH(share_calcs!F561,cty_1981!A:A,0))</f>
        <v>393037</v>
      </c>
      <c r="H561">
        <f>INDEX(cty_1981!C:C,MATCH(share_calcs!F561,cty_1981!A:A,0))</f>
        <v>429524</v>
      </c>
      <c r="I561">
        <f>INDEX(cty_1981!D:D,MATCH(share_calcs!F561,cty_1981!A:A,0))</f>
        <v>484175</v>
      </c>
      <c r="J561">
        <f t="shared" si="25"/>
        <v>1.162231545630564E-2</v>
      </c>
      <c r="K561">
        <f t="shared" si="26"/>
        <v>1.4192454903567671E-2</v>
      </c>
      <c r="L561">
        <f t="shared" si="27"/>
        <v>1.5510920638198998E-2</v>
      </c>
    </row>
    <row r="562" spans="1:12">
      <c r="A562" t="s">
        <v>1154</v>
      </c>
      <c r="B562" t="s">
        <v>1155</v>
      </c>
      <c r="C562">
        <v>6315</v>
      </c>
      <c r="D562">
        <v>7396</v>
      </c>
      <c r="E562">
        <v>7545</v>
      </c>
      <c r="F562" t="s">
        <v>135</v>
      </c>
      <c r="G562">
        <f>INDEX(cty_1981!B:B,MATCH(share_calcs!F562,cty_1981!A:A,0))</f>
        <v>458555</v>
      </c>
      <c r="H562">
        <f>INDEX(cty_1981!C:C,MATCH(share_calcs!F562,cty_1981!A:A,0))</f>
        <v>493538</v>
      </c>
      <c r="I562">
        <f>INDEX(cty_1981!D:D,MATCH(share_calcs!F562,cty_1981!A:A,0))</f>
        <v>512185</v>
      </c>
      <c r="J562">
        <f t="shared" si="25"/>
        <v>1.3771521409645517E-2</v>
      </c>
      <c r="K562">
        <f t="shared" si="26"/>
        <v>1.4985674861915394E-2</v>
      </c>
      <c r="L562">
        <f t="shared" si="27"/>
        <v>1.4731005398440017E-2</v>
      </c>
    </row>
    <row r="563" spans="1:12">
      <c r="A563" t="s">
        <v>1156</v>
      </c>
      <c r="B563" t="s">
        <v>1157</v>
      </c>
      <c r="C563">
        <v>3721</v>
      </c>
      <c r="D563">
        <v>3767</v>
      </c>
      <c r="E563">
        <v>4350</v>
      </c>
      <c r="F563" t="s">
        <v>141</v>
      </c>
      <c r="G563">
        <f>INDEX(cty_1981!B:B,MATCH(share_calcs!F563,cty_1981!A:A,0))</f>
        <v>856777</v>
      </c>
      <c r="H563">
        <f>INDEX(cty_1981!C:C,MATCH(share_calcs!F563,cty_1981!A:A,0))</f>
        <v>902389</v>
      </c>
      <c r="I563">
        <f>INDEX(cty_1981!D:D,MATCH(share_calcs!F563,cty_1981!A:A,0))</f>
        <v>943570</v>
      </c>
      <c r="J563">
        <f t="shared" si="25"/>
        <v>4.3430204125460888E-3</v>
      </c>
      <c r="K563">
        <f t="shared" si="26"/>
        <v>4.1744746445269171E-3</v>
      </c>
      <c r="L563">
        <f t="shared" si="27"/>
        <v>4.6101508102207572E-3</v>
      </c>
    </row>
    <row r="564" spans="1:12">
      <c r="A564" t="s">
        <v>1158</v>
      </c>
      <c r="B564" t="s">
        <v>1159</v>
      </c>
      <c r="C564">
        <v>1576</v>
      </c>
      <c r="D564">
        <v>1760</v>
      </c>
      <c r="E564">
        <v>3135</v>
      </c>
      <c r="F564" t="s">
        <v>141</v>
      </c>
      <c r="G564">
        <f>INDEX(cty_1981!B:B,MATCH(share_calcs!F564,cty_1981!A:A,0))</f>
        <v>856777</v>
      </c>
      <c r="H564">
        <f>INDEX(cty_1981!C:C,MATCH(share_calcs!F564,cty_1981!A:A,0))</f>
        <v>902389</v>
      </c>
      <c r="I564">
        <f>INDEX(cty_1981!D:D,MATCH(share_calcs!F564,cty_1981!A:A,0))</f>
        <v>943570</v>
      </c>
      <c r="J564">
        <f t="shared" si="25"/>
        <v>1.839451806012533E-3</v>
      </c>
      <c r="K564">
        <f t="shared" si="26"/>
        <v>1.9503783844882861E-3</v>
      </c>
      <c r="L564">
        <f t="shared" si="27"/>
        <v>3.3224879977108218E-3</v>
      </c>
    </row>
    <row r="565" spans="1:12">
      <c r="A565" t="s">
        <v>1160</v>
      </c>
      <c r="B565" t="s">
        <v>1161</v>
      </c>
      <c r="C565">
        <v>1336</v>
      </c>
      <c r="D565">
        <v>1526</v>
      </c>
      <c r="E565">
        <v>2175</v>
      </c>
      <c r="F565" t="s">
        <v>1025</v>
      </c>
      <c r="G565">
        <f>INDEX(cty_1981!B:B,MATCH(share_calcs!F565,cty_1981!A:A,0))</f>
        <v>393037</v>
      </c>
      <c r="H565">
        <f>INDEX(cty_1981!C:C,MATCH(share_calcs!F565,cty_1981!A:A,0))</f>
        <v>429524</v>
      </c>
      <c r="I565">
        <f>INDEX(cty_1981!D:D,MATCH(share_calcs!F565,cty_1981!A:A,0))</f>
        <v>484175</v>
      </c>
      <c r="J565">
        <f t="shared" si="25"/>
        <v>3.3991710704081297E-3</v>
      </c>
      <c r="K565">
        <f t="shared" si="26"/>
        <v>3.5527700431174977E-3</v>
      </c>
      <c r="L565">
        <f t="shared" si="27"/>
        <v>4.4921774151907888E-3</v>
      </c>
    </row>
    <row r="566" spans="1:12">
      <c r="A566" t="s">
        <v>1162</v>
      </c>
      <c r="B566" t="s">
        <v>1163</v>
      </c>
      <c r="C566">
        <v>9533</v>
      </c>
      <c r="D566">
        <v>12693</v>
      </c>
      <c r="E566">
        <v>15445</v>
      </c>
      <c r="F566" t="s">
        <v>1025</v>
      </c>
      <c r="G566">
        <f>INDEX(cty_1981!B:B,MATCH(share_calcs!F566,cty_1981!A:A,0))</f>
        <v>393037</v>
      </c>
      <c r="H566">
        <f>INDEX(cty_1981!C:C,MATCH(share_calcs!F566,cty_1981!A:A,0))</f>
        <v>429524</v>
      </c>
      <c r="I566">
        <f>INDEX(cty_1981!D:D,MATCH(share_calcs!F566,cty_1981!A:A,0))</f>
        <v>484175</v>
      </c>
      <c r="J566">
        <f t="shared" si="25"/>
        <v>2.4254713932784954E-2</v>
      </c>
      <c r="K566">
        <f t="shared" si="26"/>
        <v>2.9551317272143118E-2</v>
      </c>
      <c r="L566">
        <f t="shared" si="27"/>
        <v>3.1899623070170913E-2</v>
      </c>
    </row>
    <row r="567" spans="1:12">
      <c r="A567" t="s">
        <v>1164</v>
      </c>
      <c r="B567" t="s">
        <v>1165</v>
      </c>
      <c r="C567">
        <v>10708</v>
      </c>
      <c r="D567">
        <v>17200</v>
      </c>
      <c r="E567">
        <v>17000</v>
      </c>
      <c r="F567" t="s">
        <v>141</v>
      </c>
      <c r="G567">
        <f>INDEX(cty_1981!B:B,MATCH(share_calcs!F567,cty_1981!A:A,0))</f>
        <v>856777</v>
      </c>
      <c r="H567">
        <f>INDEX(cty_1981!C:C,MATCH(share_calcs!F567,cty_1981!A:A,0))</f>
        <v>902389</v>
      </c>
      <c r="I567">
        <f>INDEX(cty_1981!D:D,MATCH(share_calcs!F567,cty_1981!A:A,0))</f>
        <v>943570</v>
      </c>
      <c r="J567">
        <f t="shared" si="25"/>
        <v>1.2498001230191753E-2</v>
      </c>
      <c r="K567">
        <f t="shared" si="26"/>
        <v>1.9060516030226432E-2</v>
      </c>
      <c r="L567">
        <f t="shared" si="27"/>
        <v>1.801668132729951E-2</v>
      </c>
    </row>
    <row r="568" spans="1:12">
      <c r="A568" t="s">
        <v>1166</v>
      </c>
      <c r="B568" t="s">
        <v>1167</v>
      </c>
      <c r="C568">
        <v>2992</v>
      </c>
      <c r="D568">
        <v>2963</v>
      </c>
      <c r="E568">
        <v>3810</v>
      </c>
      <c r="F568" t="s">
        <v>141</v>
      </c>
      <c r="G568">
        <f>INDEX(cty_1981!B:B,MATCH(share_calcs!F568,cty_1981!A:A,0))</f>
        <v>856777</v>
      </c>
      <c r="H568">
        <f>INDEX(cty_1981!C:C,MATCH(share_calcs!F568,cty_1981!A:A,0))</f>
        <v>902389</v>
      </c>
      <c r="I568">
        <f>INDEX(cty_1981!D:D,MATCH(share_calcs!F568,cty_1981!A:A,0))</f>
        <v>943570</v>
      </c>
      <c r="J568">
        <f t="shared" si="25"/>
        <v>3.492157235780139E-3</v>
      </c>
      <c r="K568">
        <f t="shared" si="26"/>
        <v>3.2835063370674953E-3</v>
      </c>
      <c r="L568">
        <f t="shared" si="27"/>
        <v>4.0378562268830083E-3</v>
      </c>
    </row>
    <row r="569" spans="1:12">
      <c r="A569" t="s">
        <v>1168</v>
      </c>
      <c r="B569" t="s">
        <v>1169</v>
      </c>
      <c r="C569">
        <v>11459</v>
      </c>
      <c r="D569">
        <v>13851</v>
      </c>
      <c r="E569">
        <v>16470</v>
      </c>
      <c r="F569" t="s">
        <v>1025</v>
      </c>
      <c r="G569">
        <f>INDEX(cty_1981!B:B,MATCH(share_calcs!F569,cty_1981!A:A,0))</f>
        <v>393037</v>
      </c>
      <c r="H569">
        <f>INDEX(cty_1981!C:C,MATCH(share_calcs!F569,cty_1981!A:A,0))</f>
        <v>429524</v>
      </c>
      <c r="I569">
        <f>INDEX(cty_1981!D:D,MATCH(share_calcs!F569,cty_1981!A:A,0))</f>
        <v>484175</v>
      </c>
      <c r="J569">
        <f t="shared" si="25"/>
        <v>2.9155015939975118E-2</v>
      </c>
      <c r="K569">
        <f t="shared" si="26"/>
        <v>3.2247324945753907E-2</v>
      </c>
      <c r="L569">
        <f t="shared" si="27"/>
        <v>3.4016626219858521E-2</v>
      </c>
    </row>
    <row r="570" spans="1:12">
      <c r="A570" t="s">
        <v>1170</v>
      </c>
      <c r="B570" t="s">
        <v>1171</v>
      </c>
      <c r="C570">
        <v>3534</v>
      </c>
      <c r="D570">
        <v>3515</v>
      </c>
      <c r="E570">
        <v>3700</v>
      </c>
      <c r="F570" t="s">
        <v>141</v>
      </c>
      <c r="G570">
        <f>INDEX(cty_1981!B:B,MATCH(share_calcs!F570,cty_1981!A:A,0))</f>
        <v>856777</v>
      </c>
      <c r="H570">
        <f>INDEX(cty_1981!C:C,MATCH(share_calcs!F570,cty_1981!A:A,0))</f>
        <v>902389</v>
      </c>
      <c r="I570">
        <f>INDEX(cty_1981!D:D,MATCH(share_calcs!F570,cty_1981!A:A,0))</f>
        <v>943570</v>
      </c>
      <c r="J570">
        <f t="shared" si="25"/>
        <v>4.12476058530983E-3</v>
      </c>
      <c r="K570">
        <f t="shared" si="26"/>
        <v>3.8952159212933667E-3</v>
      </c>
      <c r="L570">
        <f t="shared" si="27"/>
        <v>3.9212777006475408E-3</v>
      </c>
    </row>
    <row r="571" spans="1:12">
      <c r="A571" t="s">
        <v>1172</v>
      </c>
      <c r="B571" t="s">
        <v>1173</v>
      </c>
      <c r="C571">
        <v>12198</v>
      </c>
      <c r="D571">
        <v>11985</v>
      </c>
      <c r="E571">
        <v>11705</v>
      </c>
      <c r="F571" t="s">
        <v>1025</v>
      </c>
      <c r="G571">
        <f>INDEX(cty_1981!B:B,MATCH(share_calcs!F571,cty_1981!A:A,0))</f>
        <v>393037</v>
      </c>
      <c r="H571">
        <f>INDEX(cty_1981!C:C,MATCH(share_calcs!F571,cty_1981!A:A,0))</f>
        <v>429524</v>
      </c>
      <c r="I571">
        <f>INDEX(cty_1981!D:D,MATCH(share_calcs!F571,cty_1981!A:A,0))</f>
        <v>484175</v>
      </c>
      <c r="J571">
        <f t="shared" si="25"/>
        <v>3.1035246045537698E-2</v>
      </c>
      <c r="K571">
        <f t="shared" si="26"/>
        <v>2.7902980974287818E-2</v>
      </c>
      <c r="L571">
        <f t="shared" si="27"/>
        <v>2.4175143284969277E-2</v>
      </c>
    </row>
    <row r="572" spans="1:12">
      <c r="A572" t="s">
        <v>1174</v>
      </c>
      <c r="B572" t="s">
        <v>1175</v>
      </c>
      <c r="C572">
        <v>6329</v>
      </c>
      <c r="D572">
        <v>7035</v>
      </c>
      <c r="E572">
        <v>7635</v>
      </c>
      <c r="F572" t="s">
        <v>135</v>
      </c>
      <c r="G572">
        <f>INDEX(cty_1981!B:B,MATCH(share_calcs!F572,cty_1981!A:A,0))</f>
        <v>458555</v>
      </c>
      <c r="H572">
        <f>INDEX(cty_1981!C:C,MATCH(share_calcs!F572,cty_1981!A:A,0))</f>
        <v>493538</v>
      </c>
      <c r="I572">
        <f>INDEX(cty_1981!D:D,MATCH(share_calcs!F572,cty_1981!A:A,0))</f>
        <v>512185</v>
      </c>
      <c r="J572">
        <f t="shared" si="25"/>
        <v>1.3802052098439663E-2</v>
      </c>
      <c r="K572">
        <f t="shared" si="26"/>
        <v>1.4254221559434127E-2</v>
      </c>
      <c r="L572">
        <f t="shared" si="27"/>
        <v>1.4906723156671905E-2</v>
      </c>
    </row>
    <row r="573" spans="1:12">
      <c r="A573" t="s">
        <v>1176</v>
      </c>
      <c r="B573" t="s">
        <v>1177</v>
      </c>
      <c r="C573">
        <v>5834</v>
      </c>
      <c r="D573">
        <v>6863</v>
      </c>
      <c r="E573">
        <v>9160</v>
      </c>
      <c r="F573" t="s">
        <v>1025</v>
      </c>
      <c r="G573">
        <f>INDEX(cty_1981!B:B,MATCH(share_calcs!F573,cty_1981!A:A,0))</f>
        <v>393037</v>
      </c>
      <c r="H573">
        <f>INDEX(cty_1981!C:C,MATCH(share_calcs!F573,cty_1981!A:A,0))</f>
        <v>429524</v>
      </c>
      <c r="I573">
        <f>INDEX(cty_1981!D:D,MATCH(share_calcs!F573,cty_1981!A:A,0))</f>
        <v>484175</v>
      </c>
      <c r="J573">
        <f t="shared" si="25"/>
        <v>1.4843386246078614E-2</v>
      </c>
      <c r="K573">
        <f t="shared" si="26"/>
        <v>1.5978152559577578E-2</v>
      </c>
      <c r="L573">
        <f t="shared" si="27"/>
        <v>1.8918779366964424E-2</v>
      </c>
    </row>
    <row r="574" spans="1:12">
      <c r="A574" t="s">
        <v>1178</v>
      </c>
      <c r="B574" t="s">
        <v>1179</v>
      </c>
      <c r="C574">
        <v>2810</v>
      </c>
      <c r="D574">
        <v>3530</v>
      </c>
      <c r="E574">
        <v>4245</v>
      </c>
      <c r="F574" t="s">
        <v>141</v>
      </c>
      <c r="G574">
        <f>INDEX(cty_1981!B:B,MATCH(share_calcs!F574,cty_1981!A:A,0))</f>
        <v>856777</v>
      </c>
      <c r="H574">
        <f>INDEX(cty_1981!C:C,MATCH(share_calcs!F574,cty_1981!A:A,0))</f>
        <v>902389</v>
      </c>
      <c r="I574">
        <f>INDEX(cty_1981!D:D,MATCH(share_calcs!F574,cty_1981!A:A,0))</f>
        <v>943570</v>
      </c>
      <c r="J574">
        <f t="shared" si="25"/>
        <v>3.2797332328015341E-3</v>
      </c>
      <c r="K574">
        <f t="shared" si="26"/>
        <v>3.9118384643429833E-3</v>
      </c>
      <c r="L574">
        <f t="shared" si="27"/>
        <v>4.498871307905084E-3</v>
      </c>
    </row>
    <row r="575" spans="1:12">
      <c r="A575" t="s">
        <v>1180</v>
      </c>
      <c r="B575" t="s">
        <v>1181</v>
      </c>
      <c r="C575">
        <v>4177</v>
      </c>
      <c r="D575">
        <v>4364</v>
      </c>
      <c r="E575">
        <v>5120</v>
      </c>
      <c r="F575" t="s">
        <v>1025</v>
      </c>
      <c r="G575">
        <f>INDEX(cty_1981!B:B,MATCH(share_calcs!F575,cty_1981!A:A,0))</f>
        <v>393037</v>
      </c>
      <c r="H575">
        <f>INDEX(cty_1981!C:C,MATCH(share_calcs!F575,cty_1981!A:A,0))</f>
        <v>429524</v>
      </c>
      <c r="I575">
        <f>INDEX(cty_1981!D:D,MATCH(share_calcs!F575,cty_1981!A:A,0))</f>
        <v>484175</v>
      </c>
      <c r="J575">
        <f t="shared" si="25"/>
        <v>1.0627498174472123E-2</v>
      </c>
      <c r="K575">
        <f t="shared" si="26"/>
        <v>1.0160084186215439E-2</v>
      </c>
      <c r="L575">
        <f t="shared" si="27"/>
        <v>1.0574688903805442E-2</v>
      </c>
    </row>
    <row r="576" spans="1:12">
      <c r="A576" t="s">
        <v>1182</v>
      </c>
      <c r="B576" t="s">
        <v>1183</v>
      </c>
      <c r="C576">
        <v>3374</v>
      </c>
      <c r="D576">
        <v>3473</v>
      </c>
      <c r="E576">
        <v>3655</v>
      </c>
      <c r="F576" t="s">
        <v>1025</v>
      </c>
      <c r="G576">
        <f>INDEX(cty_1981!B:B,MATCH(share_calcs!F576,cty_1981!A:A,0))</f>
        <v>393037</v>
      </c>
      <c r="H576">
        <f>INDEX(cty_1981!C:C,MATCH(share_calcs!F576,cty_1981!A:A,0))</f>
        <v>429524</v>
      </c>
      <c r="I576">
        <f>INDEX(cty_1981!D:D,MATCH(share_calcs!F576,cty_1981!A:A,0))</f>
        <v>484175</v>
      </c>
      <c r="J576">
        <f t="shared" si="25"/>
        <v>8.5844335266145426E-3</v>
      </c>
      <c r="K576">
        <f t="shared" si="26"/>
        <v>8.0856948622195727E-3</v>
      </c>
      <c r="L576">
        <f t="shared" si="27"/>
        <v>7.5489234264470495E-3</v>
      </c>
    </row>
    <row r="577" spans="1:12">
      <c r="A577" t="s">
        <v>1184</v>
      </c>
      <c r="B577" t="s">
        <v>1185</v>
      </c>
      <c r="C577">
        <v>2414</v>
      </c>
      <c r="D577">
        <v>4411</v>
      </c>
      <c r="E577">
        <v>5915</v>
      </c>
      <c r="F577" t="s">
        <v>1025</v>
      </c>
      <c r="G577">
        <f>INDEX(cty_1981!B:B,MATCH(share_calcs!F577,cty_1981!A:A,0))</f>
        <v>393037</v>
      </c>
      <c r="H577">
        <f>INDEX(cty_1981!C:C,MATCH(share_calcs!F577,cty_1981!A:A,0))</f>
        <v>429524</v>
      </c>
      <c r="I577">
        <f>INDEX(cty_1981!D:D,MATCH(share_calcs!F577,cty_1981!A:A,0))</f>
        <v>484175</v>
      </c>
      <c r="J577">
        <f t="shared" si="25"/>
        <v>6.1419153921895391E-3</v>
      </c>
      <c r="K577">
        <f t="shared" si="26"/>
        <v>1.0269507641016567E-2</v>
      </c>
      <c r="L577">
        <f t="shared" si="27"/>
        <v>1.221665720039242E-2</v>
      </c>
    </row>
    <row r="578" spans="1:12">
      <c r="A578" t="s">
        <v>1186</v>
      </c>
      <c r="B578" t="s">
        <v>1187</v>
      </c>
      <c r="C578">
        <v>708</v>
      </c>
      <c r="D578">
        <v>815</v>
      </c>
      <c r="E578">
        <v>1610</v>
      </c>
      <c r="F578" t="s">
        <v>1025</v>
      </c>
      <c r="G578">
        <f>INDEX(cty_1981!B:B,MATCH(share_calcs!F578,cty_1981!A:A,0))</f>
        <v>393037</v>
      </c>
      <c r="H578">
        <f>INDEX(cty_1981!C:C,MATCH(share_calcs!F578,cty_1981!A:A,0))</f>
        <v>429524</v>
      </c>
      <c r="I578">
        <f>INDEX(cty_1981!D:D,MATCH(share_calcs!F578,cty_1981!A:A,0))</f>
        <v>484175</v>
      </c>
      <c r="J578">
        <f t="shared" si="25"/>
        <v>1.8013571241384399E-3</v>
      </c>
      <c r="K578">
        <f t="shared" si="26"/>
        <v>1.8974492694238273E-3</v>
      </c>
      <c r="L578">
        <f t="shared" si="27"/>
        <v>3.3252439717044455E-3</v>
      </c>
    </row>
    <row r="579" spans="1:12">
      <c r="A579" t="s">
        <v>1188</v>
      </c>
      <c r="B579" t="s">
        <v>1189</v>
      </c>
      <c r="C579">
        <v>3581</v>
      </c>
      <c r="D579">
        <v>4059</v>
      </c>
      <c r="E579">
        <v>4155</v>
      </c>
      <c r="F579" t="s">
        <v>135</v>
      </c>
      <c r="G579">
        <f>INDEX(cty_1981!B:B,MATCH(share_calcs!F579,cty_1981!A:A,0))</f>
        <v>458555</v>
      </c>
      <c r="H579">
        <f>INDEX(cty_1981!C:C,MATCH(share_calcs!F579,cty_1981!A:A,0))</f>
        <v>493538</v>
      </c>
      <c r="I579">
        <f>INDEX(cty_1981!D:D,MATCH(share_calcs!F579,cty_1981!A:A,0))</f>
        <v>512185</v>
      </c>
      <c r="J579">
        <f t="shared" ref="J579:J642" si="28">C579/G579</f>
        <v>7.8093140408457004E-3</v>
      </c>
      <c r="K579">
        <f t="shared" ref="K579:K642" si="29">D579/H579</f>
        <v>8.2242907334389645E-3</v>
      </c>
      <c r="L579">
        <f t="shared" ref="L579:L642" si="30">E579/I579</f>
        <v>8.1123031717055365E-3</v>
      </c>
    </row>
    <row r="580" spans="1:12">
      <c r="A580" t="s">
        <v>1190</v>
      </c>
      <c r="B580" t="s">
        <v>1191</v>
      </c>
      <c r="C580">
        <v>10119</v>
      </c>
      <c r="D580">
        <v>10523</v>
      </c>
      <c r="E580">
        <v>11080</v>
      </c>
      <c r="F580" t="s">
        <v>141</v>
      </c>
      <c r="G580">
        <f>INDEX(cty_1981!B:B,MATCH(share_calcs!F580,cty_1981!A:A,0))</f>
        <v>856777</v>
      </c>
      <c r="H580">
        <f>INDEX(cty_1981!C:C,MATCH(share_calcs!F580,cty_1981!A:A,0))</f>
        <v>902389</v>
      </c>
      <c r="I580">
        <f>INDEX(cty_1981!D:D,MATCH(share_calcs!F580,cty_1981!A:A,0))</f>
        <v>943570</v>
      </c>
      <c r="J580">
        <f t="shared" si="28"/>
        <v>1.1810541132640115E-2</v>
      </c>
      <c r="K580">
        <f t="shared" si="29"/>
        <v>1.1661268034073998E-2</v>
      </c>
      <c r="L580">
        <f t="shared" si="30"/>
        <v>1.1742637006263447E-2</v>
      </c>
    </row>
    <row r="581" spans="1:12">
      <c r="A581" t="s">
        <v>1192</v>
      </c>
      <c r="B581" t="s">
        <v>1193</v>
      </c>
      <c r="C581">
        <v>9152</v>
      </c>
      <c r="D581">
        <v>9383</v>
      </c>
      <c r="E581">
        <v>10420</v>
      </c>
      <c r="F581" t="s">
        <v>141</v>
      </c>
      <c r="G581">
        <f>INDEX(cty_1981!B:B,MATCH(share_calcs!F581,cty_1981!A:A,0))</f>
        <v>856777</v>
      </c>
      <c r="H581">
        <f>INDEX(cty_1981!C:C,MATCH(share_calcs!F581,cty_1981!A:A,0))</f>
        <v>902389</v>
      </c>
      <c r="I581">
        <f>INDEX(cty_1981!D:D,MATCH(share_calcs!F581,cty_1981!A:A,0))</f>
        <v>943570</v>
      </c>
      <c r="J581">
        <f t="shared" si="28"/>
        <v>1.0681892721209837E-2</v>
      </c>
      <c r="K581">
        <f t="shared" si="29"/>
        <v>1.0397954762303175E-2</v>
      </c>
      <c r="L581">
        <f t="shared" si="30"/>
        <v>1.1043165848850641E-2</v>
      </c>
    </row>
    <row r="582" spans="1:12">
      <c r="A582" t="s">
        <v>1194</v>
      </c>
      <c r="B582" t="s">
        <v>1195</v>
      </c>
      <c r="C582">
        <v>1191</v>
      </c>
      <c r="D582">
        <v>1743</v>
      </c>
      <c r="E582">
        <v>2785</v>
      </c>
      <c r="F582" t="s">
        <v>135</v>
      </c>
      <c r="G582">
        <f>INDEX(cty_1981!B:B,MATCH(share_calcs!F582,cty_1981!A:A,0))</f>
        <v>458555</v>
      </c>
      <c r="H582">
        <f>INDEX(cty_1981!C:C,MATCH(share_calcs!F582,cty_1981!A:A,0))</f>
        <v>493538</v>
      </c>
      <c r="I582">
        <f>INDEX(cty_1981!D:D,MATCH(share_calcs!F582,cty_1981!A:A,0))</f>
        <v>512185</v>
      </c>
      <c r="J582">
        <f t="shared" si="28"/>
        <v>2.5972893109877768E-3</v>
      </c>
      <c r="K582">
        <f t="shared" si="29"/>
        <v>3.5316429535314402E-3</v>
      </c>
      <c r="L582">
        <f t="shared" si="30"/>
        <v>5.4374884075090056E-3</v>
      </c>
    </row>
    <row r="583" spans="1:12">
      <c r="A583" t="s">
        <v>1196</v>
      </c>
      <c r="B583" t="s">
        <v>1197</v>
      </c>
      <c r="C583">
        <v>5005</v>
      </c>
      <c r="D583">
        <v>4975</v>
      </c>
      <c r="E583">
        <v>5695</v>
      </c>
      <c r="F583" t="s">
        <v>141</v>
      </c>
      <c r="G583">
        <f>INDEX(cty_1981!B:B,MATCH(share_calcs!F583,cty_1981!A:A,0))</f>
        <v>856777</v>
      </c>
      <c r="H583">
        <f>INDEX(cty_1981!C:C,MATCH(share_calcs!F583,cty_1981!A:A,0))</f>
        <v>902389</v>
      </c>
      <c r="I583">
        <f>INDEX(cty_1981!D:D,MATCH(share_calcs!F583,cty_1981!A:A,0))</f>
        <v>943570</v>
      </c>
      <c r="J583">
        <f t="shared" si="28"/>
        <v>5.8416600819116296E-3</v>
      </c>
      <c r="K583">
        <f t="shared" si="29"/>
        <v>5.5131434447893311E-3</v>
      </c>
      <c r="L583">
        <f t="shared" si="30"/>
        <v>6.0355882446453367E-3</v>
      </c>
    </row>
    <row r="584" spans="1:12">
      <c r="A584" t="s">
        <v>1198</v>
      </c>
      <c r="B584" t="s">
        <v>1199</v>
      </c>
      <c r="C584">
        <v>8635</v>
      </c>
      <c r="D584">
        <v>8604</v>
      </c>
      <c r="E584">
        <v>7895</v>
      </c>
      <c r="F584" t="s">
        <v>1025</v>
      </c>
      <c r="G584">
        <f>INDEX(cty_1981!B:B,MATCH(share_calcs!F584,cty_1981!A:A,0))</f>
        <v>393037</v>
      </c>
      <c r="H584">
        <f>INDEX(cty_1981!C:C,MATCH(share_calcs!F584,cty_1981!A:A,0))</f>
        <v>429524</v>
      </c>
      <c r="I584">
        <f>INDEX(cty_1981!D:D,MATCH(share_calcs!F584,cty_1981!A:A,0))</f>
        <v>484175</v>
      </c>
      <c r="J584">
        <f t="shared" si="28"/>
        <v>2.1969941761208232E-2</v>
      </c>
      <c r="K584">
        <f t="shared" si="29"/>
        <v>2.0031476704444922E-2</v>
      </c>
      <c r="L584">
        <f t="shared" si="30"/>
        <v>1.630608767491093E-2</v>
      </c>
    </row>
    <row r="585" spans="1:12">
      <c r="A585" t="s">
        <v>1200</v>
      </c>
      <c r="B585" t="s">
        <v>1201</v>
      </c>
      <c r="C585">
        <v>1964</v>
      </c>
      <c r="D585">
        <v>1960</v>
      </c>
      <c r="E585">
        <v>2205</v>
      </c>
      <c r="F585" t="s">
        <v>1025</v>
      </c>
      <c r="G585">
        <f>INDEX(cty_1981!B:B,MATCH(share_calcs!F585,cty_1981!A:A,0))</f>
        <v>393037</v>
      </c>
      <c r="H585">
        <f>INDEX(cty_1981!C:C,MATCH(share_calcs!F585,cty_1981!A:A,0))</f>
        <v>429524</v>
      </c>
      <c r="I585">
        <f>INDEX(cty_1981!D:D,MATCH(share_calcs!F585,cty_1981!A:A,0))</f>
        <v>484175</v>
      </c>
      <c r="J585">
        <f t="shared" si="28"/>
        <v>4.9969850166778195E-3</v>
      </c>
      <c r="K585">
        <f t="shared" si="29"/>
        <v>4.5631908810683458E-3</v>
      </c>
      <c r="L585">
        <f t="shared" si="30"/>
        <v>4.5541384829865233E-3</v>
      </c>
    </row>
    <row r="586" spans="1:12">
      <c r="A586" t="s">
        <v>1202</v>
      </c>
      <c r="B586" t="s">
        <v>1203</v>
      </c>
      <c r="C586">
        <v>4884</v>
      </c>
      <c r="D586">
        <v>5103</v>
      </c>
      <c r="E586">
        <v>7060</v>
      </c>
      <c r="F586" t="s">
        <v>141</v>
      </c>
      <c r="G586">
        <f>INDEX(cty_1981!B:B,MATCH(share_calcs!F586,cty_1981!A:A,0))</f>
        <v>856777</v>
      </c>
      <c r="H586">
        <f>INDEX(cty_1981!C:C,MATCH(share_calcs!F586,cty_1981!A:A,0))</f>
        <v>902389</v>
      </c>
      <c r="I586">
        <f>INDEX(cty_1981!D:D,MATCH(share_calcs!F586,cty_1981!A:A,0))</f>
        <v>943570</v>
      </c>
      <c r="J586">
        <f t="shared" si="28"/>
        <v>5.700433134876403E-3</v>
      </c>
      <c r="K586">
        <f t="shared" si="29"/>
        <v>5.654989145479389E-3</v>
      </c>
      <c r="L586">
        <f t="shared" si="30"/>
        <v>7.4822217747490911E-3</v>
      </c>
    </row>
    <row r="587" spans="1:12">
      <c r="A587" t="s">
        <v>1204</v>
      </c>
      <c r="B587" t="s">
        <v>1205</v>
      </c>
      <c r="C587">
        <v>3542</v>
      </c>
      <c r="D587">
        <v>4265</v>
      </c>
      <c r="E587">
        <v>8950</v>
      </c>
      <c r="F587" t="s">
        <v>1025</v>
      </c>
      <c r="G587">
        <f>INDEX(cty_1981!B:B,MATCH(share_calcs!F587,cty_1981!A:A,0))</f>
        <v>393037</v>
      </c>
      <c r="H587">
        <f>INDEX(cty_1981!C:C,MATCH(share_calcs!F587,cty_1981!A:A,0))</f>
        <v>429524</v>
      </c>
      <c r="I587">
        <f>INDEX(cty_1981!D:D,MATCH(share_calcs!F587,cty_1981!A:A,0))</f>
        <v>484175</v>
      </c>
      <c r="J587">
        <f t="shared" si="28"/>
        <v>9.0118742001389189E-3</v>
      </c>
      <c r="K587">
        <f t="shared" si="29"/>
        <v>9.9295964835492308E-3</v>
      </c>
      <c r="L587">
        <f t="shared" si="30"/>
        <v>1.8485051892394279E-2</v>
      </c>
    </row>
    <row r="588" spans="1:12">
      <c r="A588" t="s">
        <v>1206</v>
      </c>
      <c r="B588" t="s">
        <v>1207</v>
      </c>
      <c r="C588">
        <v>2689</v>
      </c>
      <c r="D588">
        <v>3224</v>
      </c>
      <c r="E588">
        <v>3940</v>
      </c>
      <c r="F588" t="s">
        <v>141</v>
      </c>
      <c r="G588">
        <f>INDEX(cty_1981!B:B,MATCH(share_calcs!F588,cty_1981!A:A,0))</f>
        <v>856777</v>
      </c>
      <c r="H588">
        <f>INDEX(cty_1981!C:C,MATCH(share_calcs!F588,cty_1981!A:A,0))</f>
        <v>902389</v>
      </c>
      <c r="I588">
        <f>INDEX(cty_1981!D:D,MATCH(share_calcs!F588,cty_1981!A:A,0))</f>
        <v>943570</v>
      </c>
      <c r="J588">
        <f t="shared" si="28"/>
        <v>3.1385062857663079E-3</v>
      </c>
      <c r="K588">
        <f t="shared" si="29"/>
        <v>3.5727385861308151E-3</v>
      </c>
      <c r="L588">
        <f t="shared" si="30"/>
        <v>4.1756308487976516E-3</v>
      </c>
    </row>
    <row r="589" spans="1:12">
      <c r="A589" t="s">
        <v>1208</v>
      </c>
      <c r="B589" t="s">
        <v>1209</v>
      </c>
      <c r="C589">
        <v>19445</v>
      </c>
      <c r="D589">
        <v>19237</v>
      </c>
      <c r="E589">
        <v>18290</v>
      </c>
      <c r="F589" t="s">
        <v>141</v>
      </c>
      <c r="G589">
        <f>INDEX(cty_1981!B:B,MATCH(share_calcs!F589,cty_1981!A:A,0))</f>
        <v>856777</v>
      </c>
      <c r="H589">
        <f>INDEX(cty_1981!C:C,MATCH(share_calcs!F589,cty_1981!A:A,0))</f>
        <v>902389</v>
      </c>
      <c r="I589">
        <f>INDEX(cty_1981!D:D,MATCH(share_calcs!F589,cty_1981!A:A,0))</f>
        <v>943570</v>
      </c>
      <c r="J589">
        <f t="shared" si="28"/>
        <v>2.2695520538016309E-2</v>
      </c>
      <c r="K589">
        <f t="shared" si="29"/>
        <v>2.1317857376364296E-2</v>
      </c>
      <c r="L589">
        <f t="shared" si="30"/>
        <v>1.9383829498606356E-2</v>
      </c>
    </row>
    <row r="590" spans="1:12">
      <c r="A590" t="s">
        <v>1210</v>
      </c>
      <c r="B590" t="s">
        <v>1211</v>
      </c>
      <c r="C590">
        <v>13034</v>
      </c>
      <c r="D590">
        <v>13636</v>
      </c>
      <c r="E590">
        <v>14145</v>
      </c>
      <c r="F590" t="s">
        <v>141</v>
      </c>
      <c r="G590">
        <f>INDEX(cty_1981!B:B,MATCH(share_calcs!F590,cty_1981!A:A,0))</f>
        <v>856777</v>
      </c>
      <c r="H590">
        <f>INDEX(cty_1981!C:C,MATCH(share_calcs!F590,cty_1981!A:A,0))</f>
        <v>902389</v>
      </c>
      <c r="I590">
        <f>INDEX(cty_1981!D:D,MATCH(share_calcs!F590,cty_1981!A:A,0))</f>
        <v>943570</v>
      </c>
      <c r="J590">
        <f t="shared" si="28"/>
        <v>1.5212826674852383E-2</v>
      </c>
      <c r="K590">
        <f t="shared" si="29"/>
        <v>1.5110999801637654E-2</v>
      </c>
      <c r="L590">
        <f t="shared" si="30"/>
        <v>1.4990938669097151E-2</v>
      </c>
    </row>
    <row r="591" spans="1:12">
      <c r="A591" t="s">
        <v>1212</v>
      </c>
      <c r="B591" t="s">
        <v>1213</v>
      </c>
      <c r="C591">
        <v>4988</v>
      </c>
      <c r="D591">
        <v>7335</v>
      </c>
      <c r="E591">
        <v>10360</v>
      </c>
      <c r="F591" t="s">
        <v>1025</v>
      </c>
      <c r="G591">
        <f>INDEX(cty_1981!B:B,MATCH(share_calcs!F591,cty_1981!A:A,0))</f>
        <v>393037</v>
      </c>
      <c r="H591">
        <f>INDEX(cty_1981!C:C,MATCH(share_calcs!F591,cty_1981!A:A,0))</f>
        <v>429524</v>
      </c>
      <c r="I591">
        <f>INDEX(cty_1981!D:D,MATCH(share_calcs!F591,cty_1981!A:A,0))</f>
        <v>484175</v>
      </c>
      <c r="J591">
        <f t="shared" si="28"/>
        <v>1.2690917140116579E-2</v>
      </c>
      <c r="K591">
        <f t="shared" si="29"/>
        <v>1.7077043424814444E-2</v>
      </c>
      <c r="L591">
        <f t="shared" si="30"/>
        <v>2.1397222078793826E-2</v>
      </c>
    </row>
    <row r="592" spans="1:12">
      <c r="A592" t="s">
        <v>1214</v>
      </c>
      <c r="B592" t="s">
        <v>1215</v>
      </c>
      <c r="C592">
        <v>1931</v>
      </c>
      <c r="D592">
        <v>2002</v>
      </c>
      <c r="E592">
        <v>3380</v>
      </c>
      <c r="F592" t="s">
        <v>141</v>
      </c>
      <c r="G592">
        <f>INDEX(cty_1981!B:B,MATCH(share_calcs!F592,cty_1981!A:A,0))</f>
        <v>856777</v>
      </c>
      <c r="H592">
        <f>INDEX(cty_1981!C:C,MATCH(share_calcs!F592,cty_1981!A:A,0))</f>
        <v>902389</v>
      </c>
      <c r="I592">
        <f>INDEX(cty_1981!D:D,MATCH(share_calcs!F592,cty_1981!A:A,0))</f>
        <v>943570</v>
      </c>
      <c r="J592">
        <f t="shared" si="28"/>
        <v>2.2537953283059652E-3</v>
      </c>
      <c r="K592">
        <f t="shared" si="29"/>
        <v>2.2185554123554255E-3</v>
      </c>
      <c r="L592">
        <f t="shared" si="30"/>
        <v>3.5821401697807265E-3</v>
      </c>
    </row>
    <row r="593" spans="1:12">
      <c r="A593" t="s">
        <v>1216</v>
      </c>
      <c r="B593" t="s">
        <v>1217</v>
      </c>
      <c r="C593">
        <v>782</v>
      </c>
      <c r="D593">
        <v>740</v>
      </c>
      <c r="E593">
        <v>745</v>
      </c>
      <c r="F593" t="s">
        <v>1025</v>
      </c>
      <c r="G593">
        <f>INDEX(cty_1981!B:B,MATCH(share_calcs!F593,cty_1981!A:A,0))</f>
        <v>393037</v>
      </c>
      <c r="H593">
        <f>INDEX(cty_1981!C:C,MATCH(share_calcs!F593,cty_1981!A:A,0))</f>
        <v>429524</v>
      </c>
      <c r="I593">
        <f>INDEX(cty_1981!D:D,MATCH(share_calcs!F593,cty_1981!A:A,0))</f>
        <v>484175</v>
      </c>
      <c r="J593">
        <f t="shared" si="28"/>
        <v>1.9896345636670337E-3</v>
      </c>
      <c r="K593">
        <f t="shared" si="29"/>
        <v>1.7228373734645794E-3</v>
      </c>
      <c r="L593">
        <f t="shared" si="30"/>
        <v>1.5386998502607528E-3</v>
      </c>
    </row>
    <row r="594" spans="1:12">
      <c r="A594" t="s">
        <v>1218</v>
      </c>
      <c r="B594" t="s">
        <v>1219</v>
      </c>
      <c r="C594">
        <v>3693</v>
      </c>
      <c r="D594">
        <v>4799</v>
      </c>
      <c r="E594">
        <v>7345</v>
      </c>
      <c r="F594" t="s">
        <v>141</v>
      </c>
      <c r="G594">
        <f>INDEX(cty_1981!B:B,MATCH(share_calcs!F594,cty_1981!A:A,0))</f>
        <v>856777</v>
      </c>
      <c r="H594">
        <f>INDEX(cty_1981!C:C,MATCH(share_calcs!F594,cty_1981!A:A,0))</f>
        <v>902389</v>
      </c>
      <c r="I594">
        <f>INDEX(cty_1981!D:D,MATCH(share_calcs!F594,cty_1981!A:A,0))</f>
        <v>943570</v>
      </c>
      <c r="J594">
        <f t="shared" si="28"/>
        <v>4.3103397967032258E-3</v>
      </c>
      <c r="K594">
        <f t="shared" si="29"/>
        <v>5.318105606340503E-3</v>
      </c>
      <c r="L594">
        <f t="shared" si="30"/>
        <v>7.7842661381773478E-3</v>
      </c>
    </row>
    <row r="595" spans="1:12">
      <c r="A595" t="s">
        <v>1220</v>
      </c>
      <c r="B595" t="s">
        <v>1221</v>
      </c>
      <c r="C595">
        <v>5520</v>
      </c>
      <c r="D595">
        <v>5551</v>
      </c>
      <c r="E595">
        <v>7195</v>
      </c>
      <c r="F595" t="s">
        <v>141</v>
      </c>
      <c r="G595">
        <f>INDEX(cty_1981!B:B,MATCH(share_calcs!F595,cty_1981!A:A,0))</f>
        <v>856777</v>
      </c>
      <c r="H595">
        <f>INDEX(cty_1981!C:C,MATCH(share_calcs!F595,cty_1981!A:A,0))</f>
        <v>902389</v>
      </c>
      <c r="I595">
        <f>INDEX(cty_1981!D:D,MATCH(share_calcs!F595,cty_1981!A:A,0))</f>
        <v>943570</v>
      </c>
      <c r="J595">
        <f t="shared" si="28"/>
        <v>6.4427499804499888E-3</v>
      </c>
      <c r="K595">
        <f t="shared" si="29"/>
        <v>6.1514490978945889E-3</v>
      </c>
      <c r="L595">
        <f t="shared" si="30"/>
        <v>7.6252954205835288E-3</v>
      </c>
    </row>
    <row r="596" spans="1:12">
      <c r="A596" t="s">
        <v>1222</v>
      </c>
      <c r="B596" t="s">
        <v>1223</v>
      </c>
      <c r="C596">
        <v>8177</v>
      </c>
      <c r="D596">
        <v>3380</v>
      </c>
      <c r="E596">
        <v>4040</v>
      </c>
      <c r="F596" t="s">
        <v>288</v>
      </c>
      <c r="G596">
        <f>INDEX(cty_1981!B:B,MATCH(share_calcs!F596,cty_1981!A:A,0))</f>
        <v>132222</v>
      </c>
      <c r="H596">
        <f>INDEX(cty_1981!C:C,MATCH(share_calcs!F596,cty_1981!A:A,0))</f>
        <v>143979</v>
      </c>
      <c r="I596">
        <f>INDEX(cty_1981!D:D,MATCH(share_calcs!F596,cty_1981!A:A,0))</f>
        <v>158110</v>
      </c>
      <c r="J596">
        <f t="shared" si="28"/>
        <v>6.1842961080606856E-2</v>
      </c>
      <c r="K596">
        <f t="shared" si="29"/>
        <v>2.3475645753894665E-2</v>
      </c>
      <c r="L596">
        <f t="shared" si="30"/>
        <v>2.5551831003731578E-2</v>
      </c>
    </row>
    <row r="597" spans="1:12">
      <c r="A597" t="s">
        <v>1224</v>
      </c>
      <c r="B597" t="s">
        <v>1225</v>
      </c>
      <c r="C597">
        <v>12210</v>
      </c>
      <c r="D597">
        <v>13896</v>
      </c>
      <c r="E597">
        <v>15125</v>
      </c>
      <c r="F597" t="s">
        <v>141</v>
      </c>
      <c r="G597">
        <f>INDEX(cty_1981!B:B,MATCH(share_calcs!F597,cty_1981!A:A,0))</f>
        <v>856777</v>
      </c>
      <c r="H597">
        <f>INDEX(cty_1981!C:C,MATCH(share_calcs!F597,cty_1981!A:A,0))</f>
        <v>902389</v>
      </c>
      <c r="I597">
        <f>INDEX(cty_1981!D:D,MATCH(share_calcs!F597,cty_1981!A:A,0))</f>
        <v>943570</v>
      </c>
      <c r="J597">
        <f t="shared" si="28"/>
        <v>1.4251082837191007E-2</v>
      </c>
      <c r="K597">
        <f t="shared" si="29"/>
        <v>1.5399123881164331E-2</v>
      </c>
      <c r="L597">
        <f t="shared" si="30"/>
        <v>1.6029547357376772E-2</v>
      </c>
    </row>
    <row r="598" spans="1:12">
      <c r="A598" t="s">
        <v>1226</v>
      </c>
      <c r="B598" t="s">
        <v>1227</v>
      </c>
      <c r="C598">
        <v>4578</v>
      </c>
      <c r="D598">
        <v>6169</v>
      </c>
      <c r="E598">
        <v>8780</v>
      </c>
      <c r="F598" t="s">
        <v>1025</v>
      </c>
      <c r="G598">
        <f>INDEX(cty_1981!B:B,MATCH(share_calcs!F598,cty_1981!A:A,0))</f>
        <v>393037</v>
      </c>
      <c r="H598">
        <f>INDEX(cty_1981!C:C,MATCH(share_calcs!F598,cty_1981!A:A,0))</f>
        <v>429524</v>
      </c>
      <c r="I598">
        <f>INDEX(cty_1981!D:D,MATCH(share_calcs!F598,cty_1981!A:A,0))</f>
        <v>484175</v>
      </c>
      <c r="J598">
        <f t="shared" si="28"/>
        <v>1.1647758353539234E-2</v>
      </c>
      <c r="K598">
        <f t="shared" si="29"/>
        <v>1.4362410482301339E-2</v>
      </c>
      <c r="L598">
        <f t="shared" si="30"/>
        <v>1.8133939174885115E-2</v>
      </c>
    </row>
    <row r="599" spans="1:12">
      <c r="A599" t="s">
        <v>1228</v>
      </c>
      <c r="B599" t="s">
        <v>1229</v>
      </c>
      <c r="C599">
        <v>1404</v>
      </c>
      <c r="D599">
        <v>1430</v>
      </c>
      <c r="E599">
        <v>1685</v>
      </c>
      <c r="F599" t="s">
        <v>141</v>
      </c>
      <c r="G599">
        <f>INDEX(cty_1981!B:B,MATCH(share_calcs!F599,cty_1981!A:A,0))</f>
        <v>856777</v>
      </c>
      <c r="H599">
        <f>INDEX(cty_1981!C:C,MATCH(share_calcs!F599,cty_1981!A:A,0))</f>
        <v>902389</v>
      </c>
      <c r="I599">
        <f>INDEX(cty_1981!D:D,MATCH(share_calcs!F599,cty_1981!A:A,0))</f>
        <v>943570</v>
      </c>
      <c r="J599">
        <f t="shared" si="28"/>
        <v>1.6386994515492363E-3</v>
      </c>
      <c r="K599">
        <f t="shared" si="29"/>
        <v>1.5846824373967323E-3</v>
      </c>
      <c r="L599">
        <f t="shared" si="30"/>
        <v>1.7857710609705693E-3</v>
      </c>
    </row>
    <row r="600" spans="1:12">
      <c r="A600" t="s">
        <v>1230</v>
      </c>
      <c r="B600" t="s">
        <v>1231</v>
      </c>
      <c r="C600">
        <v>4746</v>
      </c>
      <c r="D600">
        <v>5523</v>
      </c>
      <c r="E600">
        <v>6275</v>
      </c>
      <c r="F600" t="s">
        <v>141</v>
      </c>
      <c r="G600">
        <f>INDEX(cty_1981!B:B,MATCH(share_calcs!F600,cty_1981!A:A,0))</f>
        <v>856777</v>
      </c>
      <c r="H600">
        <f>INDEX(cty_1981!C:C,MATCH(share_calcs!F600,cty_1981!A:A,0))</f>
        <v>902389</v>
      </c>
      <c r="I600">
        <f>INDEX(cty_1981!D:D,MATCH(share_calcs!F600,cty_1981!A:A,0))</f>
        <v>943570</v>
      </c>
      <c r="J600">
        <f t="shared" si="28"/>
        <v>5.5393643853651536E-3</v>
      </c>
      <c r="K600">
        <f t="shared" si="29"/>
        <v>6.1204203508686385E-3</v>
      </c>
      <c r="L600">
        <f t="shared" si="30"/>
        <v>6.6502750193414371E-3</v>
      </c>
    </row>
    <row r="601" spans="1:12">
      <c r="A601" t="s">
        <v>1232</v>
      </c>
      <c r="B601" t="s">
        <v>1233</v>
      </c>
      <c r="C601">
        <v>4226</v>
      </c>
      <c r="D601">
        <v>4946</v>
      </c>
      <c r="E601">
        <v>7355</v>
      </c>
      <c r="F601" t="s">
        <v>141</v>
      </c>
      <c r="G601">
        <f>INDEX(cty_1981!B:B,MATCH(share_calcs!F601,cty_1981!A:A,0))</f>
        <v>856777</v>
      </c>
      <c r="H601">
        <f>INDEX(cty_1981!C:C,MATCH(share_calcs!F601,cty_1981!A:A,0))</f>
        <v>902389</v>
      </c>
      <c r="I601">
        <f>INDEX(cty_1981!D:D,MATCH(share_calcs!F601,cty_1981!A:A,0))</f>
        <v>943570</v>
      </c>
      <c r="J601">
        <f t="shared" si="28"/>
        <v>4.9324386625691401E-3</v>
      </c>
      <c r="K601">
        <f t="shared" si="29"/>
        <v>5.4810065282267402E-3</v>
      </c>
      <c r="L601">
        <f t="shared" si="30"/>
        <v>7.7948641860169357E-3</v>
      </c>
    </row>
    <row r="602" spans="1:12">
      <c r="A602" t="s">
        <v>1234</v>
      </c>
      <c r="B602" t="s">
        <v>1235</v>
      </c>
      <c r="C602">
        <v>2524</v>
      </c>
      <c r="D602">
        <v>2471</v>
      </c>
      <c r="E602">
        <v>2595</v>
      </c>
      <c r="F602" t="s">
        <v>1025</v>
      </c>
      <c r="G602">
        <f>INDEX(cty_1981!B:B,MATCH(share_calcs!F602,cty_1981!A:A,0))</f>
        <v>393037</v>
      </c>
      <c r="H602">
        <f>INDEX(cty_1981!C:C,MATCH(share_calcs!F602,cty_1981!A:A,0))</f>
        <v>429524</v>
      </c>
      <c r="I602">
        <f>INDEX(cty_1981!D:D,MATCH(share_calcs!F602,cty_1981!A:A,0))</f>
        <v>484175</v>
      </c>
      <c r="J602">
        <f t="shared" si="28"/>
        <v>6.421787261759071E-3</v>
      </c>
      <c r="K602">
        <f t="shared" si="29"/>
        <v>5.7528799322040212E-3</v>
      </c>
      <c r="L602">
        <f t="shared" si="30"/>
        <v>5.3596323643310788E-3</v>
      </c>
    </row>
    <row r="603" spans="1:12">
      <c r="A603" t="s">
        <v>1236</v>
      </c>
      <c r="B603" t="s">
        <v>1237</v>
      </c>
      <c r="C603">
        <v>12926</v>
      </c>
      <c r="D603">
        <v>15122</v>
      </c>
      <c r="E603">
        <v>17465</v>
      </c>
      <c r="F603" t="s">
        <v>138</v>
      </c>
      <c r="G603">
        <f>INDEX(cty_1981!B:B,MATCH(share_calcs!F603,cty_1981!A:A,0))</f>
        <v>194558</v>
      </c>
      <c r="H603">
        <f>INDEX(cty_1981!C:C,MATCH(share_calcs!F603,cty_1981!A:A,0))</f>
        <v>229171</v>
      </c>
      <c r="I603">
        <f>INDEX(cty_1981!D:D,MATCH(share_calcs!F603,cty_1981!A:A,0))</f>
        <v>283760</v>
      </c>
      <c r="J603">
        <f t="shared" si="28"/>
        <v>6.6437771769857837E-2</v>
      </c>
      <c r="K603">
        <f t="shared" si="29"/>
        <v>6.5985661362039705E-2</v>
      </c>
      <c r="L603">
        <f t="shared" si="30"/>
        <v>6.1548491683112487E-2</v>
      </c>
    </row>
    <row r="604" spans="1:12">
      <c r="A604" t="s">
        <v>1238</v>
      </c>
      <c r="B604" t="s">
        <v>1239</v>
      </c>
      <c r="C604">
        <v>891</v>
      </c>
      <c r="D604">
        <v>917</v>
      </c>
      <c r="E604">
        <v>1060</v>
      </c>
      <c r="F604" t="s">
        <v>1025</v>
      </c>
      <c r="G604">
        <f>INDEX(cty_1981!B:B,MATCH(share_calcs!F604,cty_1981!A:A,0))</f>
        <v>393037</v>
      </c>
      <c r="H604">
        <f>INDEX(cty_1981!C:C,MATCH(share_calcs!F604,cty_1981!A:A,0))</f>
        <v>429524</v>
      </c>
      <c r="I604">
        <f>INDEX(cty_1981!D:D,MATCH(share_calcs!F604,cty_1981!A:A,0))</f>
        <v>484175</v>
      </c>
      <c r="J604">
        <f t="shared" si="28"/>
        <v>2.2669621435132061E-3</v>
      </c>
      <c r="K604">
        <f t="shared" si="29"/>
        <v>2.1349214479284046E-3</v>
      </c>
      <c r="L604">
        <f t="shared" si="30"/>
        <v>2.1892910621159707E-3</v>
      </c>
    </row>
    <row r="605" spans="1:12">
      <c r="A605" t="s">
        <v>1240</v>
      </c>
      <c r="B605" t="s">
        <v>1241</v>
      </c>
      <c r="C605">
        <v>8753</v>
      </c>
      <c r="D605">
        <v>12917</v>
      </c>
      <c r="E605">
        <v>16630</v>
      </c>
      <c r="F605" t="s">
        <v>141</v>
      </c>
      <c r="G605">
        <f>INDEX(cty_1981!B:B,MATCH(share_calcs!F605,cty_1981!A:A,0))</f>
        <v>856777</v>
      </c>
      <c r="H605">
        <f>INDEX(cty_1981!C:C,MATCH(share_calcs!F605,cty_1981!A:A,0))</f>
        <v>902389</v>
      </c>
      <c r="I605">
        <f>INDEX(cty_1981!D:D,MATCH(share_calcs!F605,cty_1981!A:A,0))</f>
        <v>943570</v>
      </c>
      <c r="J605">
        <f t="shared" si="28"/>
        <v>1.0216193945449049E-2</v>
      </c>
      <c r="K605">
        <f t="shared" si="29"/>
        <v>1.4314225904792723E-2</v>
      </c>
      <c r="L605">
        <f t="shared" si="30"/>
        <v>1.7624553557234756E-2</v>
      </c>
    </row>
    <row r="606" spans="1:12">
      <c r="A606" t="s">
        <v>1242</v>
      </c>
      <c r="B606" t="s">
        <v>1243</v>
      </c>
      <c r="C606">
        <v>3486</v>
      </c>
      <c r="D606">
        <v>4225</v>
      </c>
      <c r="E606">
        <v>6145</v>
      </c>
      <c r="F606" t="s">
        <v>1025</v>
      </c>
      <c r="G606">
        <f>INDEX(cty_1981!B:B,MATCH(share_calcs!F606,cty_1981!A:A,0))</f>
        <v>393037</v>
      </c>
      <c r="H606">
        <f>INDEX(cty_1981!C:C,MATCH(share_calcs!F606,cty_1981!A:A,0))</f>
        <v>429524</v>
      </c>
      <c r="I606">
        <f>INDEX(cty_1981!D:D,MATCH(share_calcs!F606,cty_1981!A:A,0))</f>
        <v>484175</v>
      </c>
      <c r="J606">
        <f t="shared" si="28"/>
        <v>8.8693939756307929E-3</v>
      </c>
      <c r="K606">
        <f t="shared" si="29"/>
        <v>9.836470139037632E-3</v>
      </c>
      <c r="L606">
        <f t="shared" si="30"/>
        <v>1.2691692053493055E-2</v>
      </c>
    </row>
    <row r="607" spans="1:12">
      <c r="A607" t="s">
        <v>1244</v>
      </c>
      <c r="B607" t="s">
        <v>1245</v>
      </c>
      <c r="C607">
        <v>5839</v>
      </c>
      <c r="D607">
        <v>5854</v>
      </c>
      <c r="E607">
        <v>6620</v>
      </c>
      <c r="F607" t="s">
        <v>1025</v>
      </c>
      <c r="G607">
        <f>INDEX(cty_1981!B:B,MATCH(share_calcs!F607,cty_1981!A:A,0))</f>
        <v>393037</v>
      </c>
      <c r="H607">
        <f>INDEX(cty_1981!C:C,MATCH(share_calcs!F607,cty_1981!A:A,0))</f>
        <v>429524</v>
      </c>
      <c r="I607">
        <f>INDEX(cty_1981!D:D,MATCH(share_calcs!F607,cty_1981!A:A,0))</f>
        <v>484175</v>
      </c>
      <c r="J607">
        <f t="shared" si="28"/>
        <v>1.4856107694695411E-2</v>
      </c>
      <c r="K607">
        <f t="shared" si="29"/>
        <v>1.3629040519272497E-2</v>
      </c>
      <c r="L607">
        <f t="shared" si="30"/>
        <v>1.3672742293592192E-2</v>
      </c>
    </row>
    <row r="608" spans="1:12">
      <c r="A608" t="s">
        <v>1246</v>
      </c>
      <c r="B608" t="s">
        <v>1247</v>
      </c>
      <c r="C608">
        <v>7919</v>
      </c>
      <c r="D608">
        <v>8983</v>
      </c>
      <c r="E608">
        <v>12800</v>
      </c>
      <c r="F608" t="s">
        <v>1025</v>
      </c>
      <c r="G608">
        <f>INDEX(cty_1981!B:B,MATCH(share_calcs!F608,cty_1981!A:A,0))</f>
        <v>393037</v>
      </c>
      <c r="H608">
        <f>INDEX(cty_1981!C:C,MATCH(share_calcs!F608,cty_1981!A:A,0))</f>
        <v>429524</v>
      </c>
      <c r="I608">
        <f>INDEX(cty_1981!D:D,MATCH(share_calcs!F608,cty_1981!A:A,0))</f>
        <v>484175</v>
      </c>
      <c r="J608">
        <f t="shared" si="28"/>
        <v>2.0148230319282916E-2</v>
      </c>
      <c r="K608">
        <f t="shared" si="29"/>
        <v>2.0913848818692321E-2</v>
      </c>
      <c r="L608">
        <f t="shared" si="30"/>
        <v>2.6436722259513604E-2</v>
      </c>
    </row>
    <row r="609" spans="1:12">
      <c r="A609" t="s">
        <v>1248</v>
      </c>
      <c r="B609" t="s">
        <v>1249</v>
      </c>
      <c r="C609">
        <v>1993</v>
      </c>
      <c r="D609">
        <v>2053</v>
      </c>
      <c r="E609">
        <v>2275</v>
      </c>
      <c r="F609" t="s">
        <v>1025</v>
      </c>
      <c r="G609">
        <f>INDEX(cty_1981!B:B,MATCH(share_calcs!F609,cty_1981!A:A,0))</f>
        <v>393037</v>
      </c>
      <c r="H609">
        <f>INDEX(cty_1981!C:C,MATCH(share_calcs!F609,cty_1981!A:A,0))</f>
        <v>429524</v>
      </c>
      <c r="I609">
        <f>INDEX(cty_1981!D:D,MATCH(share_calcs!F609,cty_1981!A:A,0))</f>
        <v>484175</v>
      </c>
      <c r="J609">
        <f t="shared" si="28"/>
        <v>5.0707694186552408E-3</v>
      </c>
      <c r="K609">
        <f t="shared" si="29"/>
        <v>4.7797096320578132E-3</v>
      </c>
      <c r="L609">
        <f t="shared" si="30"/>
        <v>4.6987143078432384E-3</v>
      </c>
    </row>
    <row r="610" spans="1:12">
      <c r="A610" t="s">
        <v>1250</v>
      </c>
      <c r="B610" t="s">
        <v>1251</v>
      </c>
      <c r="C610">
        <v>3389</v>
      </c>
      <c r="D610">
        <v>4710</v>
      </c>
      <c r="E610">
        <v>6685</v>
      </c>
      <c r="F610" t="s">
        <v>1025</v>
      </c>
      <c r="G610">
        <f>INDEX(cty_1981!B:B,MATCH(share_calcs!F610,cty_1981!A:A,0))</f>
        <v>393037</v>
      </c>
      <c r="H610">
        <f>INDEX(cty_1981!C:C,MATCH(share_calcs!F610,cty_1981!A:A,0))</f>
        <v>429524</v>
      </c>
      <c r="I610">
        <f>INDEX(cty_1981!D:D,MATCH(share_calcs!F610,cty_1981!A:A,0))</f>
        <v>484175</v>
      </c>
      <c r="J610">
        <f t="shared" si="28"/>
        <v>8.6225978724649328E-3</v>
      </c>
      <c r="K610">
        <f t="shared" si="29"/>
        <v>1.0965627066240768E-2</v>
      </c>
      <c r="L610">
        <f t="shared" si="30"/>
        <v>1.3806991273816285E-2</v>
      </c>
    </row>
    <row r="611" spans="1:12">
      <c r="A611" t="s">
        <v>1252</v>
      </c>
      <c r="B611" t="s">
        <v>1253</v>
      </c>
      <c r="C611">
        <v>3689</v>
      </c>
      <c r="D611">
        <v>4566</v>
      </c>
      <c r="E611">
        <v>6505</v>
      </c>
      <c r="F611" t="s">
        <v>1025</v>
      </c>
      <c r="G611">
        <f>INDEX(cty_1981!B:B,MATCH(share_calcs!F611,cty_1981!A:A,0))</f>
        <v>393037</v>
      </c>
      <c r="H611">
        <f>INDEX(cty_1981!C:C,MATCH(share_calcs!F611,cty_1981!A:A,0))</f>
        <v>429524</v>
      </c>
      <c r="I611">
        <f>INDEX(cty_1981!D:D,MATCH(share_calcs!F611,cty_1981!A:A,0))</f>
        <v>484175</v>
      </c>
      <c r="J611">
        <f t="shared" si="28"/>
        <v>9.3858847894727464E-3</v>
      </c>
      <c r="K611">
        <f t="shared" si="29"/>
        <v>1.0630372225999014E-2</v>
      </c>
      <c r="L611">
        <f t="shared" si="30"/>
        <v>1.3435224867041875E-2</v>
      </c>
    </row>
    <row r="612" spans="1:12">
      <c r="A612" t="s">
        <v>1254</v>
      </c>
      <c r="B612" t="s">
        <v>1255</v>
      </c>
      <c r="C612">
        <v>3692</v>
      </c>
      <c r="D612">
        <v>4554</v>
      </c>
      <c r="E612">
        <v>6160</v>
      </c>
      <c r="F612" t="s">
        <v>1025</v>
      </c>
      <c r="G612">
        <f>INDEX(cty_1981!B:B,MATCH(share_calcs!F612,cty_1981!A:A,0))</f>
        <v>393037</v>
      </c>
      <c r="H612">
        <f>INDEX(cty_1981!C:C,MATCH(share_calcs!F612,cty_1981!A:A,0))</f>
        <v>429524</v>
      </c>
      <c r="I612">
        <f>INDEX(cty_1981!D:D,MATCH(share_calcs!F612,cty_1981!A:A,0))</f>
        <v>484175</v>
      </c>
      <c r="J612">
        <f t="shared" si="28"/>
        <v>9.3935176586428248E-3</v>
      </c>
      <c r="K612">
        <f t="shared" si="29"/>
        <v>1.0602434322645533E-2</v>
      </c>
      <c r="L612">
        <f t="shared" si="30"/>
        <v>1.2722672587390923E-2</v>
      </c>
    </row>
    <row r="613" spans="1:12">
      <c r="A613" t="s">
        <v>1256</v>
      </c>
      <c r="B613" t="s">
        <v>1257</v>
      </c>
      <c r="C613">
        <v>2063</v>
      </c>
      <c r="D613">
        <v>2548</v>
      </c>
      <c r="E613">
        <v>3525</v>
      </c>
      <c r="F613" t="s">
        <v>1025</v>
      </c>
      <c r="G613">
        <f>INDEX(cty_1981!B:B,MATCH(share_calcs!F613,cty_1981!A:A,0))</f>
        <v>393037</v>
      </c>
      <c r="H613">
        <f>INDEX(cty_1981!C:C,MATCH(share_calcs!F613,cty_1981!A:A,0))</f>
        <v>429524</v>
      </c>
      <c r="I613">
        <f>INDEX(cty_1981!D:D,MATCH(share_calcs!F613,cty_1981!A:A,0))</f>
        <v>484175</v>
      </c>
      <c r="J613">
        <f t="shared" si="28"/>
        <v>5.2488696992903979E-3</v>
      </c>
      <c r="K613">
        <f t="shared" si="29"/>
        <v>5.9321481453888493E-3</v>
      </c>
      <c r="L613">
        <f t="shared" si="30"/>
        <v>7.2804254659988637E-3</v>
      </c>
    </row>
    <row r="614" spans="1:12">
      <c r="A614" t="s">
        <v>1258</v>
      </c>
      <c r="B614" t="s">
        <v>1259</v>
      </c>
      <c r="C614">
        <v>5156</v>
      </c>
      <c r="D614">
        <v>5204</v>
      </c>
      <c r="E614">
        <v>5775</v>
      </c>
      <c r="F614" t="s">
        <v>288</v>
      </c>
      <c r="G614">
        <f>INDEX(cty_1981!B:B,MATCH(share_calcs!F614,cty_1981!A:A,0))</f>
        <v>132222</v>
      </c>
      <c r="H614">
        <f>INDEX(cty_1981!C:C,MATCH(share_calcs!F614,cty_1981!A:A,0))</f>
        <v>143979</v>
      </c>
      <c r="I614">
        <f>INDEX(cty_1981!D:D,MATCH(share_calcs!F614,cty_1981!A:A,0))</f>
        <v>158110</v>
      </c>
      <c r="J614">
        <f t="shared" si="28"/>
        <v>3.8995023521047938E-2</v>
      </c>
      <c r="K614">
        <f t="shared" si="29"/>
        <v>3.6144159912209421E-2</v>
      </c>
      <c r="L614">
        <f t="shared" si="30"/>
        <v>3.6525203971918288E-2</v>
      </c>
    </row>
    <row r="615" spans="1:12">
      <c r="A615" t="s">
        <v>1260</v>
      </c>
      <c r="B615" t="s">
        <v>1261</v>
      </c>
      <c r="C615">
        <v>11280</v>
      </c>
      <c r="D615">
        <v>12984</v>
      </c>
      <c r="E615">
        <v>16915</v>
      </c>
      <c r="F615" t="s">
        <v>1025</v>
      </c>
      <c r="G615">
        <f>INDEX(cty_1981!B:B,MATCH(share_calcs!F615,cty_1981!A:A,0))</f>
        <v>393037</v>
      </c>
      <c r="H615">
        <f>INDEX(cty_1981!C:C,MATCH(share_calcs!F615,cty_1981!A:A,0))</f>
        <v>429524</v>
      </c>
      <c r="I615">
        <f>INDEX(cty_1981!D:D,MATCH(share_calcs!F615,cty_1981!A:A,0))</f>
        <v>484175</v>
      </c>
      <c r="J615">
        <f t="shared" si="28"/>
        <v>2.8699588079493788E-2</v>
      </c>
      <c r="K615">
        <f t="shared" si="29"/>
        <v>3.0228811428464997E-2</v>
      </c>
      <c r="L615">
        <f t="shared" si="30"/>
        <v>3.4935715392161927E-2</v>
      </c>
    </row>
    <row r="616" spans="1:12">
      <c r="A616" t="s">
        <v>1262</v>
      </c>
      <c r="B616" t="s">
        <v>1263</v>
      </c>
      <c r="C616">
        <v>6960</v>
      </c>
      <c r="D616">
        <v>8990</v>
      </c>
      <c r="E616">
        <v>15065</v>
      </c>
      <c r="F616" t="s">
        <v>138</v>
      </c>
      <c r="G616">
        <f>INDEX(cty_1981!B:B,MATCH(share_calcs!F616,cty_1981!A:A,0))</f>
        <v>194558</v>
      </c>
      <c r="H616">
        <f>INDEX(cty_1981!C:C,MATCH(share_calcs!F616,cty_1981!A:A,0))</f>
        <v>229171</v>
      </c>
      <c r="I616">
        <f>INDEX(cty_1981!D:D,MATCH(share_calcs!F616,cty_1981!A:A,0))</f>
        <v>283760</v>
      </c>
      <c r="J616">
        <f t="shared" si="28"/>
        <v>3.5773394052159256E-2</v>
      </c>
      <c r="K616">
        <f t="shared" si="29"/>
        <v>3.9228349136670872E-2</v>
      </c>
      <c r="L616">
        <f t="shared" si="30"/>
        <v>5.309063997744573E-2</v>
      </c>
    </row>
    <row r="617" spans="1:12">
      <c r="A617" t="s">
        <v>1264</v>
      </c>
      <c r="B617" t="s">
        <v>1265</v>
      </c>
      <c r="C617">
        <v>11976</v>
      </c>
      <c r="D617">
        <v>17305</v>
      </c>
      <c r="E617">
        <v>22515</v>
      </c>
      <c r="F617" t="s">
        <v>1025</v>
      </c>
      <c r="G617">
        <f>INDEX(cty_1981!B:B,MATCH(share_calcs!F617,cty_1981!A:A,0))</f>
        <v>393037</v>
      </c>
      <c r="H617">
        <f>INDEX(cty_1981!C:C,MATCH(share_calcs!F617,cty_1981!A:A,0))</f>
        <v>429524</v>
      </c>
      <c r="I617">
        <f>INDEX(cty_1981!D:D,MATCH(share_calcs!F617,cty_1981!A:A,0))</f>
        <v>484175</v>
      </c>
      <c r="J617">
        <f t="shared" si="28"/>
        <v>3.0470413726951917E-2</v>
      </c>
      <c r="K617">
        <f t="shared" si="29"/>
        <v>4.0288784794330471E-2</v>
      </c>
      <c r="L617">
        <f t="shared" si="30"/>
        <v>4.6501781380699124E-2</v>
      </c>
    </row>
    <row r="618" spans="1:12">
      <c r="A618" t="s">
        <v>1266</v>
      </c>
      <c r="B618" t="s">
        <v>1267</v>
      </c>
      <c r="C618">
        <v>11014</v>
      </c>
      <c r="D618">
        <v>23423</v>
      </c>
      <c r="E618">
        <v>39270</v>
      </c>
      <c r="F618" t="s">
        <v>135</v>
      </c>
      <c r="G618">
        <f>INDEX(cty_1981!B:B,MATCH(share_calcs!F618,cty_1981!A:A,0))</f>
        <v>458555</v>
      </c>
      <c r="H618">
        <f>INDEX(cty_1981!C:C,MATCH(share_calcs!F618,cty_1981!A:A,0))</f>
        <v>493538</v>
      </c>
      <c r="I618">
        <f>INDEX(cty_1981!D:D,MATCH(share_calcs!F618,cty_1981!A:A,0))</f>
        <v>512185</v>
      </c>
      <c r="J618">
        <f t="shared" si="28"/>
        <v>2.4018929027052372E-2</v>
      </c>
      <c r="K618">
        <f t="shared" si="29"/>
        <v>4.7459364831076836E-2</v>
      </c>
      <c r="L618">
        <f t="shared" si="30"/>
        <v>7.6671515175180838E-2</v>
      </c>
    </row>
    <row r="619" spans="1:12">
      <c r="A619" t="s">
        <v>1268</v>
      </c>
      <c r="B619" t="s">
        <v>1269</v>
      </c>
      <c r="C619">
        <v>2370</v>
      </c>
      <c r="D619">
        <v>3117</v>
      </c>
      <c r="E619">
        <v>4725</v>
      </c>
      <c r="F619" t="s">
        <v>1025</v>
      </c>
      <c r="G619">
        <f>INDEX(cty_1981!B:B,MATCH(share_calcs!F619,cty_1981!A:A,0))</f>
        <v>393037</v>
      </c>
      <c r="H619">
        <f>INDEX(cty_1981!C:C,MATCH(share_calcs!F619,cty_1981!A:A,0))</f>
        <v>429524</v>
      </c>
      <c r="I619">
        <f>INDEX(cty_1981!D:D,MATCH(share_calcs!F619,cty_1981!A:A,0))</f>
        <v>484175</v>
      </c>
      <c r="J619">
        <f t="shared" si="28"/>
        <v>6.0299666443617266E-3</v>
      </c>
      <c r="K619">
        <f t="shared" si="29"/>
        <v>7.2568703960663433E-3</v>
      </c>
      <c r="L619">
        <f t="shared" si="30"/>
        <v>9.7588681778282647E-3</v>
      </c>
    </row>
    <row r="620" spans="1:12">
      <c r="A620" t="s">
        <v>1270</v>
      </c>
      <c r="B620" t="s">
        <v>1271</v>
      </c>
      <c r="C620">
        <v>90669</v>
      </c>
      <c r="D620">
        <v>95267</v>
      </c>
      <c r="E620">
        <v>99195</v>
      </c>
      <c r="F620" t="s">
        <v>1272</v>
      </c>
      <c r="G620">
        <f>INDEX(cty_1981!B:B,MATCH(share_calcs!F620,cty_1981!A:A,0))</f>
        <v>197379</v>
      </c>
      <c r="H620">
        <f>INDEX(cty_1981!C:C,MATCH(share_calcs!F620,cty_1981!A:A,0))</f>
        <v>226828</v>
      </c>
      <c r="I620">
        <f>INDEX(cty_1981!D:D,MATCH(share_calcs!F620,cty_1981!A:A,0))</f>
        <v>266225</v>
      </c>
      <c r="J620">
        <f t="shared" si="28"/>
        <v>0.45936497803717719</v>
      </c>
      <c r="K620">
        <f t="shared" si="29"/>
        <v>0.4199966494436313</v>
      </c>
      <c r="L620">
        <f t="shared" si="30"/>
        <v>0.37259836604375995</v>
      </c>
    </row>
    <row r="621" spans="1:12">
      <c r="A621" t="s">
        <v>1273</v>
      </c>
      <c r="B621" t="s">
        <v>1274</v>
      </c>
      <c r="C621">
        <v>1913</v>
      </c>
      <c r="D621">
        <v>2331</v>
      </c>
      <c r="E621">
        <v>2820</v>
      </c>
      <c r="F621" t="s">
        <v>1272</v>
      </c>
      <c r="G621">
        <f>INDEX(cty_1981!B:B,MATCH(share_calcs!F621,cty_1981!A:A,0))</f>
        <v>197379</v>
      </c>
      <c r="H621">
        <f>INDEX(cty_1981!C:C,MATCH(share_calcs!F621,cty_1981!A:A,0))</f>
        <v>226828</v>
      </c>
      <c r="I621">
        <f>INDEX(cty_1981!D:D,MATCH(share_calcs!F621,cty_1981!A:A,0))</f>
        <v>266225</v>
      </c>
      <c r="J621">
        <f t="shared" si="28"/>
        <v>9.692013841391435E-3</v>
      </c>
      <c r="K621">
        <f t="shared" si="29"/>
        <v>1.0276509072953957E-2</v>
      </c>
      <c r="L621">
        <f t="shared" si="30"/>
        <v>1.059254390083576E-2</v>
      </c>
    </row>
    <row r="622" spans="1:12">
      <c r="A622" t="s">
        <v>1275</v>
      </c>
      <c r="B622" t="s">
        <v>1276</v>
      </c>
      <c r="C622">
        <v>1030</v>
      </c>
      <c r="D622">
        <v>1045</v>
      </c>
      <c r="E622">
        <v>1030</v>
      </c>
      <c r="F622" t="s">
        <v>1272</v>
      </c>
      <c r="G622">
        <f>INDEX(cty_1981!B:B,MATCH(share_calcs!F622,cty_1981!A:A,0))</f>
        <v>197379</v>
      </c>
      <c r="H622">
        <f>INDEX(cty_1981!C:C,MATCH(share_calcs!F622,cty_1981!A:A,0))</f>
        <v>226828</v>
      </c>
      <c r="I622">
        <f>INDEX(cty_1981!D:D,MATCH(share_calcs!F622,cty_1981!A:A,0))</f>
        <v>266225</v>
      </c>
      <c r="J622">
        <f t="shared" si="28"/>
        <v>5.21838696112555E-3</v>
      </c>
      <c r="K622">
        <f t="shared" si="29"/>
        <v>4.6070150069656302E-3</v>
      </c>
      <c r="L622">
        <f t="shared" si="30"/>
        <v>3.8689078786740541E-3</v>
      </c>
    </row>
    <row r="623" spans="1:12">
      <c r="A623" t="s">
        <v>1277</v>
      </c>
      <c r="B623" t="s">
        <v>1278</v>
      </c>
      <c r="C623">
        <v>7330</v>
      </c>
      <c r="D623">
        <v>8184</v>
      </c>
      <c r="E623">
        <v>9555</v>
      </c>
      <c r="F623" t="s">
        <v>1272</v>
      </c>
      <c r="G623">
        <f>INDEX(cty_1981!B:B,MATCH(share_calcs!F623,cty_1981!A:A,0))</f>
        <v>197379</v>
      </c>
      <c r="H623">
        <f>INDEX(cty_1981!C:C,MATCH(share_calcs!F623,cty_1981!A:A,0))</f>
        <v>226828</v>
      </c>
      <c r="I623">
        <f>INDEX(cty_1981!D:D,MATCH(share_calcs!F623,cty_1981!A:A,0))</f>
        <v>266225</v>
      </c>
      <c r="J623">
        <f t="shared" si="28"/>
        <v>3.7136676140825518E-2</v>
      </c>
      <c r="K623">
        <f t="shared" si="29"/>
        <v>3.6080201738762412E-2</v>
      </c>
      <c r="L623">
        <f t="shared" si="30"/>
        <v>3.5890693961874352E-2</v>
      </c>
    </row>
    <row r="624" spans="1:12">
      <c r="A624" t="s">
        <v>1279</v>
      </c>
      <c r="B624" t="s">
        <v>1280</v>
      </c>
      <c r="C624">
        <v>11938</v>
      </c>
      <c r="D624">
        <v>13592</v>
      </c>
      <c r="E624">
        <v>16535</v>
      </c>
      <c r="F624" t="s">
        <v>1272</v>
      </c>
      <c r="G624">
        <f>INDEX(cty_1981!B:B,MATCH(share_calcs!F624,cty_1981!A:A,0))</f>
        <v>197379</v>
      </c>
      <c r="H624">
        <f>INDEX(cty_1981!C:C,MATCH(share_calcs!F624,cty_1981!A:A,0))</f>
        <v>226828</v>
      </c>
      <c r="I624">
        <f>INDEX(cty_1981!D:D,MATCH(share_calcs!F624,cty_1981!A:A,0))</f>
        <v>266225</v>
      </c>
      <c r="J624">
        <f t="shared" si="28"/>
        <v>6.0482624797977495E-2</v>
      </c>
      <c r="K624">
        <f t="shared" si="29"/>
        <v>5.992205547815966E-2</v>
      </c>
      <c r="L624">
        <f t="shared" si="30"/>
        <v>6.2109118227063574E-2</v>
      </c>
    </row>
    <row r="625" spans="1:12">
      <c r="A625" t="s">
        <v>1281</v>
      </c>
      <c r="B625" t="s">
        <v>1282</v>
      </c>
      <c r="C625">
        <v>10505</v>
      </c>
      <c r="D625">
        <v>12182</v>
      </c>
      <c r="E625">
        <v>14675</v>
      </c>
      <c r="F625" t="s">
        <v>1272</v>
      </c>
      <c r="G625">
        <f>INDEX(cty_1981!B:B,MATCH(share_calcs!F625,cty_1981!A:A,0))</f>
        <v>197379</v>
      </c>
      <c r="H625">
        <f>INDEX(cty_1981!C:C,MATCH(share_calcs!F625,cty_1981!A:A,0))</f>
        <v>226828</v>
      </c>
      <c r="I625">
        <f>INDEX(cty_1981!D:D,MATCH(share_calcs!F625,cty_1981!A:A,0))</f>
        <v>266225</v>
      </c>
      <c r="J625">
        <f t="shared" si="28"/>
        <v>5.3222480608372723E-2</v>
      </c>
      <c r="K625">
        <f t="shared" si="29"/>
        <v>5.3705891688856755E-2</v>
      </c>
      <c r="L625">
        <f t="shared" si="30"/>
        <v>5.5122546718001687E-2</v>
      </c>
    </row>
    <row r="626" spans="1:12">
      <c r="A626" t="s">
        <v>1283</v>
      </c>
      <c r="B626" t="s">
        <v>1284</v>
      </c>
      <c r="C626">
        <v>3235</v>
      </c>
      <c r="D626">
        <v>3877</v>
      </c>
      <c r="E626">
        <v>5005</v>
      </c>
      <c r="F626" t="s">
        <v>1272</v>
      </c>
      <c r="G626">
        <f>INDEX(cty_1981!B:B,MATCH(share_calcs!F626,cty_1981!A:A,0))</f>
        <v>197379</v>
      </c>
      <c r="H626">
        <f>INDEX(cty_1981!C:C,MATCH(share_calcs!F626,cty_1981!A:A,0))</f>
        <v>226828</v>
      </c>
      <c r="I626">
        <f>INDEX(cty_1981!D:D,MATCH(share_calcs!F626,cty_1981!A:A,0))</f>
        <v>266225</v>
      </c>
      <c r="J626">
        <f t="shared" si="28"/>
        <v>1.638978817402054E-2</v>
      </c>
      <c r="K626">
        <f t="shared" si="29"/>
        <v>1.7092246107182536E-2</v>
      </c>
      <c r="L626">
        <f t="shared" si="30"/>
        <v>1.8799887313362757E-2</v>
      </c>
    </row>
    <row r="627" spans="1:12">
      <c r="A627" t="s">
        <v>1285</v>
      </c>
      <c r="B627" t="s">
        <v>1286</v>
      </c>
      <c r="C627">
        <v>4142</v>
      </c>
      <c r="D627">
        <v>4870</v>
      </c>
      <c r="E627">
        <v>6525</v>
      </c>
      <c r="F627" t="s">
        <v>1272</v>
      </c>
      <c r="G627">
        <f>INDEX(cty_1981!B:B,MATCH(share_calcs!F627,cty_1981!A:A,0))</f>
        <v>197379</v>
      </c>
      <c r="H627">
        <f>INDEX(cty_1981!C:C,MATCH(share_calcs!F627,cty_1981!A:A,0))</f>
        <v>226828</v>
      </c>
      <c r="I627">
        <f>INDEX(cty_1981!D:D,MATCH(share_calcs!F627,cty_1981!A:A,0))</f>
        <v>266225</v>
      </c>
      <c r="J627">
        <f t="shared" si="28"/>
        <v>2.0985008536875755E-2</v>
      </c>
      <c r="K627">
        <f t="shared" si="29"/>
        <v>2.1470012520500115E-2</v>
      </c>
      <c r="L627">
        <f t="shared" si="30"/>
        <v>2.450934360033806E-2</v>
      </c>
    </row>
    <row r="628" spans="1:12">
      <c r="A628" t="s">
        <v>1287</v>
      </c>
      <c r="B628" t="s">
        <v>1288</v>
      </c>
      <c r="C628">
        <v>1968</v>
      </c>
      <c r="D628">
        <v>3999</v>
      </c>
      <c r="E628">
        <v>6015</v>
      </c>
      <c r="F628" t="s">
        <v>1272</v>
      </c>
      <c r="G628">
        <f>INDEX(cty_1981!B:B,MATCH(share_calcs!F628,cty_1981!A:A,0))</f>
        <v>197379</v>
      </c>
      <c r="H628">
        <f>INDEX(cty_1981!C:C,MATCH(share_calcs!F628,cty_1981!A:A,0))</f>
        <v>226828</v>
      </c>
      <c r="I628">
        <f>INDEX(cty_1981!D:D,MATCH(share_calcs!F628,cty_1981!A:A,0))</f>
        <v>266225</v>
      </c>
      <c r="J628">
        <f t="shared" si="28"/>
        <v>9.9706655723253226E-3</v>
      </c>
      <c r="K628">
        <f t="shared" si="29"/>
        <v>1.7630098576895268E-2</v>
      </c>
      <c r="L628">
        <f t="shared" si="30"/>
        <v>2.2593670767208189E-2</v>
      </c>
    </row>
    <row r="629" spans="1:12">
      <c r="A629" t="s">
        <v>1289</v>
      </c>
      <c r="B629" t="s">
        <v>1290</v>
      </c>
      <c r="C629">
        <v>1880</v>
      </c>
      <c r="D629">
        <v>2335</v>
      </c>
      <c r="E629">
        <v>2885</v>
      </c>
      <c r="F629" t="s">
        <v>1272</v>
      </c>
      <c r="G629">
        <f>INDEX(cty_1981!B:B,MATCH(share_calcs!F629,cty_1981!A:A,0))</f>
        <v>197379</v>
      </c>
      <c r="H629">
        <f>INDEX(cty_1981!C:C,MATCH(share_calcs!F629,cty_1981!A:A,0))</f>
        <v>226828</v>
      </c>
      <c r="I629">
        <f>INDEX(cty_1981!D:D,MATCH(share_calcs!F629,cty_1981!A:A,0))</f>
        <v>266225</v>
      </c>
      <c r="J629">
        <f t="shared" si="28"/>
        <v>9.5248228028311024E-3</v>
      </c>
      <c r="K629">
        <f t="shared" si="29"/>
        <v>1.0294143580157653E-2</v>
      </c>
      <c r="L629">
        <f t="shared" si="30"/>
        <v>1.0836698281528782E-2</v>
      </c>
    </row>
    <row r="630" spans="1:12">
      <c r="A630" t="s">
        <v>1291</v>
      </c>
      <c r="B630" t="s">
        <v>1292</v>
      </c>
      <c r="C630">
        <v>4657</v>
      </c>
      <c r="D630">
        <v>6931</v>
      </c>
      <c r="E630">
        <v>9845</v>
      </c>
      <c r="F630" t="s">
        <v>1272</v>
      </c>
      <c r="G630">
        <f>INDEX(cty_1981!B:B,MATCH(share_calcs!F630,cty_1981!A:A,0))</f>
        <v>197379</v>
      </c>
      <c r="H630">
        <f>INDEX(cty_1981!C:C,MATCH(share_calcs!F630,cty_1981!A:A,0))</f>
        <v>226828</v>
      </c>
      <c r="I630">
        <f>INDEX(cty_1981!D:D,MATCH(share_calcs!F630,cty_1981!A:A,0))</f>
        <v>266225</v>
      </c>
      <c r="J630">
        <f t="shared" si="28"/>
        <v>2.3594202017438531E-2</v>
      </c>
      <c r="K630">
        <f t="shared" si="29"/>
        <v>3.0556192357204578E-2</v>
      </c>
      <c r="L630">
        <f t="shared" si="30"/>
        <v>3.6979998121889381E-2</v>
      </c>
    </row>
    <row r="631" spans="1:12">
      <c r="A631" t="s">
        <v>1293</v>
      </c>
      <c r="B631" t="s">
        <v>1294</v>
      </c>
      <c r="C631">
        <v>3940</v>
      </c>
      <c r="D631">
        <v>4288</v>
      </c>
      <c r="E631">
        <v>5015</v>
      </c>
      <c r="F631" t="s">
        <v>1272</v>
      </c>
      <c r="G631">
        <f>INDEX(cty_1981!B:B,MATCH(share_calcs!F631,cty_1981!A:A,0))</f>
        <v>197379</v>
      </c>
      <c r="H631">
        <f>INDEX(cty_1981!C:C,MATCH(share_calcs!F631,cty_1981!A:A,0))</f>
        <v>226828</v>
      </c>
      <c r="I631">
        <f>INDEX(cty_1981!D:D,MATCH(share_calcs!F631,cty_1981!A:A,0))</f>
        <v>266225</v>
      </c>
      <c r="J631">
        <f t="shared" si="28"/>
        <v>1.9961596725082201E-2</v>
      </c>
      <c r="K631">
        <f t="shared" si="29"/>
        <v>1.890419172236232E-2</v>
      </c>
      <c r="L631">
        <f t="shared" si="30"/>
        <v>1.8837449525777067E-2</v>
      </c>
    </row>
    <row r="632" spans="1:12">
      <c r="A632" t="s">
        <v>1295</v>
      </c>
      <c r="B632" t="s">
        <v>1296</v>
      </c>
      <c r="C632">
        <v>14352</v>
      </c>
      <c r="D632">
        <v>18732</v>
      </c>
      <c r="E632">
        <v>24145</v>
      </c>
      <c r="F632" t="s">
        <v>1272</v>
      </c>
      <c r="G632">
        <f>INDEX(cty_1981!B:B,MATCH(share_calcs!F632,cty_1981!A:A,0))</f>
        <v>197379</v>
      </c>
      <c r="H632">
        <f>INDEX(cty_1981!C:C,MATCH(share_calcs!F632,cty_1981!A:A,0))</f>
        <v>226828</v>
      </c>
      <c r="I632">
        <f>INDEX(cty_1981!D:D,MATCH(share_calcs!F632,cty_1981!A:A,0))</f>
        <v>266225</v>
      </c>
      <c r="J632">
        <f t="shared" si="28"/>
        <v>7.2712902588421266E-2</v>
      </c>
      <c r="K632">
        <f t="shared" si="29"/>
        <v>8.2582397234909274E-2</v>
      </c>
      <c r="L632">
        <f t="shared" si="30"/>
        <v>9.0693961874354398E-2</v>
      </c>
    </row>
    <row r="633" spans="1:12">
      <c r="A633" t="s">
        <v>1297</v>
      </c>
      <c r="B633" t="s">
        <v>1298</v>
      </c>
      <c r="C633">
        <v>11828</v>
      </c>
      <c r="D633">
        <v>17957</v>
      </c>
      <c r="E633">
        <v>24245</v>
      </c>
      <c r="F633" t="s">
        <v>1272</v>
      </c>
      <c r="G633">
        <f>INDEX(cty_1981!B:B,MATCH(share_calcs!F633,cty_1981!A:A,0))</f>
        <v>197379</v>
      </c>
      <c r="H633">
        <f>INDEX(cty_1981!C:C,MATCH(share_calcs!F633,cty_1981!A:A,0))</f>
        <v>226828</v>
      </c>
      <c r="I633">
        <f>INDEX(cty_1981!D:D,MATCH(share_calcs!F633,cty_1981!A:A,0))</f>
        <v>266225</v>
      </c>
      <c r="J633">
        <f t="shared" si="28"/>
        <v>5.992532133610972E-2</v>
      </c>
      <c r="K633">
        <f t="shared" si="29"/>
        <v>7.9165711464193128E-2</v>
      </c>
      <c r="L633">
        <f t="shared" si="30"/>
        <v>9.1069583998497516E-2</v>
      </c>
    </row>
    <row r="634" spans="1:12">
      <c r="A634" t="s">
        <v>1299</v>
      </c>
      <c r="B634" t="s">
        <v>1300</v>
      </c>
      <c r="C634">
        <v>2709</v>
      </c>
      <c r="D634">
        <v>3081</v>
      </c>
      <c r="E634">
        <v>3975</v>
      </c>
      <c r="F634" t="s">
        <v>1272</v>
      </c>
      <c r="G634">
        <f>INDEX(cty_1981!B:B,MATCH(share_calcs!F634,cty_1981!A:A,0))</f>
        <v>197379</v>
      </c>
      <c r="H634">
        <f>INDEX(cty_1981!C:C,MATCH(share_calcs!F634,cty_1981!A:A,0))</f>
        <v>226828</v>
      </c>
      <c r="I634">
        <f>INDEX(cty_1981!D:D,MATCH(share_calcs!F634,cty_1981!A:A,0))</f>
        <v>266225</v>
      </c>
      <c r="J634">
        <f t="shared" si="28"/>
        <v>1.3724864347270986E-2</v>
      </c>
      <c r="K634">
        <f t="shared" si="29"/>
        <v>1.3582979173646993E-2</v>
      </c>
      <c r="L634">
        <f t="shared" si="30"/>
        <v>1.4930979434688704E-2</v>
      </c>
    </row>
    <row r="635" spans="1:12">
      <c r="A635" t="s">
        <v>1301</v>
      </c>
      <c r="B635" t="s">
        <v>1302</v>
      </c>
      <c r="C635">
        <v>3599</v>
      </c>
      <c r="D635">
        <v>3935</v>
      </c>
      <c r="E635">
        <v>5190</v>
      </c>
      <c r="F635" t="s">
        <v>1272</v>
      </c>
      <c r="G635">
        <f>INDEX(cty_1981!B:B,MATCH(share_calcs!F635,cty_1981!A:A,0))</f>
        <v>197379</v>
      </c>
      <c r="H635">
        <f>INDEX(cty_1981!C:C,MATCH(share_calcs!F635,cty_1981!A:A,0))</f>
        <v>226828</v>
      </c>
      <c r="I635">
        <f>INDEX(cty_1981!D:D,MATCH(share_calcs!F635,cty_1981!A:A,0))</f>
        <v>266225</v>
      </c>
      <c r="J635">
        <f t="shared" si="28"/>
        <v>1.8233955993292094E-2</v>
      </c>
      <c r="K635">
        <f t="shared" si="29"/>
        <v>1.7347946461636128E-2</v>
      </c>
      <c r="L635">
        <f t="shared" si="30"/>
        <v>1.9494788243027514E-2</v>
      </c>
    </row>
    <row r="636" spans="1:12">
      <c r="A636" t="s">
        <v>1303</v>
      </c>
      <c r="B636" t="s">
        <v>1304</v>
      </c>
      <c r="C636">
        <v>7428</v>
      </c>
      <c r="D636">
        <v>8532</v>
      </c>
      <c r="E636">
        <v>10720</v>
      </c>
      <c r="F636" t="s">
        <v>1272</v>
      </c>
      <c r="G636">
        <f>INDEX(cty_1981!B:B,MATCH(share_calcs!F636,cty_1981!A:A,0))</f>
        <v>197379</v>
      </c>
      <c r="H636">
        <f>INDEX(cty_1981!C:C,MATCH(share_calcs!F636,cty_1981!A:A,0))</f>
        <v>226828</v>
      </c>
      <c r="I636">
        <f>INDEX(cty_1981!D:D,MATCH(share_calcs!F636,cty_1981!A:A,0))</f>
        <v>266225</v>
      </c>
      <c r="J636">
        <f t="shared" si="28"/>
        <v>3.7633182861398627E-2</v>
      </c>
      <c r="K636">
        <f t="shared" si="29"/>
        <v>3.7614403865483981E-2</v>
      </c>
      <c r="L636">
        <f t="shared" si="30"/>
        <v>4.0266691708141608E-2</v>
      </c>
    </row>
    <row r="637" spans="1:12">
      <c r="A637" t="s">
        <v>1305</v>
      </c>
      <c r="B637" t="s">
        <v>1306</v>
      </c>
      <c r="C637">
        <v>3135</v>
      </c>
      <c r="D637">
        <v>3049</v>
      </c>
      <c r="E637">
        <v>3865</v>
      </c>
      <c r="F637" t="s">
        <v>1272</v>
      </c>
      <c r="G637">
        <f>INDEX(cty_1981!B:B,MATCH(share_calcs!F637,cty_1981!A:A,0))</f>
        <v>197379</v>
      </c>
      <c r="H637">
        <f>INDEX(cty_1981!C:C,MATCH(share_calcs!F637,cty_1981!A:A,0))</f>
        <v>226828</v>
      </c>
      <c r="I637">
        <f>INDEX(cty_1981!D:D,MATCH(share_calcs!F637,cty_1981!A:A,0))</f>
        <v>266225</v>
      </c>
      <c r="J637">
        <f t="shared" si="28"/>
        <v>1.588314866323165E-2</v>
      </c>
      <c r="K637">
        <f t="shared" si="29"/>
        <v>1.3441903116017423E-2</v>
      </c>
      <c r="L637">
        <f t="shared" si="30"/>
        <v>1.4517795098131279E-2</v>
      </c>
    </row>
    <row r="638" spans="1:12">
      <c r="A638" t="s">
        <v>1307</v>
      </c>
      <c r="B638" t="s">
        <v>1308</v>
      </c>
      <c r="C638">
        <v>5470</v>
      </c>
      <c r="D638">
        <v>5809</v>
      </c>
      <c r="E638">
        <v>6515</v>
      </c>
      <c r="F638" t="s">
        <v>1272</v>
      </c>
      <c r="G638">
        <f>INDEX(cty_1981!B:B,MATCH(share_calcs!F638,cty_1981!A:A,0))</f>
        <v>197379</v>
      </c>
      <c r="H638">
        <f>INDEX(cty_1981!C:C,MATCH(share_calcs!F638,cty_1981!A:A,0))</f>
        <v>226828</v>
      </c>
      <c r="I638">
        <f>INDEX(cty_1981!D:D,MATCH(share_calcs!F638,cty_1981!A:A,0))</f>
        <v>266225</v>
      </c>
      <c r="J638">
        <f t="shared" si="28"/>
        <v>2.7713181240152193E-2</v>
      </c>
      <c r="K638">
        <f t="shared" si="29"/>
        <v>2.5609713086567797E-2</v>
      </c>
      <c r="L638">
        <f t="shared" si="30"/>
        <v>2.447178138792375E-2</v>
      </c>
    </row>
    <row r="639" spans="1:12">
      <c r="A639" t="s">
        <v>1309</v>
      </c>
      <c r="B639" t="s">
        <v>1310</v>
      </c>
      <c r="C639">
        <v>7227</v>
      </c>
      <c r="D639">
        <v>8060</v>
      </c>
      <c r="E639">
        <v>9140</v>
      </c>
      <c r="F639" t="s">
        <v>1311</v>
      </c>
      <c r="G639">
        <f>INDEX(cty_1981!B:B,MATCH(share_calcs!F639,cty_1981!A:A,0))</f>
        <v>131494</v>
      </c>
      <c r="H639">
        <f>INDEX(cty_1981!C:C,MATCH(share_calcs!F639,cty_1981!A:A,0))</f>
        <v>148050</v>
      </c>
      <c r="I639">
        <f>INDEX(cty_1981!D:D,MATCH(share_calcs!F639,cty_1981!A:A,0))</f>
        <v>171080</v>
      </c>
      <c r="J639">
        <f t="shared" si="28"/>
        <v>5.4960682616697343E-2</v>
      </c>
      <c r="K639">
        <f t="shared" si="29"/>
        <v>5.4441067207024657E-2</v>
      </c>
      <c r="L639">
        <f t="shared" si="30"/>
        <v>5.3425298106149169E-2</v>
      </c>
    </row>
    <row r="640" spans="1:12">
      <c r="A640" t="s">
        <v>1312</v>
      </c>
      <c r="B640" t="s">
        <v>1313</v>
      </c>
      <c r="C640">
        <v>4257</v>
      </c>
      <c r="D640">
        <v>4928</v>
      </c>
      <c r="E640">
        <v>6045</v>
      </c>
      <c r="F640" t="s">
        <v>1311</v>
      </c>
      <c r="G640">
        <f>INDEX(cty_1981!B:B,MATCH(share_calcs!F640,cty_1981!A:A,0))</f>
        <v>131494</v>
      </c>
      <c r="H640">
        <f>INDEX(cty_1981!C:C,MATCH(share_calcs!F640,cty_1981!A:A,0))</f>
        <v>148050</v>
      </c>
      <c r="I640">
        <f>INDEX(cty_1981!D:D,MATCH(share_calcs!F640,cty_1981!A:A,0))</f>
        <v>171080</v>
      </c>
      <c r="J640">
        <f t="shared" si="28"/>
        <v>3.237410071942446E-2</v>
      </c>
      <c r="K640">
        <f t="shared" si="29"/>
        <v>3.3286052009456266E-2</v>
      </c>
      <c r="L640">
        <f t="shared" si="30"/>
        <v>3.5334346504559272E-2</v>
      </c>
    </row>
    <row r="641" spans="1:12">
      <c r="A641" t="s">
        <v>1314</v>
      </c>
      <c r="B641" t="s">
        <v>1315</v>
      </c>
      <c r="C641">
        <v>6068</v>
      </c>
      <c r="D641">
        <v>7105</v>
      </c>
      <c r="E641">
        <v>7670</v>
      </c>
      <c r="F641" t="s">
        <v>1311</v>
      </c>
      <c r="G641">
        <f>INDEX(cty_1981!B:B,MATCH(share_calcs!F641,cty_1981!A:A,0))</f>
        <v>131494</v>
      </c>
      <c r="H641">
        <f>INDEX(cty_1981!C:C,MATCH(share_calcs!F641,cty_1981!A:A,0))</f>
        <v>148050</v>
      </c>
      <c r="I641">
        <f>INDEX(cty_1981!D:D,MATCH(share_calcs!F641,cty_1981!A:A,0))</f>
        <v>171080</v>
      </c>
      <c r="J641">
        <f t="shared" si="28"/>
        <v>4.6146592239950109E-2</v>
      </c>
      <c r="K641">
        <f t="shared" si="29"/>
        <v>4.7990543735224586E-2</v>
      </c>
      <c r="L641">
        <f t="shared" si="30"/>
        <v>4.4832826747720364E-2</v>
      </c>
    </row>
    <row r="642" spans="1:12">
      <c r="A642" t="s">
        <v>1316</v>
      </c>
      <c r="B642" t="s">
        <v>1317</v>
      </c>
      <c r="C642">
        <v>6808</v>
      </c>
      <c r="D642">
        <v>7069</v>
      </c>
      <c r="E642">
        <v>7395</v>
      </c>
      <c r="F642" t="s">
        <v>1311</v>
      </c>
      <c r="G642">
        <f>INDEX(cty_1981!B:B,MATCH(share_calcs!F642,cty_1981!A:A,0))</f>
        <v>131494</v>
      </c>
      <c r="H642">
        <f>INDEX(cty_1981!C:C,MATCH(share_calcs!F642,cty_1981!A:A,0))</f>
        <v>148050</v>
      </c>
      <c r="I642">
        <f>INDEX(cty_1981!D:D,MATCH(share_calcs!F642,cty_1981!A:A,0))</f>
        <v>171080</v>
      </c>
      <c r="J642">
        <f t="shared" si="28"/>
        <v>5.1774225439944026E-2</v>
      </c>
      <c r="K642">
        <f t="shared" si="29"/>
        <v>4.7747382640999661E-2</v>
      </c>
      <c r="L642">
        <f t="shared" si="30"/>
        <v>4.3225391629646948E-2</v>
      </c>
    </row>
    <row r="643" spans="1:12">
      <c r="A643" t="s">
        <v>1318</v>
      </c>
      <c r="B643" t="s">
        <v>1319</v>
      </c>
      <c r="C643">
        <v>5621</v>
      </c>
      <c r="D643">
        <v>6104</v>
      </c>
      <c r="E643">
        <v>6360</v>
      </c>
      <c r="F643" t="s">
        <v>1311</v>
      </c>
      <c r="G643">
        <f>INDEX(cty_1981!B:B,MATCH(share_calcs!F643,cty_1981!A:A,0))</f>
        <v>131494</v>
      </c>
      <c r="H643">
        <f>INDEX(cty_1981!C:C,MATCH(share_calcs!F643,cty_1981!A:A,0))</f>
        <v>148050</v>
      </c>
      <c r="I643">
        <f>INDEX(cty_1981!D:D,MATCH(share_calcs!F643,cty_1981!A:A,0))</f>
        <v>171080</v>
      </c>
      <c r="J643">
        <f t="shared" ref="J643:J706" si="31">C643/G643</f>
        <v>4.2747197590764598E-2</v>
      </c>
      <c r="K643">
        <f t="shared" ref="K643:K706" si="32">D643/H643</f>
        <v>4.1229314420803784E-2</v>
      </c>
      <c r="L643">
        <f t="shared" ref="L643:L706" si="33">E643/I643</f>
        <v>3.7175590367079729E-2</v>
      </c>
    </row>
    <row r="644" spans="1:12">
      <c r="A644" t="s">
        <v>1320</v>
      </c>
      <c r="B644" t="s">
        <v>1321</v>
      </c>
      <c r="C644">
        <v>20937</v>
      </c>
      <c r="D644">
        <v>24763</v>
      </c>
      <c r="E644">
        <v>25825</v>
      </c>
      <c r="F644" t="s">
        <v>1311</v>
      </c>
      <c r="G644">
        <f>INDEX(cty_1981!B:B,MATCH(share_calcs!F644,cty_1981!A:A,0))</f>
        <v>131494</v>
      </c>
      <c r="H644">
        <f>INDEX(cty_1981!C:C,MATCH(share_calcs!F644,cty_1981!A:A,0))</f>
        <v>148050</v>
      </c>
      <c r="I644">
        <f>INDEX(cty_1981!D:D,MATCH(share_calcs!F644,cty_1981!A:A,0))</f>
        <v>171080</v>
      </c>
      <c r="J644">
        <f t="shared" si="31"/>
        <v>0.1592239950111792</v>
      </c>
      <c r="K644">
        <f t="shared" si="32"/>
        <v>0.16726106045254982</v>
      </c>
      <c r="L644">
        <f t="shared" si="33"/>
        <v>0.1509527706336217</v>
      </c>
    </row>
    <row r="645" spans="1:12">
      <c r="A645" t="s">
        <v>1322</v>
      </c>
      <c r="B645" t="s">
        <v>1323</v>
      </c>
      <c r="C645">
        <v>1486</v>
      </c>
      <c r="D645">
        <v>1683</v>
      </c>
      <c r="E645">
        <v>2180</v>
      </c>
      <c r="F645" t="s">
        <v>1311</v>
      </c>
      <c r="G645">
        <f>INDEX(cty_1981!B:B,MATCH(share_calcs!F645,cty_1981!A:A,0))</f>
        <v>131494</v>
      </c>
      <c r="H645">
        <f>INDEX(cty_1981!C:C,MATCH(share_calcs!F645,cty_1981!A:A,0))</f>
        <v>148050</v>
      </c>
      <c r="I645">
        <f>INDEX(cty_1981!D:D,MATCH(share_calcs!F645,cty_1981!A:A,0))</f>
        <v>171080</v>
      </c>
      <c r="J645">
        <f t="shared" si="31"/>
        <v>1.1300895858366161E-2</v>
      </c>
      <c r="K645">
        <f t="shared" si="32"/>
        <v>1.1367781155015197E-2</v>
      </c>
      <c r="L645">
        <f t="shared" si="33"/>
        <v>1.2742576572363806E-2</v>
      </c>
    </row>
    <row r="646" spans="1:12">
      <c r="A646" t="s">
        <v>1324</v>
      </c>
      <c r="B646" t="s">
        <v>1325</v>
      </c>
      <c r="C646">
        <v>7036</v>
      </c>
      <c r="D646">
        <v>7934</v>
      </c>
      <c r="E646">
        <v>9515</v>
      </c>
      <c r="F646" t="s">
        <v>1311</v>
      </c>
      <c r="G646">
        <f>INDEX(cty_1981!B:B,MATCH(share_calcs!F646,cty_1981!A:A,0))</f>
        <v>131494</v>
      </c>
      <c r="H646">
        <f>INDEX(cty_1981!C:C,MATCH(share_calcs!F646,cty_1981!A:A,0))</f>
        <v>148050</v>
      </c>
      <c r="I646">
        <f>INDEX(cty_1981!D:D,MATCH(share_calcs!F646,cty_1981!A:A,0))</f>
        <v>171080</v>
      </c>
      <c r="J646">
        <f t="shared" si="31"/>
        <v>5.3508144858320533E-2</v>
      </c>
      <c r="K646">
        <f t="shared" si="32"/>
        <v>5.3590003377237419E-2</v>
      </c>
      <c r="L646">
        <f t="shared" si="33"/>
        <v>5.5617255085340191E-2</v>
      </c>
    </row>
    <row r="647" spans="1:12">
      <c r="A647" t="s">
        <v>1326</v>
      </c>
      <c r="B647" t="s">
        <v>1327</v>
      </c>
      <c r="C647">
        <v>2277</v>
      </c>
      <c r="D647">
        <v>2466</v>
      </c>
      <c r="E647">
        <v>2715</v>
      </c>
      <c r="F647" t="s">
        <v>1311</v>
      </c>
      <c r="G647">
        <f>INDEX(cty_1981!B:B,MATCH(share_calcs!F647,cty_1981!A:A,0))</f>
        <v>131494</v>
      </c>
      <c r="H647">
        <f>INDEX(cty_1981!C:C,MATCH(share_calcs!F647,cty_1981!A:A,0))</f>
        <v>148050</v>
      </c>
      <c r="I647">
        <f>INDEX(cty_1981!D:D,MATCH(share_calcs!F647,cty_1981!A:A,0))</f>
        <v>171080</v>
      </c>
      <c r="J647">
        <f t="shared" si="31"/>
        <v>1.7316379454575873E-2</v>
      </c>
      <c r="K647">
        <f t="shared" si="32"/>
        <v>1.6656534954407293E-2</v>
      </c>
      <c r="L647">
        <f t="shared" si="33"/>
        <v>1.5869768529342996E-2</v>
      </c>
    </row>
    <row r="648" spans="1:12">
      <c r="A648" t="s">
        <v>1328</v>
      </c>
      <c r="B648" t="s">
        <v>1329</v>
      </c>
      <c r="C648">
        <v>3338</v>
      </c>
      <c r="D648">
        <v>3808</v>
      </c>
      <c r="E648">
        <v>4850</v>
      </c>
      <c r="F648" t="s">
        <v>1311</v>
      </c>
      <c r="G648">
        <f>INDEX(cty_1981!B:B,MATCH(share_calcs!F648,cty_1981!A:A,0))</f>
        <v>131494</v>
      </c>
      <c r="H648">
        <f>INDEX(cty_1981!C:C,MATCH(share_calcs!F648,cty_1981!A:A,0))</f>
        <v>148050</v>
      </c>
      <c r="I648">
        <f>INDEX(cty_1981!D:D,MATCH(share_calcs!F648,cty_1981!A:A,0))</f>
        <v>171080</v>
      </c>
      <c r="J648">
        <f t="shared" si="31"/>
        <v>2.5385188677810394E-2</v>
      </c>
      <c r="K648">
        <f t="shared" si="32"/>
        <v>2.5721040189125296E-2</v>
      </c>
      <c r="L648">
        <f t="shared" si="33"/>
        <v>2.834931026420388E-2</v>
      </c>
    </row>
    <row r="649" spans="1:12">
      <c r="A649" t="s">
        <v>1330</v>
      </c>
      <c r="B649" t="s">
        <v>1331</v>
      </c>
      <c r="C649">
        <v>5194</v>
      </c>
      <c r="D649">
        <v>5854</v>
      </c>
      <c r="E649">
        <v>6855</v>
      </c>
      <c r="F649" t="s">
        <v>1311</v>
      </c>
      <c r="G649">
        <f>INDEX(cty_1981!B:B,MATCH(share_calcs!F649,cty_1981!A:A,0))</f>
        <v>131494</v>
      </c>
      <c r="H649">
        <f>INDEX(cty_1981!C:C,MATCH(share_calcs!F649,cty_1981!A:A,0))</f>
        <v>148050</v>
      </c>
      <c r="I649">
        <f>INDEX(cty_1981!D:D,MATCH(share_calcs!F649,cty_1981!A:A,0))</f>
        <v>171080</v>
      </c>
      <c r="J649">
        <f t="shared" si="31"/>
        <v>3.9499901136173514E-2</v>
      </c>
      <c r="K649">
        <f t="shared" si="32"/>
        <v>3.9540695710908479E-2</v>
      </c>
      <c r="L649">
        <f t="shared" si="33"/>
        <v>4.006897357961188E-2</v>
      </c>
    </row>
    <row r="650" spans="1:12">
      <c r="A650" t="s">
        <v>1332</v>
      </c>
      <c r="B650" t="s">
        <v>1333</v>
      </c>
      <c r="C650">
        <v>7091</v>
      </c>
      <c r="D650">
        <v>9310</v>
      </c>
      <c r="E650">
        <v>13530</v>
      </c>
      <c r="F650" t="s">
        <v>1311</v>
      </c>
      <c r="G650">
        <f>INDEX(cty_1981!B:B,MATCH(share_calcs!F650,cty_1981!A:A,0))</f>
        <v>131494</v>
      </c>
      <c r="H650">
        <f>INDEX(cty_1981!C:C,MATCH(share_calcs!F650,cty_1981!A:A,0))</f>
        <v>148050</v>
      </c>
      <c r="I650">
        <f>INDEX(cty_1981!D:D,MATCH(share_calcs!F650,cty_1981!A:A,0))</f>
        <v>171080</v>
      </c>
      <c r="J650">
        <f t="shared" si="31"/>
        <v>5.3926414893455211E-2</v>
      </c>
      <c r="K650">
        <f t="shared" si="32"/>
        <v>6.2884160756501176E-2</v>
      </c>
      <c r="L650">
        <f t="shared" si="33"/>
        <v>7.9085807809212066E-2</v>
      </c>
    </row>
    <row r="651" spans="1:12">
      <c r="A651" t="s">
        <v>1334</v>
      </c>
      <c r="B651" t="s">
        <v>1335</v>
      </c>
      <c r="C651">
        <v>4177</v>
      </c>
      <c r="D651">
        <v>4696</v>
      </c>
      <c r="E651">
        <v>5935</v>
      </c>
      <c r="F651" t="s">
        <v>1311</v>
      </c>
      <c r="G651">
        <f>INDEX(cty_1981!B:B,MATCH(share_calcs!F651,cty_1981!A:A,0))</f>
        <v>131494</v>
      </c>
      <c r="H651">
        <f>INDEX(cty_1981!C:C,MATCH(share_calcs!F651,cty_1981!A:A,0))</f>
        <v>148050</v>
      </c>
      <c r="I651">
        <f>INDEX(cty_1981!D:D,MATCH(share_calcs!F651,cty_1981!A:A,0))</f>
        <v>171080</v>
      </c>
      <c r="J651">
        <f t="shared" si="31"/>
        <v>3.1765707941046738E-2</v>
      </c>
      <c r="K651">
        <f t="shared" si="32"/>
        <v>3.1719013846673423E-2</v>
      </c>
      <c r="L651">
        <f t="shared" si="33"/>
        <v>3.4691372457329901E-2</v>
      </c>
    </row>
    <row r="652" spans="1:12">
      <c r="A652" t="s">
        <v>1336</v>
      </c>
      <c r="B652" t="s">
        <v>1337</v>
      </c>
      <c r="C652">
        <v>5061</v>
      </c>
      <c r="D652">
        <v>5458</v>
      </c>
      <c r="E652">
        <v>6405</v>
      </c>
      <c r="F652" t="s">
        <v>1311</v>
      </c>
      <c r="G652">
        <f>INDEX(cty_1981!B:B,MATCH(share_calcs!F652,cty_1981!A:A,0))</f>
        <v>131494</v>
      </c>
      <c r="H652">
        <f>INDEX(cty_1981!C:C,MATCH(share_calcs!F652,cty_1981!A:A,0))</f>
        <v>148050</v>
      </c>
      <c r="I652">
        <f>INDEX(cty_1981!D:D,MATCH(share_calcs!F652,cty_1981!A:A,0))</f>
        <v>171080</v>
      </c>
      <c r="J652">
        <f t="shared" si="31"/>
        <v>3.8488448142120553E-2</v>
      </c>
      <c r="K652">
        <f t="shared" si="32"/>
        <v>3.6865923674434316E-2</v>
      </c>
      <c r="L652">
        <f t="shared" si="33"/>
        <v>3.7438625204582653E-2</v>
      </c>
    </row>
    <row r="653" spans="1:12">
      <c r="A653" t="s">
        <v>1338</v>
      </c>
      <c r="B653" t="s">
        <v>1339</v>
      </c>
      <c r="C653">
        <v>27100</v>
      </c>
      <c r="D653">
        <v>29577</v>
      </c>
      <c r="E653">
        <v>31010</v>
      </c>
      <c r="F653" t="s">
        <v>1340</v>
      </c>
      <c r="G653">
        <f>INDEX(cty_1981!B:B,MATCH(share_calcs!F653,cty_1981!A:A,0))</f>
        <v>223496</v>
      </c>
      <c r="H653">
        <f>INDEX(cty_1981!C:C,MATCH(share_calcs!F653,cty_1981!A:A,0))</f>
        <v>250653</v>
      </c>
      <c r="I653">
        <f>INDEX(cty_1981!D:D,MATCH(share_calcs!F653,cty_1981!A:A,0))</f>
        <v>282100</v>
      </c>
      <c r="J653">
        <f t="shared" si="31"/>
        <v>0.12125496653183949</v>
      </c>
      <c r="K653">
        <f t="shared" si="32"/>
        <v>0.11799978456272217</v>
      </c>
      <c r="L653">
        <f t="shared" si="33"/>
        <v>0.10992555831265509</v>
      </c>
    </row>
    <row r="654" spans="1:12">
      <c r="A654" t="s">
        <v>1341</v>
      </c>
      <c r="B654" t="s">
        <v>1342</v>
      </c>
      <c r="C654">
        <v>779</v>
      </c>
      <c r="D654">
        <v>798</v>
      </c>
      <c r="E654">
        <v>875</v>
      </c>
      <c r="F654" t="s">
        <v>1311</v>
      </c>
      <c r="G654">
        <f>INDEX(cty_1981!B:B,MATCH(share_calcs!F654,cty_1981!A:A,0))</f>
        <v>131494</v>
      </c>
      <c r="H654">
        <f>INDEX(cty_1981!C:C,MATCH(share_calcs!F654,cty_1981!A:A,0))</f>
        <v>148050</v>
      </c>
      <c r="I654">
        <f>INDEX(cty_1981!D:D,MATCH(share_calcs!F654,cty_1981!A:A,0))</f>
        <v>171080</v>
      </c>
      <c r="J654">
        <f t="shared" si="31"/>
        <v>5.9242246794530551E-3</v>
      </c>
      <c r="K654">
        <f t="shared" si="32"/>
        <v>5.3900709219858152E-3</v>
      </c>
      <c r="L654">
        <f t="shared" si="33"/>
        <v>5.1145662847790511E-3</v>
      </c>
    </row>
    <row r="655" spans="1:12">
      <c r="A655" t="s">
        <v>1343</v>
      </c>
      <c r="B655" t="s">
        <v>1344</v>
      </c>
      <c r="C655">
        <v>2036</v>
      </c>
      <c r="D655">
        <v>2199</v>
      </c>
      <c r="E655">
        <v>2580</v>
      </c>
      <c r="F655" t="s">
        <v>1340</v>
      </c>
      <c r="G655">
        <f>INDEX(cty_1981!B:B,MATCH(share_calcs!F655,cty_1981!A:A,0))</f>
        <v>223496</v>
      </c>
      <c r="H655">
        <f>INDEX(cty_1981!C:C,MATCH(share_calcs!F655,cty_1981!A:A,0))</f>
        <v>250653</v>
      </c>
      <c r="I655">
        <f>INDEX(cty_1981!D:D,MATCH(share_calcs!F655,cty_1981!A:A,0))</f>
        <v>282100</v>
      </c>
      <c r="J655">
        <f t="shared" si="31"/>
        <v>9.1097827254179049E-3</v>
      </c>
      <c r="K655">
        <f t="shared" si="32"/>
        <v>8.7730847027564004E-3</v>
      </c>
      <c r="L655">
        <f t="shared" si="33"/>
        <v>9.1456930166607595E-3</v>
      </c>
    </row>
    <row r="656" spans="1:12">
      <c r="A656" t="s">
        <v>1345</v>
      </c>
      <c r="B656" t="s">
        <v>1346</v>
      </c>
      <c r="C656">
        <v>1291</v>
      </c>
      <c r="D656">
        <v>1468</v>
      </c>
      <c r="E656">
        <v>1570</v>
      </c>
      <c r="F656" t="s">
        <v>1340</v>
      </c>
      <c r="G656">
        <f>INDEX(cty_1981!B:B,MATCH(share_calcs!F656,cty_1981!A:A,0))</f>
        <v>223496</v>
      </c>
      <c r="H656">
        <f>INDEX(cty_1981!C:C,MATCH(share_calcs!F656,cty_1981!A:A,0))</f>
        <v>250653</v>
      </c>
      <c r="I656">
        <f>INDEX(cty_1981!D:D,MATCH(share_calcs!F656,cty_1981!A:A,0))</f>
        <v>282100</v>
      </c>
      <c r="J656">
        <f t="shared" si="31"/>
        <v>5.776389734044457E-3</v>
      </c>
      <c r="K656">
        <f t="shared" si="32"/>
        <v>5.8567022936090929E-3</v>
      </c>
      <c r="L656">
        <f t="shared" si="33"/>
        <v>5.5654023395958884E-3</v>
      </c>
    </row>
    <row r="657" spans="1:12">
      <c r="A657" t="s">
        <v>1347</v>
      </c>
      <c r="B657" t="s">
        <v>1348</v>
      </c>
      <c r="C657">
        <v>9071</v>
      </c>
      <c r="D657">
        <v>10287</v>
      </c>
      <c r="E657">
        <v>12100</v>
      </c>
      <c r="F657" t="s">
        <v>1340</v>
      </c>
      <c r="G657">
        <f>INDEX(cty_1981!B:B,MATCH(share_calcs!F657,cty_1981!A:A,0))</f>
        <v>223496</v>
      </c>
      <c r="H657">
        <f>INDEX(cty_1981!C:C,MATCH(share_calcs!F657,cty_1981!A:A,0))</f>
        <v>250653</v>
      </c>
      <c r="I657">
        <f>INDEX(cty_1981!D:D,MATCH(share_calcs!F657,cty_1981!A:A,0))</f>
        <v>282100</v>
      </c>
      <c r="J657">
        <f t="shared" si="31"/>
        <v>4.0586856140602069E-2</v>
      </c>
      <c r="K657">
        <f t="shared" si="32"/>
        <v>4.1040801426673532E-2</v>
      </c>
      <c r="L657">
        <f t="shared" si="33"/>
        <v>4.2892591279688051E-2</v>
      </c>
    </row>
    <row r="658" spans="1:12">
      <c r="A658" t="s">
        <v>1349</v>
      </c>
      <c r="B658" t="s">
        <v>1350</v>
      </c>
      <c r="C658">
        <v>5268</v>
      </c>
      <c r="D658">
        <v>5572</v>
      </c>
      <c r="E658">
        <v>5980</v>
      </c>
      <c r="F658" t="s">
        <v>1311</v>
      </c>
      <c r="G658">
        <f>INDEX(cty_1981!B:B,MATCH(share_calcs!F658,cty_1981!A:A,0))</f>
        <v>131494</v>
      </c>
      <c r="H658">
        <f>INDEX(cty_1981!C:C,MATCH(share_calcs!F658,cty_1981!A:A,0))</f>
        <v>148050</v>
      </c>
      <c r="I658">
        <f>INDEX(cty_1981!D:D,MATCH(share_calcs!F658,cty_1981!A:A,0))</f>
        <v>171080</v>
      </c>
      <c r="J658">
        <f t="shared" si="31"/>
        <v>4.0062664456172903E-2</v>
      </c>
      <c r="K658">
        <f t="shared" si="32"/>
        <v>3.763593380614657E-2</v>
      </c>
      <c r="L658">
        <f t="shared" si="33"/>
        <v>3.4954407294832825E-2</v>
      </c>
    </row>
    <row r="659" spans="1:12">
      <c r="A659" t="s">
        <v>1351</v>
      </c>
      <c r="B659" t="s">
        <v>1352</v>
      </c>
      <c r="C659">
        <v>1162</v>
      </c>
      <c r="D659">
        <v>1278</v>
      </c>
      <c r="E659">
        <v>1490</v>
      </c>
      <c r="F659" t="s">
        <v>1311</v>
      </c>
      <c r="G659">
        <f>INDEX(cty_1981!B:B,MATCH(share_calcs!F659,cty_1981!A:A,0))</f>
        <v>131494</v>
      </c>
      <c r="H659">
        <f>INDEX(cty_1981!C:C,MATCH(share_calcs!F659,cty_1981!A:A,0))</f>
        <v>148050</v>
      </c>
      <c r="I659">
        <f>INDEX(cty_1981!D:D,MATCH(share_calcs!F659,cty_1981!A:A,0))</f>
        <v>171080</v>
      </c>
      <c r="J659">
        <f t="shared" si="31"/>
        <v>8.8369051059363924E-3</v>
      </c>
      <c r="K659">
        <f t="shared" si="32"/>
        <v>8.6322188449848031E-3</v>
      </c>
      <c r="L659">
        <f t="shared" si="33"/>
        <v>8.7093757306523269E-3</v>
      </c>
    </row>
    <row r="660" spans="1:12">
      <c r="A660" t="s">
        <v>1353</v>
      </c>
      <c r="B660" t="s">
        <v>1354</v>
      </c>
      <c r="C660">
        <v>3611</v>
      </c>
      <c r="D660">
        <v>3869</v>
      </c>
      <c r="E660">
        <v>4205</v>
      </c>
      <c r="F660" t="s">
        <v>1311</v>
      </c>
      <c r="G660">
        <f>INDEX(cty_1981!B:B,MATCH(share_calcs!F660,cty_1981!A:A,0))</f>
        <v>131494</v>
      </c>
      <c r="H660">
        <f>INDEX(cty_1981!C:C,MATCH(share_calcs!F660,cty_1981!A:A,0))</f>
        <v>148050</v>
      </c>
      <c r="I660">
        <f>INDEX(cty_1981!D:D,MATCH(share_calcs!F660,cty_1981!A:A,0))</f>
        <v>171080</v>
      </c>
      <c r="J660">
        <f t="shared" si="31"/>
        <v>2.7461329034024366E-2</v>
      </c>
      <c r="K660">
        <f t="shared" si="32"/>
        <v>2.6133063154339751E-2</v>
      </c>
      <c r="L660">
        <f t="shared" si="33"/>
        <v>2.4579144259995325E-2</v>
      </c>
    </row>
    <row r="661" spans="1:12">
      <c r="A661" t="s">
        <v>1355</v>
      </c>
      <c r="B661" t="s">
        <v>1356</v>
      </c>
      <c r="C661">
        <v>1706</v>
      </c>
      <c r="D661">
        <v>1876</v>
      </c>
      <c r="E661">
        <v>2435</v>
      </c>
      <c r="F661" t="s">
        <v>1311</v>
      </c>
      <c r="G661">
        <f>INDEX(cty_1981!B:B,MATCH(share_calcs!F661,cty_1981!A:A,0))</f>
        <v>131494</v>
      </c>
      <c r="H661">
        <f>INDEX(cty_1981!C:C,MATCH(share_calcs!F661,cty_1981!A:A,0))</f>
        <v>148050</v>
      </c>
      <c r="I661">
        <f>INDEX(cty_1981!D:D,MATCH(share_calcs!F661,cty_1981!A:A,0))</f>
        <v>171080</v>
      </c>
      <c r="J661">
        <f t="shared" si="31"/>
        <v>1.2973975998904893E-2</v>
      </c>
      <c r="K661">
        <f t="shared" si="32"/>
        <v>1.2671394799054374E-2</v>
      </c>
      <c r="L661">
        <f t="shared" si="33"/>
        <v>1.4233107318213702E-2</v>
      </c>
    </row>
    <row r="662" spans="1:12">
      <c r="A662" t="s">
        <v>1357</v>
      </c>
      <c r="B662" t="s">
        <v>1358</v>
      </c>
      <c r="C662">
        <v>694</v>
      </c>
      <c r="D662">
        <v>744</v>
      </c>
      <c r="E662">
        <v>855</v>
      </c>
      <c r="F662" t="s">
        <v>1311</v>
      </c>
      <c r="G662">
        <f>INDEX(cty_1981!B:B,MATCH(share_calcs!F662,cty_1981!A:A,0))</f>
        <v>131494</v>
      </c>
      <c r="H662">
        <f>INDEX(cty_1981!C:C,MATCH(share_calcs!F662,cty_1981!A:A,0))</f>
        <v>148050</v>
      </c>
      <c r="I662">
        <f>INDEX(cty_1981!D:D,MATCH(share_calcs!F662,cty_1981!A:A,0))</f>
        <v>171080</v>
      </c>
      <c r="J662">
        <f t="shared" si="31"/>
        <v>5.2778073524267265E-3</v>
      </c>
      <c r="K662">
        <f t="shared" si="32"/>
        <v>5.0253292806484292E-3</v>
      </c>
      <c r="L662">
        <f t="shared" si="33"/>
        <v>4.9976619125555299E-3</v>
      </c>
    </row>
    <row r="663" spans="1:12">
      <c r="A663" t="s">
        <v>1359</v>
      </c>
      <c r="B663" t="s">
        <v>1360</v>
      </c>
      <c r="C663">
        <v>15124</v>
      </c>
      <c r="D663">
        <v>19622</v>
      </c>
      <c r="E663">
        <v>22145</v>
      </c>
      <c r="F663" t="s">
        <v>1340</v>
      </c>
      <c r="G663">
        <f>INDEX(cty_1981!B:B,MATCH(share_calcs!F663,cty_1981!A:A,0))</f>
        <v>223496</v>
      </c>
      <c r="H663">
        <f>INDEX(cty_1981!C:C,MATCH(share_calcs!F663,cty_1981!A:A,0))</f>
        <v>250653</v>
      </c>
      <c r="I663">
        <f>INDEX(cty_1981!D:D,MATCH(share_calcs!F663,cty_1981!A:A,0))</f>
        <v>282100</v>
      </c>
      <c r="J663">
        <f t="shared" si="31"/>
        <v>6.7670114901385262E-2</v>
      </c>
      <c r="K663">
        <f t="shared" si="32"/>
        <v>7.8283523436783117E-2</v>
      </c>
      <c r="L663">
        <f t="shared" si="33"/>
        <v>7.8500531726338182E-2</v>
      </c>
    </row>
    <row r="664" spans="1:12">
      <c r="A664" t="s">
        <v>1361</v>
      </c>
      <c r="B664" t="s">
        <v>1362</v>
      </c>
      <c r="C664">
        <v>3389</v>
      </c>
      <c r="D664">
        <v>4172</v>
      </c>
      <c r="E664">
        <v>5005</v>
      </c>
      <c r="F664" t="s">
        <v>1311</v>
      </c>
      <c r="G664">
        <f>INDEX(cty_1981!B:B,MATCH(share_calcs!F664,cty_1981!A:A,0))</f>
        <v>131494</v>
      </c>
      <c r="H664">
        <f>INDEX(cty_1981!C:C,MATCH(share_calcs!F664,cty_1981!A:A,0))</f>
        <v>148050</v>
      </c>
      <c r="I664">
        <f>INDEX(cty_1981!D:D,MATCH(share_calcs!F664,cty_1981!A:A,0))</f>
        <v>171080</v>
      </c>
      <c r="J664">
        <f t="shared" si="31"/>
        <v>2.5773039074026192E-2</v>
      </c>
      <c r="K664">
        <f t="shared" si="32"/>
        <v>2.8179669030732862E-2</v>
      </c>
      <c r="L664">
        <f t="shared" si="33"/>
        <v>2.9255319148936171E-2</v>
      </c>
    </row>
    <row r="665" spans="1:12">
      <c r="A665" t="s">
        <v>1363</v>
      </c>
      <c r="B665" t="s">
        <v>1364</v>
      </c>
      <c r="C665">
        <v>523</v>
      </c>
      <c r="D665">
        <v>610</v>
      </c>
      <c r="E665">
        <v>765</v>
      </c>
      <c r="F665" t="s">
        <v>1311</v>
      </c>
      <c r="G665">
        <f>INDEX(cty_1981!B:B,MATCH(share_calcs!F665,cty_1981!A:A,0))</f>
        <v>131494</v>
      </c>
      <c r="H665">
        <f>INDEX(cty_1981!C:C,MATCH(share_calcs!F665,cty_1981!A:A,0))</f>
        <v>148050</v>
      </c>
      <c r="I665">
        <f>INDEX(cty_1981!D:D,MATCH(share_calcs!F665,cty_1981!A:A,0))</f>
        <v>171080</v>
      </c>
      <c r="J665">
        <f t="shared" si="31"/>
        <v>3.9773677886443485E-3</v>
      </c>
      <c r="K665">
        <f t="shared" si="32"/>
        <v>4.1202296521445454E-3</v>
      </c>
      <c r="L665">
        <f t="shared" si="33"/>
        <v>4.4715922375496847E-3</v>
      </c>
    </row>
    <row r="666" spans="1:12">
      <c r="A666" t="s">
        <v>1365</v>
      </c>
      <c r="B666" t="s">
        <v>1366</v>
      </c>
      <c r="C666">
        <v>3742</v>
      </c>
      <c r="D666">
        <v>4103</v>
      </c>
      <c r="E666">
        <v>4610</v>
      </c>
      <c r="F666" t="s">
        <v>1311</v>
      </c>
      <c r="G666">
        <f>INDEX(cty_1981!B:B,MATCH(share_calcs!F666,cty_1981!A:A,0))</f>
        <v>131494</v>
      </c>
      <c r="H666">
        <f>INDEX(cty_1981!C:C,MATCH(share_calcs!F666,cty_1981!A:A,0))</f>
        <v>148050</v>
      </c>
      <c r="I666">
        <f>INDEX(cty_1981!D:D,MATCH(share_calcs!F666,cty_1981!A:A,0))</f>
        <v>171080</v>
      </c>
      <c r="J666">
        <f t="shared" si="31"/>
        <v>2.8457572208617884E-2</v>
      </c>
      <c r="K666">
        <f t="shared" si="32"/>
        <v>2.7713610266801757E-2</v>
      </c>
      <c r="L666">
        <f t="shared" si="33"/>
        <v>2.6946457797521629E-2</v>
      </c>
    </row>
    <row r="667" spans="1:12">
      <c r="A667" t="s">
        <v>1367</v>
      </c>
      <c r="B667" t="s">
        <v>1368</v>
      </c>
      <c r="C667">
        <v>3329</v>
      </c>
      <c r="D667">
        <v>3818</v>
      </c>
      <c r="E667">
        <v>4380</v>
      </c>
      <c r="F667" t="s">
        <v>1311</v>
      </c>
      <c r="G667">
        <f>INDEX(cty_1981!B:B,MATCH(share_calcs!F667,cty_1981!A:A,0))</f>
        <v>131494</v>
      </c>
      <c r="H667">
        <f>INDEX(cty_1981!C:C,MATCH(share_calcs!F667,cty_1981!A:A,0))</f>
        <v>148050</v>
      </c>
      <c r="I667">
        <f>INDEX(cty_1981!D:D,MATCH(share_calcs!F667,cty_1981!A:A,0))</f>
        <v>171080</v>
      </c>
      <c r="J667">
        <f t="shared" si="31"/>
        <v>2.53167444902429E-2</v>
      </c>
      <c r="K667">
        <f t="shared" si="32"/>
        <v>2.5788584937521109E-2</v>
      </c>
      <c r="L667">
        <f t="shared" si="33"/>
        <v>2.5602057516951136E-2</v>
      </c>
    </row>
    <row r="668" spans="1:12">
      <c r="A668" t="s">
        <v>1369</v>
      </c>
      <c r="B668" t="s">
        <v>1370</v>
      </c>
      <c r="C668">
        <v>9483</v>
      </c>
      <c r="D668">
        <v>10922</v>
      </c>
      <c r="E668">
        <v>14885</v>
      </c>
      <c r="F668" t="s">
        <v>1340</v>
      </c>
      <c r="G668">
        <f>INDEX(cty_1981!B:B,MATCH(share_calcs!F668,cty_1981!A:A,0))</f>
        <v>223496</v>
      </c>
      <c r="H668">
        <f>INDEX(cty_1981!C:C,MATCH(share_calcs!F668,cty_1981!A:A,0))</f>
        <v>250653</v>
      </c>
      <c r="I668">
        <f>INDEX(cty_1981!D:D,MATCH(share_calcs!F668,cty_1981!A:A,0))</f>
        <v>282100</v>
      </c>
      <c r="J668">
        <f t="shared" si="31"/>
        <v>4.2430289580126714E-2</v>
      </c>
      <c r="K668">
        <f t="shared" si="32"/>
        <v>4.3574184230789181E-2</v>
      </c>
      <c r="L668">
        <f t="shared" si="33"/>
        <v>5.2764976958525348E-2</v>
      </c>
    </row>
    <row r="669" spans="1:12">
      <c r="A669" t="s">
        <v>1371</v>
      </c>
      <c r="B669" t="s">
        <v>1372</v>
      </c>
      <c r="C669">
        <v>3840</v>
      </c>
      <c r="D669">
        <v>5611</v>
      </c>
      <c r="E669">
        <v>9490</v>
      </c>
      <c r="F669" t="s">
        <v>1340</v>
      </c>
      <c r="G669">
        <f>INDEX(cty_1981!B:B,MATCH(share_calcs!F669,cty_1981!A:A,0))</f>
        <v>223496</v>
      </c>
      <c r="H669">
        <f>INDEX(cty_1981!C:C,MATCH(share_calcs!F669,cty_1981!A:A,0))</f>
        <v>250653</v>
      </c>
      <c r="I669">
        <f>INDEX(cty_1981!D:D,MATCH(share_calcs!F669,cty_1981!A:A,0))</f>
        <v>282100</v>
      </c>
      <c r="J669">
        <f t="shared" si="31"/>
        <v>1.7181515552851058E-2</v>
      </c>
      <c r="K669">
        <f t="shared" si="32"/>
        <v>2.2385528998256556E-2</v>
      </c>
      <c r="L669">
        <f t="shared" si="33"/>
        <v>3.3640552995391704E-2</v>
      </c>
    </row>
    <row r="670" spans="1:12">
      <c r="A670" t="s">
        <v>1373</v>
      </c>
      <c r="B670" t="s">
        <v>1374</v>
      </c>
      <c r="C670">
        <v>3777</v>
      </c>
      <c r="D670">
        <v>3866</v>
      </c>
      <c r="E670">
        <v>4260</v>
      </c>
      <c r="F670" t="s">
        <v>1311</v>
      </c>
      <c r="G670">
        <f>INDEX(cty_1981!B:B,MATCH(share_calcs!F670,cty_1981!A:A,0))</f>
        <v>131494</v>
      </c>
      <c r="H670">
        <f>INDEX(cty_1981!C:C,MATCH(share_calcs!F670,cty_1981!A:A,0))</f>
        <v>148050</v>
      </c>
      <c r="I670">
        <f>INDEX(cty_1981!D:D,MATCH(share_calcs!F670,cty_1981!A:A,0))</f>
        <v>171080</v>
      </c>
      <c r="J670">
        <f t="shared" si="31"/>
        <v>2.8723744049158135E-2</v>
      </c>
      <c r="K670">
        <f t="shared" si="32"/>
        <v>2.6112799729821005E-2</v>
      </c>
      <c r="L670">
        <f t="shared" si="33"/>
        <v>2.4900631283610006E-2</v>
      </c>
    </row>
    <row r="671" spans="1:12">
      <c r="A671" t="s">
        <v>1375</v>
      </c>
      <c r="B671" t="s">
        <v>1376</v>
      </c>
      <c r="C671">
        <v>4202</v>
      </c>
      <c r="D671">
        <v>4548</v>
      </c>
      <c r="E671">
        <v>5050</v>
      </c>
      <c r="F671" t="s">
        <v>1340</v>
      </c>
      <c r="G671">
        <f>INDEX(cty_1981!B:B,MATCH(share_calcs!F671,cty_1981!A:A,0))</f>
        <v>223496</v>
      </c>
      <c r="H671">
        <f>INDEX(cty_1981!C:C,MATCH(share_calcs!F671,cty_1981!A:A,0))</f>
        <v>250653</v>
      </c>
      <c r="I671">
        <f>INDEX(cty_1981!D:D,MATCH(share_calcs!F671,cty_1981!A:A,0))</f>
        <v>282100</v>
      </c>
      <c r="J671">
        <f t="shared" si="31"/>
        <v>1.8801231341947954E-2</v>
      </c>
      <c r="K671">
        <f t="shared" si="32"/>
        <v>1.8144606288374766E-2</v>
      </c>
      <c r="L671">
        <f t="shared" si="33"/>
        <v>1.7901453385324353E-2</v>
      </c>
    </row>
    <row r="672" spans="1:12">
      <c r="A672" t="s">
        <v>1377</v>
      </c>
      <c r="B672" t="s">
        <v>1378</v>
      </c>
      <c r="C672">
        <v>5356</v>
      </c>
      <c r="D672">
        <v>5505</v>
      </c>
      <c r="E672">
        <v>6350</v>
      </c>
      <c r="F672" t="s">
        <v>1311</v>
      </c>
      <c r="G672">
        <f>INDEX(cty_1981!B:B,MATCH(share_calcs!F672,cty_1981!A:A,0))</f>
        <v>131494</v>
      </c>
      <c r="H672">
        <f>INDEX(cty_1981!C:C,MATCH(share_calcs!F672,cty_1981!A:A,0))</f>
        <v>148050</v>
      </c>
      <c r="I672">
        <f>INDEX(cty_1981!D:D,MATCH(share_calcs!F672,cty_1981!A:A,0))</f>
        <v>171080</v>
      </c>
      <c r="J672">
        <f t="shared" si="31"/>
        <v>4.0731896512388399E-2</v>
      </c>
      <c r="K672">
        <f t="shared" si="32"/>
        <v>3.7183383991894629E-2</v>
      </c>
      <c r="L672">
        <f t="shared" si="33"/>
        <v>3.7117138180967971E-2</v>
      </c>
    </row>
    <row r="673" spans="1:12">
      <c r="A673" t="s">
        <v>1379</v>
      </c>
      <c r="B673" t="s">
        <v>1380</v>
      </c>
      <c r="C673">
        <v>7355</v>
      </c>
      <c r="D673">
        <v>7409</v>
      </c>
      <c r="E673">
        <v>8035</v>
      </c>
      <c r="F673" t="s">
        <v>1311</v>
      </c>
      <c r="G673">
        <f>INDEX(cty_1981!B:B,MATCH(share_calcs!F673,cty_1981!A:A,0))</f>
        <v>131494</v>
      </c>
      <c r="H673">
        <f>INDEX(cty_1981!C:C,MATCH(share_calcs!F673,cty_1981!A:A,0))</f>
        <v>148050</v>
      </c>
      <c r="I673">
        <f>INDEX(cty_1981!D:D,MATCH(share_calcs!F673,cty_1981!A:A,0))</f>
        <v>171080</v>
      </c>
      <c r="J673">
        <f t="shared" si="31"/>
        <v>5.5934111062101693E-2</v>
      </c>
      <c r="K673">
        <f t="shared" si="32"/>
        <v>5.0043904086457279E-2</v>
      </c>
      <c r="L673">
        <f t="shared" si="33"/>
        <v>4.6966331540799627E-2</v>
      </c>
    </row>
    <row r="674" spans="1:12">
      <c r="A674" t="s">
        <v>1381</v>
      </c>
      <c r="B674" t="s">
        <v>1382</v>
      </c>
      <c r="C674">
        <v>4225</v>
      </c>
      <c r="D674">
        <v>5192</v>
      </c>
      <c r="E674">
        <v>7415</v>
      </c>
      <c r="F674" t="s">
        <v>1311</v>
      </c>
      <c r="G674">
        <f>INDEX(cty_1981!B:B,MATCH(share_calcs!F674,cty_1981!A:A,0))</f>
        <v>131494</v>
      </c>
      <c r="H674">
        <f>INDEX(cty_1981!C:C,MATCH(share_calcs!F674,cty_1981!A:A,0))</f>
        <v>148050</v>
      </c>
      <c r="I674">
        <f>INDEX(cty_1981!D:D,MATCH(share_calcs!F674,cty_1981!A:A,0))</f>
        <v>171080</v>
      </c>
      <c r="J674">
        <f t="shared" si="31"/>
        <v>3.2130743608073373E-2</v>
      </c>
      <c r="K674">
        <f t="shared" si="32"/>
        <v>3.5069233367105705E-2</v>
      </c>
      <c r="L674">
        <f t="shared" si="33"/>
        <v>4.3342296001870471E-2</v>
      </c>
    </row>
    <row r="675" spans="1:12">
      <c r="A675" t="s">
        <v>1383</v>
      </c>
      <c r="B675" t="s">
        <v>1384</v>
      </c>
      <c r="C675">
        <v>15662</v>
      </c>
      <c r="D675">
        <v>17477</v>
      </c>
      <c r="E675">
        <v>17450</v>
      </c>
      <c r="F675" t="s">
        <v>1385</v>
      </c>
      <c r="G675">
        <f>INDEX(cty_1981!B:B,MATCH(share_calcs!F675,cty_1981!A:A,0))</f>
        <v>161811</v>
      </c>
      <c r="H675">
        <f>INDEX(cty_1981!C:C,MATCH(share_calcs!F675,cty_1981!A:A,0))</f>
        <v>181742</v>
      </c>
      <c r="I675">
        <f>INDEX(cty_1981!D:D,MATCH(share_calcs!F675,cty_1981!A:A,0))</f>
        <v>215200</v>
      </c>
      <c r="J675">
        <f t="shared" si="31"/>
        <v>9.6791936271328899E-2</v>
      </c>
      <c r="K675">
        <f t="shared" si="32"/>
        <v>9.6163792629111594E-2</v>
      </c>
      <c r="L675">
        <f t="shared" si="33"/>
        <v>8.1087360594795543E-2</v>
      </c>
    </row>
    <row r="676" spans="1:12">
      <c r="A676" t="s">
        <v>1386</v>
      </c>
      <c r="B676" t="s">
        <v>1387</v>
      </c>
      <c r="C676">
        <v>37290</v>
      </c>
      <c r="D676">
        <v>40387</v>
      </c>
      <c r="E676">
        <v>43835</v>
      </c>
      <c r="F676" t="s">
        <v>1385</v>
      </c>
      <c r="G676">
        <f>INDEX(cty_1981!B:B,MATCH(share_calcs!F676,cty_1981!A:A,0))</f>
        <v>161811</v>
      </c>
      <c r="H676">
        <f>INDEX(cty_1981!C:C,MATCH(share_calcs!F676,cty_1981!A:A,0))</f>
        <v>181742</v>
      </c>
      <c r="I676">
        <f>INDEX(cty_1981!D:D,MATCH(share_calcs!F676,cty_1981!A:A,0))</f>
        <v>215200</v>
      </c>
      <c r="J676">
        <f t="shared" si="31"/>
        <v>0.2304540482414669</v>
      </c>
      <c r="K676">
        <f t="shared" si="32"/>
        <v>0.22222161085494824</v>
      </c>
      <c r="L676">
        <f t="shared" si="33"/>
        <v>0.20369423791821561</v>
      </c>
    </row>
    <row r="677" spans="1:12">
      <c r="A677" t="s">
        <v>1388</v>
      </c>
      <c r="B677" t="s">
        <v>1389</v>
      </c>
      <c r="C677">
        <v>1354</v>
      </c>
      <c r="D677">
        <v>1646</v>
      </c>
      <c r="E677">
        <v>2015</v>
      </c>
      <c r="F677" t="s">
        <v>1385</v>
      </c>
      <c r="G677">
        <f>INDEX(cty_1981!B:B,MATCH(share_calcs!F677,cty_1981!A:A,0))</f>
        <v>161811</v>
      </c>
      <c r="H677">
        <f>INDEX(cty_1981!C:C,MATCH(share_calcs!F677,cty_1981!A:A,0))</f>
        <v>181742</v>
      </c>
      <c r="I677">
        <f>INDEX(cty_1981!D:D,MATCH(share_calcs!F677,cty_1981!A:A,0))</f>
        <v>215200</v>
      </c>
      <c r="J677">
        <f t="shared" si="31"/>
        <v>8.3677871096526201E-3</v>
      </c>
      <c r="K677">
        <f t="shared" si="32"/>
        <v>9.0567947970199517E-3</v>
      </c>
      <c r="L677">
        <f t="shared" si="33"/>
        <v>9.3633828996282521E-3</v>
      </c>
    </row>
    <row r="678" spans="1:12">
      <c r="A678" t="s">
        <v>1390</v>
      </c>
      <c r="B678" t="s">
        <v>1391</v>
      </c>
      <c r="C678">
        <v>1163</v>
      </c>
      <c r="D678">
        <v>1263</v>
      </c>
      <c r="E678">
        <v>1590</v>
      </c>
      <c r="F678" t="s">
        <v>1385</v>
      </c>
      <c r="G678">
        <f>INDEX(cty_1981!B:B,MATCH(share_calcs!F678,cty_1981!A:A,0))</f>
        <v>161811</v>
      </c>
      <c r="H678">
        <f>INDEX(cty_1981!C:C,MATCH(share_calcs!F678,cty_1981!A:A,0))</f>
        <v>181742</v>
      </c>
      <c r="I678">
        <f>INDEX(cty_1981!D:D,MATCH(share_calcs!F678,cty_1981!A:A,0))</f>
        <v>215200</v>
      </c>
      <c r="J678">
        <f t="shared" si="31"/>
        <v>7.1873976429290961E-3</v>
      </c>
      <c r="K678">
        <f t="shared" si="32"/>
        <v>6.9494118035456857E-3</v>
      </c>
      <c r="L678">
        <f t="shared" si="33"/>
        <v>7.3884758364312266E-3</v>
      </c>
    </row>
    <row r="679" spans="1:12">
      <c r="A679" t="s">
        <v>1392</v>
      </c>
      <c r="B679" t="s">
        <v>1393</v>
      </c>
      <c r="C679">
        <v>849</v>
      </c>
      <c r="D679">
        <v>945</v>
      </c>
      <c r="E679">
        <v>1340</v>
      </c>
      <c r="F679" t="s">
        <v>1385</v>
      </c>
      <c r="G679">
        <f>INDEX(cty_1981!B:B,MATCH(share_calcs!F679,cty_1981!A:A,0))</f>
        <v>161811</v>
      </c>
      <c r="H679">
        <f>INDEX(cty_1981!C:C,MATCH(share_calcs!F679,cty_1981!A:A,0))</f>
        <v>181742</v>
      </c>
      <c r="I679">
        <f>INDEX(cty_1981!D:D,MATCH(share_calcs!F679,cty_1981!A:A,0))</f>
        <v>215200</v>
      </c>
      <c r="J679">
        <f t="shared" si="31"/>
        <v>5.2468620798338805E-3</v>
      </c>
      <c r="K679">
        <f t="shared" si="32"/>
        <v>5.1996786653607865E-3</v>
      </c>
      <c r="L679">
        <f t="shared" si="33"/>
        <v>6.2267657992565052E-3</v>
      </c>
    </row>
    <row r="680" spans="1:12">
      <c r="A680" t="s">
        <v>1394</v>
      </c>
      <c r="B680" t="s">
        <v>1395</v>
      </c>
      <c r="C680">
        <v>2017</v>
      </c>
      <c r="D680">
        <v>2379</v>
      </c>
      <c r="E680">
        <v>3335</v>
      </c>
      <c r="F680" t="s">
        <v>1385</v>
      </c>
      <c r="G680">
        <f>INDEX(cty_1981!B:B,MATCH(share_calcs!F680,cty_1981!A:A,0))</f>
        <v>161811</v>
      </c>
      <c r="H680">
        <f>INDEX(cty_1981!C:C,MATCH(share_calcs!F680,cty_1981!A:A,0))</f>
        <v>181742</v>
      </c>
      <c r="I680">
        <f>INDEX(cty_1981!D:D,MATCH(share_calcs!F680,cty_1981!A:A,0))</f>
        <v>215200</v>
      </c>
      <c r="J680">
        <f t="shared" si="31"/>
        <v>1.2465159970582965E-2</v>
      </c>
      <c r="K680">
        <f t="shared" si="32"/>
        <v>1.3089984703590804E-2</v>
      </c>
      <c r="L680">
        <f t="shared" si="33"/>
        <v>1.549721189591078E-2</v>
      </c>
    </row>
    <row r="681" spans="1:12">
      <c r="A681" t="s">
        <v>1396</v>
      </c>
      <c r="B681" t="s">
        <v>1397</v>
      </c>
      <c r="C681">
        <v>1023</v>
      </c>
      <c r="D681">
        <v>1490</v>
      </c>
      <c r="E681">
        <v>1470</v>
      </c>
      <c r="F681" t="s">
        <v>1385</v>
      </c>
      <c r="G681">
        <f>INDEX(cty_1981!B:B,MATCH(share_calcs!F681,cty_1981!A:A,0))</f>
        <v>161811</v>
      </c>
      <c r="H681">
        <f>INDEX(cty_1981!C:C,MATCH(share_calcs!F681,cty_1981!A:A,0))</f>
        <v>181742</v>
      </c>
      <c r="I681">
        <f>INDEX(cty_1981!D:D,MATCH(share_calcs!F681,cty_1981!A:A,0))</f>
        <v>215200</v>
      </c>
      <c r="J681">
        <f t="shared" si="31"/>
        <v>6.3221907039694462E-3</v>
      </c>
      <c r="K681">
        <f t="shared" si="32"/>
        <v>8.1984351443254722E-3</v>
      </c>
      <c r="L681">
        <f t="shared" si="33"/>
        <v>6.8308550185873602E-3</v>
      </c>
    </row>
    <row r="682" spans="1:12">
      <c r="A682" t="s">
        <v>1398</v>
      </c>
      <c r="B682" t="s">
        <v>1399</v>
      </c>
      <c r="C682">
        <v>7755</v>
      </c>
      <c r="D682">
        <v>8884</v>
      </c>
      <c r="E682">
        <v>10285</v>
      </c>
      <c r="F682" t="s">
        <v>1385</v>
      </c>
      <c r="G682">
        <f>INDEX(cty_1981!B:B,MATCH(share_calcs!F682,cty_1981!A:A,0))</f>
        <v>161811</v>
      </c>
      <c r="H682">
        <f>INDEX(cty_1981!C:C,MATCH(share_calcs!F682,cty_1981!A:A,0))</f>
        <v>181742</v>
      </c>
      <c r="I682">
        <f>INDEX(cty_1981!D:D,MATCH(share_calcs!F682,cty_1981!A:A,0))</f>
        <v>215200</v>
      </c>
      <c r="J682">
        <f t="shared" si="31"/>
        <v>4.7926284368800635E-2</v>
      </c>
      <c r="K682">
        <f t="shared" si="32"/>
        <v>4.8882481759857377E-2</v>
      </c>
      <c r="L682">
        <f t="shared" si="33"/>
        <v>4.7792750929368029E-2</v>
      </c>
    </row>
    <row r="683" spans="1:12">
      <c r="A683" t="s">
        <v>1400</v>
      </c>
      <c r="B683" t="s">
        <v>1401</v>
      </c>
      <c r="C683">
        <v>1545</v>
      </c>
      <c r="D683">
        <v>1740</v>
      </c>
      <c r="E683">
        <v>2250</v>
      </c>
      <c r="F683" t="s">
        <v>1385</v>
      </c>
      <c r="G683">
        <f>INDEX(cty_1981!B:B,MATCH(share_calcs!F683,cty_1981!A:A,0))</f>
        <v>161811</v>
      </c>
      <c r="H683">
        <f>INDEX(cty_1981!C:C,MATCH(share_calcs!F683,cty_1981!A:A,0))</f>
        <v>181742</v>
      </c>
      <c r="I683">
        <f>INDEX(cty_1981!D:D,MATCH(share_calcs!F683,cty_1981!A:A,0))</f>
        <v>215200</v>
      </c>
      <c r="J683">
        <f t="shared" si="31"/>
        <v>9.5481765763761432E-3</v>
      </c>
      <c r="K683">
        <f t="shared" si="32"/>
        <v>9.5740115108230352E-3</v>
      </c>
      <c r="L683">
        <f t="shared" si="33"/>
        <v>1.0455390334572491E-2</v>
      </c>
    </row>
    <row r="684" spans="1:12">
      <c r="A684" t="s">
        <v>1402</v>
      </c>
      <c r="B684" t="s">
        <v>1403</v>
      </c>
      <c r="C684">
        <v>1470</v>
      </c>
      <c r="D684">
        <v>1636</v>
      </c>
      <c r="E684">
        <v>1815</v>
      </c>
      <c r="F684" t="s">
        <v>1385</v>
      </c>
      <c r="G684">
        <f>INDEX(cty_1981!B:B,MATCH(share_calcs!F684,cty_1981!A:A,0))</f>
        <v>161811</v>
      </c>
      <c r="H684">
        <f>INDEX(cty_1981!C:C,MATCH(share_calcs!F684,cty_1981!A:A,0))</f>
        <v>181742</v>
      </c>
      <c r="I684">
        <f>INDEX(cty_1981!D:D,MATCH(share_calcs!F684,cty_1981!A:A,0))</f>
        <v>215200</v>
      </c>
      <c r="J684">
        <f t="shared" si="31"/>
        <v>9.0846728590763294E-3</v>
      </c>
      <c r="K684">
        <f t="shared" si="32"/>
        <v>9.0017717423600489E-3</v>
      </c>
      <c r="L684">
        <f t="shared" si="33"/>
        <v>8.4340148698884756E-3</v>
      </c>
    </row>
    <row r="685" spans="1:12">
      <c r="A685" t="s">
        <v>1404</v>
      </c>
      <c r="B685" t="s">
        <v>1405</v>
      </c>
      <c r="C685">
        <v>954</v>
      </c>
      <c r="D685">
        <v>1072</v>
      </c>
      <c r="E685">
        <v>1535</v>
      </c>
      <c r="F685" t="s">
        <v>1385</v>
      </c>
      <c r="G685">
        <f>INDEX(cty_1981!B:B,MATCH(share_calcs!F685,cty_1981!A:A,0))</f>
        <v>161811</v>
      </c>
      <c r="H685">
        <f>INDEX(cty_1981!C:C,MATCH(share_calcs!F685,cty_1981!A:A,0))</f>
        <v>181742</v>
      </c>
      <c r="I685">
        <f>INDEX(cty_1981!D:D,MATCH(share_calcs!F685,cty_1981!A:A,0))</f>
        <v>215200</v>
      </c>
      <c r="J685">
        <f t="shared" si="31"/>
        <v>5.895767284053618E-3</v>
      </c>
      <c r="K685">
        <f t="shared" si="32"/>
        <v>5.8984714595415478E-3</v>
      </c>
      <c r="L685">
        <f t="shared" si="33"/>
        <v>7.1328996282527882E-3</v>
      </c>
    </row>
    <row r="686" spans="1:12">
      <c r="A686" t="s">
        <v>1406</v>
      </c>
      <c r="B686" t="s">
        <v>1407</v>
      </c>
      <c r="C686">
        <v>1398</v>
      </c>
      <c r="D686">
        <v>1717</v>
      </c>
      <c r="E686">
        <v>4195</v>
      </c>
      <c r="F686" t="s">
        <v>1385</v>
      </c>
      <c r="G686">
        <f>INDEX(cty_1981!B:B,MATCH(share_calcs!F686,cty_1981!A:A,0))</f>
        <v>161811</v>
      </c>
      <c r="H686">
        <f>INDEX(cty_1981!C:C,MATCH(share_calcs!F686,cty_1981!A:A,0))</f>
        <v>181742</v>
      </c>
      <c r="I686">
        <f>INDEX(cty_1981!D:D,MATCH(share_calcs!F686,cty_1981!A:A,0))</f>
        <v>215200</v>
      </c>
      <c r="J686">
        <f t="shared" si="31"/>
        <v>8.6397092904685092E-3</v>
      </c>
      <c r="K686">
        <f t="shared" si="32"/>
        <v>9.4474584851052586E-3</v>
      </c>
      <c r="L686">
        <f t="shared" si="33"/>
        <v>1.9493494423791821E-2</v>
      </c>
    </row>
    <row r="687" spans="1:12">
      <c r="A687" t="s">
        <v>1408</v>
      </c>
      <c r="B687" t="s">
        <v>1409</v>
      </c>
      <c r="C687">
        <v>878</v>
      </c>
      <c r="D687">
        <v>885</v>
      </c>
      <c r="E687">
        <v>910</v>
      </c>
      <c r="F687" t="s">
        <v>1385</v>
      </c>
      <c r="G687">
        <f>INDEX(cty_1981!B:B,MATCH(share_calcs!F687,cty_1981!A:A,0))</f>
        <v>161811</v>
      </c>
      <c r="H687">
        <f>INDEX(cty_1981!C:C,MATCH(share_calcs!F687,cty_1981!A:A,0))</f>
        <v>181742</v>
      </c>
      <c r="I687">
        <f>INDEX(cty_1981!D:D,MATCH(share_calcs!F687,cty_1981!A:A,0))</f>
        <v>215200</v>
      </c>
      <c r="J687">
        <f t="shared" si="31"/>
        <v>5.4260835171898083E-3</v>
      </c>
      <c r="K687">
        <f t="shared" si="32"/>
        <v>4.8695403374013711E-3</v>
      </c>
      <c r="L687">
        <f t="shared" si="33"/>
        <v>4.2286245353159854E-3</v>
      </c>
    </row>
    <row r="688" spans="1:12">
      <c r="A688" t="s">
        <v>1410</v>
      </c>
      <c r="B688" t="s">
        <v>1411</v>
      </c>
      <c r="C688">
        <v>1785</v>
      </c>
      <c r="D688">
        <v>2008</v>
      </c>
      <c r="E688">
        <v>3035</v>
      </c>
      <c r="F688" t="s">
        <v>1385</v>
      </c>
      <c r="G688">
        <f>INDEX(cty_1981!B:B,MATCH(share_calcs!F688,cty_1981!A:A,0))</f>
        <v>161811</v>
      </c>
      <c r="H688">
        <f>INDEX(cty_1981!C:C,MATCH(share_calcs!F688,cty_1981!A:A,0))</f>
        <v>181742</v>
      </c>
      <c r="I688">
        <f>INDEX(cty_1981!D:D,MATCH(share_calcs!F688,cty_1981!A:A,0))</f>
        <v>215200</v>
      </c>
      <c r="J688">
        <f t="shared" si="31"/>
        <v>1.1031388471735543E-2</v>
      </c>
      <c r="K688">
        <f t="shared" si="32"/>
        <v>1.1048629375708422E-2</v>
      </c>
      <c r="L688">
        <f t="shared" si="33"/>
        <v>1.4103159851301115E-2</v>
      </c>
    </row>
    <row r="689" spans="1:12">
      <c r="A689" t="s">
        <v>1412</v>
      </c>
      <c r="B689" t="s">
        <v>1413</v>
      </c>
      <c r="C689">
        <v>9470</v>
      </c>
      <c r="D689">
        <v>11170</v>
      </c>
      <c r="E689">
        <v>15050</v>
      </c>
      <c r="F689" t="s">
        <v>1385</v>
      </c>
      <c r="G689">
        <f>INDEX(cty_1981!B:B,MATCH(share_calcs!F689,cty_1981!A:A,0))</f>
        <v>161811</v>
      </c>
      <c r="H689">
        <f>INDEX(cty_1981!C:C,MATCH(share_calcs!F689,cty_1981!A:A,0))</f>
        <v>181742</v>
      </c>
      <c r="I689">
        <f>INDEX(cty_1981!D:D,MATCH(share_calcs!F689,cty_1981!A:A,0))</f>
        <v>215200</v>
      </c>
      <c r="J689">
        <f t="shared" si="31"/>
        <v>5.8525069371056358E-2</v>
      </c>
      <c r="K689">
        <f t="shared" si="32"/>
        <v>6.146075205511109E-2</v>
      </c>
      <c r="L689">
        <f t="shared" si="33"/>
        <v>6.9934944237918212E-2</v>
      </c>
    </row>
    <row r="690" spans="1:12">
      <c r="A690" t="s">
        <v>1414</v>
      </c>
      <c r="B690" t="s">
        <v>1415</v>
      </c>
      <c r="C690">
        <v>5631</v>
      </c>
      <c r="D690">
        <v>5702</v>
      </c>
      <c r="E690">
        <v>7090</v>
      </c>
      <c r="F690" t="s">
        <v>1385</v>
      </c>
      <c r="G690">
        <f>INDEX(cty_1981!B:B,MATCH(share_calcs!F690,cty_1981!A:A,0))</f>
        <v>161811</v>
      </c>
      <c r="H690">
        <f>INDEX(cty_1981!C:C,MATCH(share_calcs!F690,cty_1981!A:A,0))</f>
        <v>181742</v>
      </c>
      <c r="I690">
        <f>INDEX(cty_1981!D:D,MATCH(share_calcs!F690,cty_1981!A:A,0))</f>
        <v>215200</v>
      </c>
      <c r="J690">
        <f t="shared" si="31"/>
        <v>3.4799859094869941E-2</v>
      </c>
      <c r="K690">
        <f t="shared" si="32"/>
        <v>3.1374145767076408E-2</v>
      </c>
      <c r="L690">
        <f t="shared" si="33"/>
        <v>3.2946096654275094E-2</v>
      </c>
    </row>
    <row r="691" spans="1:12">
      <c r="A691" t="s">
        <v>1416</v>
      </c>
      <c r="B691" t="s">
        <v>1417</v>
      </c>
      <c r="C691">
        <v>5338</v>
      </c>
      <c r="D691">
        <v>5863</v>
      </c>
      <c r="E691">
        <v>6080</v>
      </c>
      <c r="F691" t="s">
        <v>1385</v>
      </c>
      <c r="G691">
        <f>INDEX(cty_1981!B:B,MATCH(share_calcs!F691,cty_1981!A:A,0))</f>
        <v>161811</v>
      </c>
      <c r="H691">
        <f>INDEX(cty_1981!C:C,MATCH(share_calcs!F691,cty_1981!A:A,0))</f>
        <v>181742</v>
      </c>
      <c r="I691">
        <f>INDEX(cty_1981!D:D,MATCH(share_calcs!F691,cty_1981!A:A,0))</f>
        <v>215200</v>
      </c>
      <c r="J691">
        <f t="shared" si="31"/>
        <v>3.2989104572618673E-2</v>
      </c>
      <c r="K691">
        <f t="shared" si="32"/>
        <v>3.2260016947100838E-2</v>
      </c>
      <c r="L691">
        <f t="shared" si="33"/>
        <v>2.8252788104089221E-2</v>
      </c>
    </row>
    <row r="692" spans="1:12">
      <c r="A692" t="s">
        <v>1418</v>
      </c>
      <c r="B692" t="s">
        <v>1419</v>
      </c>
      <c r="C692">
        <v>6295</v>
      </c>
      <c r="D692">
        <v>6961</v>
      </c>
      <c r="E692">
        <v>7950</v>
      </c>
      <c r="F692" t="s">
        <v>1385</v>
      </c>
      <c r="G692">
        <f>INDEX(cty_1981!B:B,MATCH(share_calcs!F692,cty_1981!A:A,0))</f>
        <v>161811</v>
      </c>
      <c r="H692">
        <f>INDEX(cty_1981!C:C,MATCH(share_calcs!F692,cty_1981!A:A,0))</f>
        <v>181742</v>
      </c>
      <c r="I692">
        <f>INDEX(cty_1981!D:D,MATCH(share_calcs!F692,cty_1981!A:A,0))</f>
        <v>215200</v>
      </c>
      <c r="J692">
        <f t="shared" si="31"/>
        <v>3.8903412005364284E-2</v>
      </c>
      <c r="K692">
        <f t="shared" si="32"/>
        <v>3.8301548348758131E-2</v>
      </c>
      <c r="L692">
        <f t="shared" si="33"/>
        <v>3.6942379182156135E-2</v>
      </c>
    </row>
    <row r="693" spans="1:12">
      <c r="A693" t="s">
        <v>1420</v>
      </c>
      <c r="B693" t="s">
        <v>1421</v>
      </c>
      <c r="C693">
        <v>5578</v>
      </c>
      <c r="D693">
        <v>5990</v>
      </c>
      <c r="E693">
        <v>6725</v>
      </c>
      <c r="F693" t="s">
        <v>1385</v>
      </c>
      <c r="G693">
        <f>INDEX(cty_1981!B:B,MATCH(share_calcs!F693,cty_1981!A:A,0))</f>
        <v>161811</v>
      </c>
      <c r="H693">
        <f>INDEX(cty_1981!C:C,MATCH(share_calcs!F693,cty_1981!A:A,0))</f>
        <v>181742</v>
      </c>
      <c r="I693">
        <f>INDEX(cty_1981!D:D,MATCH(share_calcs!F693,cty_1981!A:A,0))</f>
        <v>215200</v>
      </c>
      <c r="J693">
        <f t="shared" si="31"/>
        <v>3.4472316467978076E-2</v>
      </c>
      <c r="K693">
        <f t="shared" si="32"/>
        <v>3.2958809741281597E-2</v>
      </c>
      <c r="L693">
        <f t="shared" si="33"/>
        <v>3.125E-2</v>
      </c>
    </row>
    <row r="694" spans="1:12">
      <c r="A694" t="s">
        <v>1422</v>
      </c>
      <c r="B694" t="s">
        <v>1423</v>
      </c>
      <c r="C694">
        <v>7066</v>
      </c>
      <c r="D694">
        <v>8319</v>
      </c>
      <c r="E694">
        <v>11230</v>
      </c>
      <c r="F694" t="s">
        <v>1385</v>
      </c>
      <c r="G694">
        <f>INDEX(cty_1981!B:B,MATCH(share_calcs!F694,cty_1981!A:A,0))</f>
        <v>161811</v>
      </c>
      <c r="H694">
        <f>INDEX(cty_1981!C:C,MATCH(share_calcs!F694,cty_1981!A:A,0))</f>
        <v>181742</v>
      </c>
      <c r="I694">
        <f>INDEX(cty_1981!D:D,MATCH(share_calcs!F694,cty_1981!A:A,0))</f>
        <v>215200</v>
      </c>
      <c r="J694">
        <f t="shared" si="31"/>
        <v>4.3668230219206357E-2</v>
      </c>
      <c r="K694">
        <f t="shared" si="32"/>
        <v>4.5773679171572892E-2</v>
      </c>
      <c r="L694">
        <f t="shared" si="33"/>
        <v>5.2184014869888475E-2</v>
      </c>
    </row>
    <row r="695" spans="1:12">
      <c r="A695" t="s">
        <v>1424</v>
      </c>
      <c r="B695" t="s">
        <v>1425</v>
      </c>
      <c r="C695">
        <v>3417</v>
      </c>
      <c r="D695">
        <v>3936</v>
      </c>
      <c r="E695">
        <v>4975</v>
      </c>
      <c r="F695" t="s">
        <v>1385</v>
      </c>
      <c r="G695">
        <f>INDEX(cty_1981!B:B,MATCH(share_calcs!F695,cty_1981!A:A,0))</f>
        <v>161811</v>
      </c>
      <c r="H695">
        <f>INDEX(cty_1981!C:C,MATCH(share_calcs!F695,cty_1981!A:A,0))</f>
        <v>181742</v>
      </c>
      <c r="I695">
        <f>INDEX(cty_1981!D:D,MATCH(share_calcs!F695,cty_1981!A:A,0))</f>
        <v>215200</v>
      </c>
      <c r="J695">
        <f t="shared" si="31"/>
        <v>2.1117229360179467E-2</v>
      </c>
      <c r="K695">
        <f t="shared" si="32"/>
        <v>2.1657074314137624E-2</v>
      </c>
      <c r="L695">
        <f t="shared" si="33"/>
        <v>2.3118029739776953E-2</v>
      </c>
    </row>
    <row r="696" spans="1:12">
      <c r="A696" t="s">
        <v>1426</v>
      </c>
      <c r="B696" t="s">
        <v>1427</v>
      </c>
      <c r="C696">
        <v>3829</v>
      </c>
      <c r="D696">
        <v>3995</v>
      </c>
      <c r="E696">
        <v>4745</v>
      </c>
      <c r="F696" t="s">
        <v>1385</v>
      </c>
      <c r="G696">
        <f>INDEX(cty_1981!B:B,MATCH(share_calcs!F696,cty_1981!A:A,0))</f>
        <v>161811</v>
      </c>
      <c r="H696">
        <f>INDEX(cty_1981!C:C,MATCH(share_calcs!F696,cty_1981!A:A,0))</f>
        <v>181742</v>
      </c>
      <c r="I696">
        <f>INDEX(cty_1981!D:D,MATCH(share_calcs!F696,cty_1981!A:A,0))</f>
        <v>215200</v>
      </c>
      <c r="J696">
        <f t="shared" si="31"/>
        <v>2.366340978054644E-2</v>
      </c>
      <c r="K696">
        <f t="shared" si="32"/>
        <v>2.1981710336631047E-2</v>
      </c>
      <c r="L696">
        <f t="shared" si="33"/>
        <v>2.2049256505576209E-2</v>
      </c>
    </row>
    <row r="697" spans="1:12">
      <c r="A697" t="s">
        <v>1428</v>
      </c>
      <c r="B697" t="s">
        <v>1429</v>
      </c>
      <c r="C697">
        <v>5023</v>
      </c>
      <c r="D697">
        <v>5476</v>
      </c>
      <c r="E697">
        <v>6110</v>
      </c>
      <c r="F697" t="s">
        <v>1385</v>
      </c>
      <c r="G697">
        <f>INDEX(cty_1981!B:B,MATCH(share_calcs!F697,cty_1981!A:A,0))</f>
        <v>161811</v>
      </c>
      <c r="H697">
        <f>INDEX(cty_1981!C:C,MATCH(share_calcs!F697,cty_1981!A:A,0))</f>
        <v>181742</v>
      </c>
      <c r="I697">
        <f>INDEX(cty_1981!D:D,MATCH(share_calcs!F697,cty_1981!A:A,0))</f>
        <v>215200</v>
      </c>
      <c r="J697">
        <f t="shared" si="31"/>
        <v>3.104238895995946E-2</v>
      </c>
      <c r="K697">
        <f t="shared" si="32"/>
        <v>3.0130624731762607E-2</v>
      </c>
      <c r="L697">
        <f t="shared" si="33"/>
        <v>2.8392193308550185E-2</v>
      </c>
    </row>
    <row r="698" spans="1:12">
      <c r="A698" t="s">
        <v>1430</v>
      </c>
      <c r="B698" t="s">
        <v>1431</v>
      </c>
      <c r="C698">
        <v>5216</v>
      </c>
      <c r="D698">
        <v>5480</v>
      </c>
      <c r="E698">
        <v>6145</v>
      </c>
      <c r="F698" t="s">
        <v>1385</v>
      </c>
      <c r="G698">
        <f>INDEX(cty_1981!B:B,MATCH(share_calcs!F698,cty_1981!A:A,0))</f>
        <v>161811</v>
      </c>
      <c r="H698">
        <f>INDEX(cty_1981!C:C,MATCH(share_calcs!F698,cty_1981!A:A,0))</f>
        <v>181742</v>
      </c>
      <c r="I698">
        <f>INDEX(cty_1981!D:D,MATCH(share_calcs!F698,cty_1981!A:A,0))</f>
        <v>215200</v>
      </c>
      <c r="J698">
        <f t="shared" si="31"/>
        <v>3.2235138525810975E-2</v>
      </c>
      <c r="K698">
        <f t="shared" si="32"/>
        <v>3.0152633953626568E-2</v>
      </c>
      <c r="L698">
        <f t="shared" si="33"/>
        <v>2.8554832713754648E-2</v>
      </c>
    </row>
    <row r="699" spans="1:12">
      <c r="A699" t="s">
        <v>1432</v>
      </c>
      <c r="B699" t="s">
        <v>1433</v>
      </c>
      <c r="C699">
        <v>10951</v>
      </c>
      <c r="D699">
        <v>15011</v>
      </c>
      <c r="E699">
        <v>20595</v>
      </c>
      <c r="F699" t="s">
        <v>1385</v>
      </c>
      <c r="G699">
        <f>INDEX(cty_1981!B:B,MATCH(share_calcs!F699,cty_1981!A:A,0))</f>
        <v>161811</v>
      </c>
      <c r="H699">
        <f>INDEX(cty_1981!C:C,MATCH(share_calcs!F699,cty_1981!A:A,0))</f>
        <v>181742</v>
      </c>
      <c r="I699">
        <f>INDEX(cty_1981!D:D,MATCH(share_calcs!F699,cty_1981!A:A,0))</f>
        <v>215200</v>
      </c>
      <c r="J699">
        <f t="shared" si="31"/>
        <v>6.7677722775336652E-2</v>
      </c>
      <c r="K699">
        <f t="shared" si="32"/>
        <v>8.2595107349979643E-2</v>
      </c>
      <c r="L699">
        <f t="shared" si="33"/>
        <v>9.5701672862453527E-2</v>
      </c>
    </row>
    <row r="700" spans="1:12">
      <c r="A700" t="s">
        <v>1434</v>
      </c>
      <c r="B700" t="s">
        <v>1435</v>
      </c>
      <c r="C700">
        <v>5438</v>
      </c>
      <c r="D700">
        <v>5609</v>
      </c>
      <c r="E700">
        <v>6665</v>
      </c>
      <c r="F700" t="s">
        <v>1385</v>
      </c>
      <c r="G700">
        <f>INDEX(cty_1981!B:B,MATCH(share_calcs!F700,cty_1981!A:A,0))</f>
        <v>161811</v>
      </c>
      <c r="H700">
        <f>INDEX(cty_1981!C:C,MATCH(share_calcs!F700,cty_1981!A:A,0))</f>
        <v>181742</v>
      </c>
      <c r="I700">
        <f>INDEX(cty_1981!D:D,MATCH(share_calcs!F700,cty_1981!A:A,0))</f>
        <v>215200</v>
      </c>
      <c r="J700">
        <f t="shared" si="31"/>
        <v>3.3607109529018422E-2</v>
      </c>
      <c r="K700">
        <f t="shared" si="32"/>
        <v>3.0862431358739312E-2</v>
      </c>
      <c r="L700">
        <f t="shared" si="33"/>
        <v>3.0971189591078068E-2</v>
      </c>
    </row>
    <row r="701" spans="1:12">
      <c r="A701" t="s">
        <v>1436</v>
      </c>
      <c r="B701" t="s">
        <v>1437</v>
      </c>
      <c r="C701">
        <v>2563</v>
      </c>
      <c r="D701">
        <v>2823</v>
      </c>
      <c r="E701">
        <v>3645</v>
      </c>
      <c r="F701" t="s">
        <v>1385</v>
      </c>
      <c r="G701">
        <f>INDEX(cty_1981!B:B,MATCH(share_calcs!F701,cty_1981!A:A,0))</f>
        <v>161811</v>
      </c>
      <c r="H701">
        <f>INDEX(cty_1981!C:C,MATCH(share_calcs!F701,cty_1981!A:A,0))</f>
        <v>181742</v>
      </c>
      <c r="I701">
        <f>INDEX(cty_1981!D:D,MATCH(share_calcs!F701,cty_1981!A:A,0))</f>
        <v>215200</v>
      </c>
      <c r="J701">
        <f t="shared" si="31"/>
        <v>1.58394670325256E-2</v>
      </c>
      <c r="K701">
        <f t="shared" si="32"/>
        <v>1.5533008330490476E-2</v>
      </c>
      <c r="L701">
        <f t="shared" si="33"/>
        <v>1.6937732342007433E-2</v>
      </c>
    </row>
    <row r="702" spans="1:12">
      <c r="A702" t="s">
        <v>1438</v>
      </c>
      <c r="B702" t="s">
        <v>1439</v>
      </c>
      <c r="C702">
        <v>5505</v>
      </c>
      <c r="D702">
        <v>5917</v>
      </c>
      <c r="E702">
        <v>6135</v>
      </c>
      <c r="F702" t="s">
        <v>1385</v>
      </c>
      <c r="G702">
        <f>INDEX(cty_1981!B:B,MATCH(share_calcs!F702,cty_1981!A:A,0))</f>
        <v>161811</v>
      </c>
      <c r="H702">
        <f>INDEX(cty_1981!C:C,MATCH(share_calcs!F702,cty_1981!A:A,0))</f>
        <v>181742</v>
      </c>
      <c r="I702">
        <f>INDEX(cty_1981!D:D,MATCH(share_calcs!F702,cty_1981!A:A,0))</f>
        <v>215200</v>
      </c>
      <c r="J702">
        <f t="shared" si="31"/>
        <v>3.4021172849806255E-2</v>
      </c>
      <c r="K702">
        <f t="shared" si="32"/>
        <v>3.2557141442264306E-2</v>
      </c>
      <c r="L702">
        <f t="shared" si="33"/>
        <v>2.8508364312267657E-2</v>
      </c>
    </row>
    <row r="703" spans="1:12">
      <c r="A703" t="s">
        <v>1440</v>
      </c>
      <c r="B703" t="s">
        <v>1441</v>
      </c>
      <c r="C703">
        <v>5348</v>
      </c>
      <c r="D703">
        <v>5961</v>
      </c>
      <c r="E703">
        <v>7000</v>
      </c>
      <c r="F703" t="s">
        <v>1385</v>
      </c>
      <c r="G703">
        <f>INDEX(cty_1981!B:B,MATCH(share_calcs!F703,cty_1981!A:A,0))</f>
        <v>161811</v>
      </c>
      <c r="H703">
        <f>INDEX(cty_1981!C:C,MATCH(share_calcs!F703,cty_1981!A:A,0))</f>
        <v>181742</v>
      </c>
      <c r="I703">
        <f>INDEX(cty_1981!D:D,MATCH(share_calcs!F703,cty_1981!A:A,0))</f>
        <v>215200</v>
      </c>
      <c r="J703">
        <f t="shared" si="31"/>
        <v>3.3050905068258647E-2</v>
      </c>
      <c r="K703">
        <f t="shared" si="32"/>
        <v>3.2799242882767879E-2</v>
      </c>
      <c r="L703">
        <f t="shared" si="33"/>
        <v>3.2527881040892194E-2</v>
      </c>
    </row>
    <row r="704" spans="1:12">
      <c r="A704" t="s">
        <v>1442</v>
      </c>
      <c r="B704" t="s">
        <v>1443</v>
      </c>
      <c r="C704">
        <v>38464</v>
      </c>
      <c r="D704">
        <v>43709</v>
      </c>
      <c r="E704">
        <v>51555</v>
      </c>
      <c r="F704" t="s">
        <v>1444</v>
      </c>
      <c r="G704">
        <f>INDEX(cty_1981!B:B,MATCH(share_calcs!F704,cty_1981!A:A,0))</f>
        <v>110753</v>
      </c>
      <c r="H704">
        <f>INDEX(cty_1981!C:C,MATCH(share_calcs!F704,cty_1981!A:A,0))</f>
        <v>128229</v>
      </c>
      <c r="I704">
        <f>INDEX(cty_1981!D:D,MATCH(share_calcs!F704,cty_1981!A:A,0))</f>
        <v>157985</v>
      </c>
      <c r="J704">
        <f t="shared" si="31"/>
        <v>0.34729533285780068</v>
      </c>
      <c r="K704">
        <f t="shared" si="32"/>
        <v>0.34086673061475953</v>
      </c>
      <c r="L704">
        <f t="shared" si="33"/>
        <v>0.32632844890337692</v>
      </c>
    </row>
    <row r="705" spans="1:12">
      <c r="A705" t="s">
        <v>1445</v>
      </c>
      <c r="B705" t="s">
        <v>1446</v>
      </c>
      <c r="C705">
        <v>786</v>
      </c>
      <c r="D705">
        <v>986</v>
      </c>
      <c r="E705">
        <v>1560</v>
      </c>
      <c r="F705" t="s">
        <v>1444</v>
      </c>
      <c r="G705">
        <f>INDEX(cty_1981!B:B,MATCH(share_calcs!F705,cty_1981!A:A,0))</f>
        <v>110753</v>
      </c>
      <c r="H705">
        <f>INDEX(cty_1981!C:C,MATCH(share_calcs!F705,cty_1981!A:A,0))</f>
        <v>128229</v>
      </c>
      <c r="I705">
        <f>INDEX(cty_1981!D:D,MATCH(share_calcs!F705,cty_1981!A:A,0))</f>
        <v>157985</v>
      </c>
      <c r="J705">
        <f t="shared" si="31"/>
        <v>7.0968732223957815E-3</v>
      </c>
      <c r="K705">
        <f t="shared" si="32"/>
        <v>7.6893682396337801E-3</v>
      </c>
      <c r="L705">
        <f t="shared" si="33"/>
        <v>9.8743551603000281E-3</v>
      </c>
    </row>
    <row r="706" spans="1:12">
      <c r="A706" t="s">
        <v>1447</v>
      </c>
      <c r="B706" t="s">
        <v>1448</v>
      </c>
      <c r="C706">
        <v>1316</v>
      </c>
      <c r="D706">
        <v>1489</v>
      </c>
      <c r="E706">
        <v>1915</v>
      </c>
      <c r="F706" t="s">
        <v>1444</v>
      </c>
      <c r="G706">
        <f>INDEX(cty_1981!B:B,MATCH(share_calcs!F706,cty_1981!A:A,0))</f>
        <v>110753</v>
      </c>
      <c r="H706">
        <f>INDEX(cty_1981!C:C,MATCH(share_calcs!F706,cty_1981!A:A,0))</f>
        <v>128229</v>
      </c>
      <c r="I706">
        <f>INDEX(cty_1981!D:D,MATCH(share_calcs!F706,cty_1981!A:A,0))</f>
        <v>157985</v>
      </c>
      <c r="J706">
        <f t="shared" si="31"/>
        <v>1.1882296642077416E-2</v>
      </c>
      <c r="K706">
        <f t="shared" si="32"/>
        <v>1.1612037838554461E-2</v>
      </c>
      <c r="L706">
        <f t="shared" si="33"/>
        <v>1.212140393075292E-2</v>
      </c>
    </row>
    <row r="707" spans="1:12">
      <c r="A707" t="s">
        <v>1449</v>
      </c>
      <c r="B707" t="s">
        <v>1450</v>
      </c>
      <c r="C707">
        <v>4208</v>
      </c>
      <c r="D707">
        <v>9409</v>
      </c>
      <c r="E707">
        <v>13760</v>
      </c>
      <c r="F707" t="s">
        <v>1444</v>
      </c>
      <c r="G707">
        <f>INDEX(cty_1981!B:B,MATCH(share_calcs!F707,cty_1981!A:A,0))</f>
        <v>110753</v>
      </c>
      <c r="H707">
        <f>INDEX(cty_1981!C:C,MATCH(share_calcs!F707,cty_1981!A:A,0))</f>
        <v>128229</v>
      </c>
      <c r="I707">
        <f>INDEX(cty_1981!D:D,MATCH(share_calcs!F707,cty_1981!A:A,0))</f>
        <v>157985</v>
      </c>
      <c r="J707">
        <f t="shared" ref="J707:J770" si="34">C707/G707</f>
        <v>3.7994456132113802E-2</v>
      </c>
      <c r="K707">
        <f t="shared" ref="K707:K770" si="35">D707/H707</f>
        <v>7.337653728875683E-2</v>
      </c>
      <c r="L707">
        <f t="shared" ref="L707:L770" si="36">E707/I707</f>
        <v>8.7096876285723324E-2</v>
      </c>
    </row>
    <row r="708" spans="1:12">
      <c r="A708" t="s">
        <v>1451</v>
      </c>
      <c r="B708" t="s">
        <v>1452</v>
      </c>
      <c r="C708">
        <v>1219</v>
      </c>
      <c r="D708">
        <v>1799</v>
      </c>
      <c r="E708">
        <v>3580</v>
      </c>
      <c r="F708" t="s">
        <v>1444</v>
      </c>
      <c r="G708">
        <f>INDEX(cty_1981!B:B,MATCH(share_calcs!F708,cty_1981!A:A,0))</f>
        <v>110753</v>
      </c>
      <c r="H708">
        <f>INDEX(cty_1981!C:C,MATCH(share_calcs!F708,cty_1981!A:A,0))</f>
        <v>128229</v>
      </c>
      <c r="I708">
        <f>INDEX(cty_1981!D:D,MATCH(share_calcs!F708,cty_1981!A:A,0))</f>
        <v>157985</v>
      </c>
      <c r="J708">
        <f t="shared" si="34"/>
        <v>1.1006473865267758E-2</v>
      </c>
      <c r="K708">
        <f t="shared" si="35"/>
        <v>1.4029587690771977E-2</v>
      </c>
      <c r="L708">
        <f t="shared" si="36"/>
        <v>2.2660379149919297E-2</v>
      </c>
    </row>
    <row r="709" spans="1:12">
      <c r="A709" t="s">
        <v>1453</v>
      </c>
      <c r="B709" t="s">
        <v>1454</v>
      </c>
      <c r="C709">
        <v>1529</v>
      </c>
      <c r="D709">
        <v>1630</v>
      </c>
      <c r="E709">
        <v>1920</v>
      </c>
      <c r="F709" t="s">
        <v>1444</v>
      </c>
      <c r="G709">
        <f>INDEX(cty_1981!B:B,MATCH(share_calcs!F709,cty_1981!A:A,0))</f>
        <v>110753</v>
      </c>
      <c r="H709">
        <f>INDEX(cty_1981!C:C,MATCH(share_calcs!F709,cty_1981!A:A,0))</f>
        <v>128229</v>
      </c>
      <c r="I709">
        <f>INDEX(cty_1981!D:D,MATCH(share_calcs!F709,cty_1981!A:A,0))</f>
        <v>157985</v>
      </c>
      <c r="J709">
        <f t="shared" si="34"/>
        <v>1.3805495110741922E-2</v>
      </c>
      <c r="K709">
        <f t="shared" si="35"/>
        <v>1.2711633093917913E-2</v>
      </c>
      <c r="L709">
        <f t="shared" si="36"/>
        <v>1.2153052504984651E-2</v>
      </c>
    </row>
    <row r="710" spans="1:12">
      <c r="A710" t="s">
        <v>1455</v>
      </c>
      <c r="B710" t="s">
        <v>1456</v>
      </c>
      <c r="C710">
        <v>1204</v>
      </c>
      <c r="D710">
        <v>1289</v>
      </c>
      <c r="E710">
        <v>1715</v>
      </c>
      <c r="F710" t="s">
        <v>1444</v>
      </c>
      <c r="G710">
        <f>INDEX(cty_1981!B:B,MATCH(share_calcs!F710,cty_1981!A:A,0))</f>
        <v>110753</v>
      </c>
      <c r="H710">
        <f>INDEX(cty_1981!C:C,MATCH(share_calcs!F710,cty_1981!A:A,0))</f>
        <v>128229</v>
      </c>
      <c r="I710">
        <f>INDEX(cty_1981!D:D,MATCH(share_calcs!F710,cty_1981!A:A,0))</f>
        <v>157985</v>
      </c>
      <c r="J710">
        <f t="shared" si="34"/>
        <v>1.0871037353389975E-2</v>
      </c>
      <c r="K710">
        <f t="shared" si="35"/>
        <v>1.0052328256478643E-2</v>
      </c>
      <c r="L710">
        <f t="shared" si="36"/>
        <v>1.0855460961483685E-2</v>
      </c>
    </row>
    <row r="711" spans="1:12">
      <c r="A711" t="s">
        <v>1457</v>
      </c>
      <c r="B711" t="s">
        <v>1458</v>
      </c>
      <c r="C711">
        <v>1608</v>
      </c>
      <c r="D711">
        <v>1742</v>
      </c>
      <c r="E711">
        <v>1825</v>
      </c>
      <c r="F711" t="s">
        <v>1444</v>
      </c>
      <c r="G711">
        <f>INDEX(cty_1981!B:B,MATCH(share_calcs!F711,cty_1981!A:A,0))</f>
        <v>110753</v>
      </c>
      <c r="H711">
        <f>INDEX(cty_1981!C:C,MATCH(share_calcs!F711,cty_1981!A:A,0))</f>
        <v>128229</v>
      </c>
      <c r="I711">
        <f>INDEX(cty_1981!D:D,MATCH(share_calcs!F711,cty_1981!A:A,0))</f>
        <v>157985</v>
      </c>
      <c r="J711">
        <f t="shared" si="34"/>
        <v>1.4518794073298241E-2</v>
      </c>
      <c r="K711">
        <f t="shared" si="35"/>
        <v>1.3585070459880371E-2</v>
      </c>
      <c r="L711">
        <f t="shared" si="36"/>
        <v>1.1551729594581764E-2</v>
      </c>
    </row>
    <row r="712" spans="1:12">
      <c r="A712" t="s">
        <v>1459</v>
      </c>
      <c r="B712" t="s">
        <v>1460</v>
      </c>
      <c r="C712">
        <v>11517</v>
      </c>
      <c r="D712">
        <v>12944</v>
      </c>
      <c r="E712">
        <v>15140</v>
      </c>
      <c r="F712" t="s">
        <v>1444</v>
      </c>
      <c r="G712">
        <f>INDEX(cty_1981!B:B,MATCH(share_calcs!F712,cty_1981!A:A,0))</f>
        <v>110753</v>
      </c>
      <c r="H712">
        <f>INDEX(cty_1981!C:C,MATCH(share_calcs!F712,cty_1981!A:A,0))</f>
        <v>128229</v>
      </c>
      <c r="I712">
        <f>INDEX(cty_1981!D:D,MATCH(share_calcs!F712,cty_1981!A:A,0))</f>
        <v>157985</v>
      </c>
      <c r="J712">
        <f t="shared" si="34"/>
        <v>0.10398815381976109</v>
      </c>
      <c r="K712">
        <f t="shared" si="35"/>
        <v>0.1009444041519469</v>
      </c>
      <c r="L712">
        <f t="shared" si="36"/>
        <v>9.5831882773681043E-2</v>
      </c>
    </row>
    <row r="713" spans="1:12">
      <c r="A713" t="s">
        <v>1461</v>
      </c>
      <c r="B713" t="s">
        <v>1462</v>
      </c>
      <c r="C713">
        <v>675</v>
      </c>
      <c r="D713">
        <v>772</v>
      </c>
      <c r="E713">
        <v>1015</v>
      </c>
      <c r="F713" t="s">
        <v>1444</v>
      </c>
      <c r="G713">
        <f>INDEX(cty_1981!B:B,MATCH(share_calcs!F713,cty_1981!A:A,0))</f>
        <v>110753</v>
      </c>
      <c r="H713">
        <f>INDEX(cty_1981!C:C,MATCH(share_calcs!F713,cty_1981!A:A,0))</f>
        <v>128229</v>
      </c>
      <c r="I713">
        <f>INDEX(cty_1981!D:D,MATCH(share_calcs!F713,cty_1981!A:A,0))</f>
        <v>157985</v>
      </c>
      <c r="J713">
        <f t="shared" si="34"/>
        <v>6.0946430345001938E-3</v>
      </c>
      <c r="K713">
        <f t="shared" si="35"/>
        <v>6.0204789868126551E-3</v>
      </c>
      <c r="L713">
        <f t="shared" si="36"/>
        <v>6.4246605690413648E-3</v>
      </c>
    </row>
    <row r="714" spans="1:12">
      <c r="A714" t="s">
        <v>1463</v>
      </c>
      <c r="B714" t="s">
        <v>1464</v>
      </c>
      <c r="C714">
        <v>1502</v>
      </c>
      <c r="D714">
        <v>1590</v>
      </c>
      <c r="E714">
        <v>2110</v>
      </c>
      <c r="F714" t="s">
        <v>1444</v>
      </c>
      <c r="G714">
        <f>INDEX(cty_1981!B:B,MATCH(share_calcs!F714,cty_1981!A:A,0))</f>
        <v>110753</v>
      </c>
      <c r="H714">
        <f>INDEX(cty_1981!C:C,MATCH(share_calcs!F714,cty_1981!A:A,0))</f>
        <v>128229</v>
      </c>
      <c r="I714">
        <f>INDEX(cty_1981!D:D,MATCH(share_calcs!F714,cty_1981!A:A,0))</f>
        <v>157985</v>
      </c>
      <c r="J714">
        <f t="shared" si="34"/>
        <v>1.3561709389361914E-2</v>
      </c>
      <c r="K714">
        <f t="shared" si="35"/>
        <v>1.2399691177502749E-2</v>
      </c>
      <c r="L714">
        <f t="shared" si="36"/>
        <v>1.3355698325790423E-2</v>
      </c>
    </row>
    <row r="715" spans="1:12">
      <c r="A715" t="s">
        <v>1465</v>
      </c>
      <c r="B715" t="s">
        <v>1466</v>
      </c>
      <c r="C715">
        <v>1531</v>
      </c>
      <c r="D715">
        <v>1646</v>
      </c>
      <c r="E715">
        <v>1770</v>
      </c>
      <c r="F715" t="s">
        <v>1444</v>
      </c>
      <c r="G715">
        <f>INDEX(cty_1981!B:B,MATCH(share_calcs!F715,cty_1981!A:A,0))</f>
        <v>110753</v>
      </c>
      <c r="H715">
        <f>INDEX(cty_1981!C:C,MATCH(share_calcs!F715,cty_1981!A:A,0))</f>
        <v>128229</v>
      </c>
      <c r="I715">
        <f>INDEX(cty_1981!D:D,MATCH(share_calcs!F715,cty_1981!A:A,0))</f>
        <v>157985</v>
      </c>
      <c r="J715">
        <f t="shared" si="34"/>
        <v>1.3823553312325626E-2</v>
      </c>
      <c r="K715">
        <f t="shared" si="35"/>
        <v>1.2836409860483977E-2</v>
      </c>
      <c r="L715">
        <f t="shared" si="36"/>
        <v>1.1203595278032724E-2</v>
      </c>
    </row>
    <row r="716" spans="1:12">
      <c r="A716" t="s">
        <v>1467</v>
      </c>
      <c r="B716" t="s">
        <v>1468</v>
      </c>
      <c r="C716">
        <v>5348</v>
      </c>
      <c r="D716">
        <v>6026</v>
      </c>
      <c r="E716">
        <v>7265</v>
      </c>
      <c r="F716" t="s">
        <v>1444</v>
      </c>
      <c r="G716">
        <f>INDEX(cty_1981!B:B,MATCH(share_calcs!F716,cty_1981!A:A,0))</f>
        <v>110753</v>
      </c>
      <c r="H716">
        <f>INDEX(cty_1981!C:C,MATCH(share_calcs!F716,cty_1981!A:A,0))</f>
        <v>128229</v>
      </c>
      <c r="I716">
        <f>INDEX(cty_1981!D:D,MATCH(share_calcs!F716,cty_1981!A:A,0))</f>
        <v>157985</v>
      </c>
      <c r="J716">
        <f t="shared" si="34"/>
        <v>4.8287631034825244E-2</v>
      </c>
      <c r="K716">
        <f t="shared" si="35"/>
        <v>4.699404970794438E-2</v>
      </c>
      <c r="L716">
        <f t="shared" si="36"/>
        <v>4.5985378358704941E-2</v>
      </c>
    </row>
    <row r="717" spans="1:12">
      <c r="A717" t="s">
        <v>1469</v>
      </c>
      <c r="B717" t="s">
        <v>1470</v>
      </c>
      <c r="C717">
        <v>8697</v>
      </c>
      <c r="D717">
        <v>9976</v>
      </c>
      <c r="E717">
        <v>12545</v>
      </c>
      <c r="F717" t="s">
        <v>1444</v>
      </c>
      <c r="G717">
        <f>INDEX(cty_1981!B:B,MATCH(share_calcs!F717,cty_1981!A:A,0))</f>
        <v>110753</v>
      </c>
      <c r="H717">
        <f>INDEX(cty_1981!C:C,MATCH(share_calcs!F717,cty_1981!A:A,0))</f>
        <v>128229</v>
      </c>
      <c r="I717">
        <f>INDEX(cty_1981!D:D,MATCH(share_calcs!F717,cty_1981!A:A,0))</f>
        <v>157985</v>
      </c>
      <c r="J717">
        <f t="shared" si="34"/>
        <v>7.8526089586738054E-2</v>
      </c>
      <c r="K717">
        <f t="shared" si="35"/>
        <v>7.7798313953941781E-2</v>
      </c>
      <c r="L717">
        <f t="shared" si="36"/>
        <v>7.9406272747412729E-2</v>
      </c>
    </row>
    <row r="718" spans="1:12">
      <c r="A718" t="s">
        <v>1471</v>
      </c>
      <c r="B718" t="s">
        <v>1472</v>
      </c>
      <c r="C718">
        <v>3025</v>
      </c>
      <c r="D718">
        <v>3244</v>
      </c>
      <c r="E718">
        <v>4400</v>
      </c>
      <c r="F718" t="s">
        <v>1444</v>
      </c>
      <c r="G718">
        <f>INDEX(cty_1981!B:B,MATCH(share_calcs!F718,cty_1981!A:A,0))</f>
        <v>110753</v>
      </c>
      <c r="H718">
        <f>INDEX(cty_1981!C:C,MATCH(share_calcs!F718,cty_1981!A:A,0))</f>
        <v>128229</v>
      </c>
      <c r="I718">
        <f>INDEX(cty_1981!D:D,MATCH(share_calcs!F718,cty_1981!A:A,0))</f>
        <v>157985</v>
      </c>
      <c r="J718">
        <f t="shared" si="34"/>
        <v>2.7313029895352722E-2</v>
      </c>
      <c r="K718">
        <f t="shared" si="35"/>
        <v>2.5298489421269759E-2</v>
      </c>
      <c r="L718">
        <f t="shared" si="36"/>
        <v>2.7850745323923159E-2</v>
      </c>
    </row>
    <row r="719" spans="1:12">
      <c r="A719" t="s">
        <v>1473</v>
      </c>
      <c r="B719" t="s">
        <v>1474</v>
      </c>
      <c r="C719">
        <v>5315</v>
      </c>
      <c r="D719">
        <v>5789</v>
      </c>
      <c r="E719">
        <v>5830</v>
      </c>
      <c r="F719" t="s">
        <v>1444</v>
      </c>
      <c r="G719">
        <f>INDEX(cty_1981!B:B,MATCH(share_calcs!F719,cty_1981!A:A,0))</f>
        <v>110753</v>
      </c>
      <c r="H719">
        <f>INDEX(cty_1981!C:C,MATCH(share_calcs!F719,cty_1981!A:A,0))</f>
        <v>128229</v>
      </c>
      <c r="I719">
        <f>INDEX(cty_1981!D:D,MATCH(share_calcs!F719,cty_1981!A:A,0))</f>
        <v>157985</v>
      </c>
      <c r="J719">
        <f t="shared" si="34"/>
        <v>4.7989670708694122E-2</v>
      </c>
      <c r="K719">
        <f t="shared" si="35"/>
        <v>4.514579385318454E-2</v>
      </c>
      <c r="L719">
        <f t="shared" si="36"/>
        <v>3.6902237554198185E-2</v>
      </c>
    </row>
    <row r="720" spans="1:12">
      <c r="A720" t="s">
        <v>1475</v>
      </c>
      <c r="B720" t="s">
        <v>1476</v>
      </c>
      <c r="C720">
        <v>4976</v>
      </c>
      <c r="D720">
        <v>5202</v>
      </c>
      <c r="E720">
        <v>6405</v>
      </c>
      <c r="F720" t="s">
        <v>1444</v>
      </c>
      <c r="G720">
        <f>INDEX(cty_1981!B:B,MATCH(share_calcs!F720,cty_1981!A:A,0))</f>
        <v>110753</v>
      </c>
      <c r="H720">
        <f>INDEX(cty_1981!C:C,MATCH(share_calcs!F720,cty_1981!A:A,0))</f>
        <v>128229</v>
      </c>
      <c r="I720">
        <f>INDEX(cty_1981!D:D,MATCH(share_calcs!F720,cty_1981!A:A,0))</f>
        <v>157985</v>
      </c>
      <c r="J720">
        <f t="shared" si="34"/>
        <v>4.4928805540256245E-2</v>
      </c>
      <c r="K720">
        <f t="shared" si="35"/>
        <v>4.0568046229792015E-2</v>
      </c>
      <c r="L720">
        <f t="shared" si="36"/>
        <v>4.054182359084723E-2</v>
      </c>
    </row>
    <row r="721" spans="1:12">
      <c r="A721" t="s">
        <v>1477</v>
      </c>
      <c r="B721" t="s">
        <v>1478</v>
      </c>
      <c r="C721">
        <v>3597</v>
      </c>
      <c r="D721">
        <v>3784</v>
      </c>
      <c r="E721">
        <v>4270</v>
      </c>
      <c r="F721" t="s">
        <v>1444</v>
      </c>
      <c r="G721">
        <f>INDEX(cty_1981!B:B,MATCH(share_calcs!F721,cty_1981!A:A,0))</f>
        <v>110753</v>
      </c>
      <c r="H721">
        <f>INDEX(cty_1981!C:C,MATCH(share_calcs!F721,cty_1981!A:A,0))</f>
        <v>128229</v>
      </c>
      <c r="I721">
        <f>INDEX(cty_1981!D:D,MATCH(share_calcs!F721,cty_1981!A:A,0))</f>
        <v>157985</v>
      </c>
      <c r="J721">
        <f t="shared" si="34"/>
        <v>3.2477675548292145E-2</v>
      </c>
      <c r="K721">
        <f t="shared" si="35"/>
        <v>2.9509705292874468E-2</v>
      </c>
      <c r="L721">
        <f t="shared" si="36"/>
        <v>2.7027882393898153E-2</v>
      </c>
    </row>
    <row r="722" spans="1:12">
      <c r="A722" t="s">
        <v>1479</v>
      </c>
      <c r="B722" t="s">
        <v>1480</v>
      </c>
      <c r="C722">
        <v>5396</v>
      </c>
      <c r="D722">
        <v>5539</v>
      </c>
      <c r="E722">
        <v>5725</v>
      </c>
      <c r="F722" t="s">
        <v>1444</v>
      </c>
      <c r="G722">
        <f>INDEX(cty_1981!B:B,MATCH(share_calcs!F722,cty_1981!A:A,0))</f>
        <v>110753</v>
      </c>
      <c r="H722">
        <f>INDEX(cty_1981!C:C,MATCH(share_calcs!F722,cty_1981!A:A,0))</f>
        <v>128229</v>
      </c>
      <c r="I722">
        <f>INDEX(cty_1981!D:D,MATCH(share_calcs!F722,cty_1981!A:A,0))</f>
        <v>157985</v>
      </c>
      <c r="J722">
        <f t="shared" si="34"/>
        <v>4.8721027872834145E-2</v>
      </c>
      <c r="K722">
        <f t="shared" si="35"/>
        <v>4.3196156875589767E-2</v>
      </c>
      <c r="L722">
        <f t="shared" si="36"/>
        <v>3.6237617495331838E-2</v>
      </c>
    </row>
    <row r="723" spans="1:12">
      <c r="A723" t="s">
        <v>1481</v>
      </c>
      <c r="B723" t="s">
        <v>1482</v>
      </c>
      <c r="C723">
        <v>4567</v>
      </c>
      <c r="D723">
        <v>4963</v>
      </c>
      <c r="E723">
        <v>7065</v>
      </c>
      <c r="F723" t="s">
        <v>1444</v>
      </c>
      <c r="G723">
        <f>INDEX(cty_1981!B:B,MATCH(share_calcs!F723,cty_1981!A:A,0))</f>
        <v>110753</v>
      </c>
      <c r="H723">
        <f>INDEX(cty_1981!C:C,MATCH(share_calcs!F723,cty_1981!A:A,0))</f>
        <v>128229</v>
      </c>
      <c r="I723">
        <f>INDEX(cty_1981!D:D,MATCH(share_calcs!F723,cty_1981!A:A,0))</f>
        <v>157985</v>
      </c>
      <c r="J723">
        <f t="shared" si="34"/>
        <v>4.1235903316388718E-2</v>
      </c>
      <c r="K723">
        <f t="shared" si="35"/>
        <v>3.8704193279211409E-2</v>
      </c>
      <c r="L723">
        <f t="shared" si="36"/>
        <v>4.4719435389435708E-2</v>
      </c>
    </row>
    <row r="724" spans="1:12">
      <c r="A724" t="s">
        <v>1483</v>
      </c>
      <c r="B724" t="s">
        <v>1484</v>
      </c>
      <c r="C724">
        <v>4273</v>
      </c>
      <c r="D724">
        <v>4701</v>
      </c>
      <c r="E724">
        <v>6615</v>
      </c>
      <c r="F724" t="s">
        <v>1444</v>
      </c>
      <c r="G724">
        <f>INDEX(cty_1981!B:B,MATCH(share_calcs!F724,cty_1981!A:A,0))</f>
        <v>110753</v>
      </c>
      <c r="H724">
        <f>INDEX(cty_1981!C:C,MATCH(share_calcs!F724,cty_1981!A:A,0))</f>
        <v>128229</v>
      </c>
      <c r="I724">
        <f>INDEX(cty_1981!D:D,MATCH(share_calcs!F724,cty_1981!A:A,0))</f>
        <v>157985</v>
      </c>
      <c r="J724">
        <f t="shared" si="34"/>
        <v>3.8581347683584191E-2</v>
      </c>
      <c r="K724">
        <f t="shared" si="35"/>
        <v>3.6660973726692088E-2</v>
      </c>
      <c r="L724">
        <f t="shared" si="36"/>
        <v>4.1871063708579931E-2</v>
      </c>
    </row>
    <row r="725" spans="1:12">
      <c r="A725" t="s">
        <v>1485</v>
      </c>
      <c r="B725" t="s">
        <v>1486</v>
      </c>
      <c r="C725">
        <v>87561</v>
      </c>
      <c r="D725">
        <v>86819</v>
      </c>
      <c r="E725">
        <v>78705</v>
      </c>
      <c r="F725" t="s">
        <v>502</v>
      </c>
      <c r="G725">
        <f>INDEX(cty_1981!B:B,MATCH(share_calcs!F725,cty_1981!A:A,0))</f>
        <v>346987</v>
      </c>
      <c r="H725">
        <f>INDEX(cty_1981!C:C,MATCH(share_calcs!F725,cty_1981!A:A,0))</f>
        <v>380397</v>
      </c>
      <c r="I725">
        <f>INDEX(cty_1981!D:D,MATCH(share_calcs!F725,cty_1981!A:A,0))</f>
        <v>397470</v>
      </c>
      <c r="J725">
        <f t="shared" si="34"/>
        <v>0.25234662970082455</v>
      </c>
      <c r="K725">
        <f t="shared" si="35"/>
        <v>0.22823260961574354</v>
      </c>
      <c r="L725">
        <f t="shared" si="36"/>
        <v>0.19801494452411503</v>
      </c>
    </row>
    <row r="726" spans="1:12">
      <c r="A726" t="s">
        <v>1487</v>
      </c>
      <c r="B726" t="s">
        <v>1488</v>
      </c>
      <c r="C726">
        <v>19880</v>
      </c>
      <c r="D726">
        <v>22238</v>
      </c>
      <c r="E726">
        <v>23665</v>
      </c>
      <c r="F726" t="s">
        <v>502</v>
      </c>
      <c r="G726">
        <f>INDEX(cty_1981!B:B,MATCH(share_calcs!F726,cty_1981!A:A,0))</f>
        <v>346987</v>
      </c>
      <c r="H726">
        <f>INDEX(cty_1981!C:C,MATCH(share_calcs!F726,cty_1981!A:A,0))</f>
        <v>380397</v>
      </c>
      <c r="I726">
        <f>INDEX(cty_1981!D:D,MATCH(share_calcs!F726,cty_1981!A:A,0))</f>
        <v>397470</v>
      </c>
      <c r="J726">
        <f t="shared" si="34"/>
        <v>5.7293212714020984E-2</v>
      </c>
      <c r="K726">
        <f t="shared" si="35"/>
        <v>5.8459977339463773E-2</v>
      </c>
      <c r="L726">
        <f t="shared" si="36"/>
        <v>5.9539084710795782E-2</v>
      </c>
    </row>
    <row r="727" spans="1:12">
      <c r="A727" t="s">
        <v>1489</v>
      </c>
      <c r="B727" t="s">
        <v>1490</v>
      </c>
      <c r="C727">
        <v>2291</v>
      </c>
      <c r="D727">
        <v>2348</v>
      </c>
      <c r="E727">
        <v>2390</v>
      </c>
      <c r="F727" t="s">
        <v>1491</v>
      </c>
      <c r="G727">
        <f>INDEX(cty_1981!B:B,MATCH(share_calcs!F727,cty_1981!A:A,0))</f>
        <v>81747</v>
      </c>
      <c r="H727">
        <f>INDEX(cty_1981!C:C,MATCH(share_calcs!F727,cty_1981!A:A,0))</f>
        <v>90720</v>
      </c>
      <c r="I727">
        <f>INDEX(cty_1981!D:D,MATCH(share_calcs!F727,cty_1981!A:A,0))</f>
        <v>103150</v>
      </c>
      <c r="J727">
        <f t="shared" si="34"/>
        <v>2.8025493290273651E-2</v>
      </c>
      <c r="K727">
        <f t="shared" si="35"/>
        <v>2.588183421516755E-2</v>
      </c>
      <c r="L727">
        <f t="shared" si="36"/>
        <v>2.317014057198255E-2</v>
      </c>
    </row>
    <row r="728" spans="1:12">
      <c r="A728" t="s">
        <v>1492</v>
      </c>
      <c r="B728" t="s">
        <v>1493</v>
      </c>
      <c r="C728">
        <v>1420</v>
      </c>
      <c r="D728">
        <v>1568</v>
      </c>
      <c r="E728">
        <v>1640</v>
      </c>
      <c r="F728" t="s">
        <v>1491</v>
      </c>
      <c r="G728">
        <f>INDEX(cty_1981!B:B,MATCH(share_calcs!F728,cty_1981!A:A,0))</f>
        <v>81747</v>
      </c>
      <c r="H728">
        <f>INDEX(cty_1981!C:C,MATCH(share_calcs!F728,cty_1981!A:A,0))</f>
        <v>90720</v>
      </c>
      <c r="I728">
        <f>INDEX(cty_1981!D:D,MATCH(share_calcs!F728,cty_1981!A:A,0))</f>
        <v>103150</v>
      </c>
      <c r="J728">
        <f t="shared" si="34"/>
        <v>1.7370668036747527E-2</v>
      </c>
      <c r="K728">
        <f t="shared" si="35"/>
        <v>1.7283950617283949E-2</v>
      </c>
      <c r="L728">
        <f t="shared" si="36"/>
        <v>1.5899175957343675E-2</v>
      </c>
    </row>
    <row r="729" spans="1:12">
      <c r="A729" t="s">
        <v>1494</v>
      </c>
      <c r="B729" t="s">
        <v>1495</v>
      </c>
      <c r="C729">
        <v>8087</v>
      </c>
      <c r="D729">
        <v>8432</v>
      </c>
      <c r="E729">
        <v>8945</v>
      </c>
      <c r="F729" t="s">
        <v>1491</v>
      </c>
      <c r="G729">
        <f>INDEX(cty_1981!B:B,MATCH(share_calcs!F729,cty_1981!A:A,0))</f>
        <v>81747</v>
      </c>
      <c r="H729">
        <f>INDEX(cty_1981!C:C,MATCH(share_calcs!F729,cty_1981!A:A,0))</f>
        <v>90720</v>
      </c>
      <c r="I729">
        <f>INDEX(cty_1981!D:D,MATCH(share_calcs!F729,cty_1981!A:A,0))</f>
        <v>103150</v>
      </c>
      <c r="J729">
        <f t="shared" si="34"/>
        <v>9.8927177755758627E-2</v>
      </c>
      <c r="K729">
        <f t="shared" si="35"/>
        <v>9.2945326278659618E-2</v>
      </c>
      <c r="L729">
        <f t="shared" si="36"/>
        <v>8.6718371303926317E-2</v>
      </c>
    </row>
    <row r="730" spans="1:12">
      <c r="A730" t="s">
        <v>1496</v>
      </c>
      <c r="B730" t="s">
        <v>1497</v>
      </c>
      <c r="C730">
        <v>8239</v>
      </c>
      <c r="D730">
        <v>8871</v>
      </c>
      <c r="E730">
        <v>9570</v>
      </c>
      <c r="F730" t="s">
        <v>1491</v>
      </c>
      <c r="G730">
        <f>INDEX(cty_1981!B:B,MATCH(share_calcs!F730,cty_1981!A:A,0))</f>
        <v>81747</v>
      </c>
      <c r="H730">
        <f>INDEX(cty_1981!C:C,MATCH(share_calcs!F730,cty_1981!A:A,0))</f>
        <v>90720</v>
      </c>
      <c r="I730">
        <f>INDEX(cty_1981!D:D,MATCH(share_calcs!F730,cty_1981!A:A,0))</f>
        <v>103150</v>
      </c>
      <c r="J730">
        <f t="shared" si="34"/>
        <v>0.10078657320757949</v>
      </c>
      <c r="K730">
        <f t="shared" si="35"/>
        <v>9.7784391534391529E-2</v>
      </c>
      <c r="L730">
        <f t="shared" si="36"/>
        <v>9.2777508482792051E-2</v>
      </c>
    </row>
    <row r="731" spans="1:12">
      <c r="A731" t="s">
        <v>1498</v>
      </c>
      <c r="B731" t="s">
        <v>1499</v>
      </c>
      <c r="C731">
        <v>3771</v>
      </c>
      <c r="D731">
        <v>4053</v>
      </c>
      <c r="E731">
        <v>4190</v>
      </c>
      <c r="F731" t="s">
        <v>1491</v>
      </c>
      <c r="G731">
        <f>INDEX(cty_1981!B:B,MATCH(share_calcs!F731,cty_1981!A:A,0))</f>
        <v>81747</v>
      </c>
      <c r="H731">
        <f>INDEX(cty_1981!C:C,MATCH(share_calcs!F731,cty_1981!A:A,0))</f>
        <v>90720</v>
      </c>
      <c r="I731">
        <f>INDEX(cty_1981!D:D,MATCH(share_calcs!F731,cty_1981!A:A,0))</f>
        <v>103150</v>
      </c>
      <c r="J731">
        <f t="shared" si="34"/>
        <v>4.6130133215897831E-2</v>
      </c>
      <c r="K731">
        <f t="shared" si="35"/>
        <v>4.4675925925925924E-2</v>
      </c>
      <c r="L731">
        <f t="shared" si="36"/>
        <v>4.0620455647115854E-2</v>
      </c>
    </row>
    <row r="732" spans="1:12">
      <c r="A732" t="s">
        <v>1500</v>
      </c>
      <c r="B732" t="s">
        <v>1501</v>
      </c>
      <c r="C732">
        <v>10091</v>
      </c>
      <c r="D732">
        <v>11026</v>
      </c>
      <c r="E732">
        <v>12080</v>
      </c>
      <c r="F732" t="s">
        <v>1491</v>
      </c>
      <c r="G732">
        <f>INDEX(cty_1981!B:B,MATCH(share_calcs!F732,cty_1981!A:A,0))</f>
        <v>81747</v>
      </c>
      <c r="H732">
        <f>INDEX(cty_1981!C:C,MATCH(share_calcs!F732,cty_1981!A:A,0))</f>
        <v>90720</v>
      </c>
      <c r="I732">
        <f>INDEX(cty_1981!D:D,MATCH(share_calcs!F732,cty_1981!A:A,0))</f>
        <v>103150</v>
      </c>
      <c r="J732">
        <f t="shared" si="34"/>
        <v>0.12344183884423893</v>
      </c>
      <c r="K732">
        <f t="shared" si="35"/>
        <v>0.12153880070546737</v>
      </c>
      <c r="L732">
        <f t="shared" si="36"/>
        <v>0.11711100339311682</v>
      </c>
    </row>
    <row r="733" spans="1:12">
      <c r="A733" t="s">
        <v>1502</v>
      </c>
      <c r="B733" t="s">
        <v>1503</v>
      </c>
      <c r="C733">
        <v>7286</v>
      </c>
      <c r="D733">
        <v>8624</v>
      </c>
      <c r="E733">
        <v>9415</v>
      </c>
      <c r="F733" t="s">
        <v>502</v>
      </c>
      <c r="G733">
        <f>INDEX(cty_1981!B:B,MATCH(share_calcs!F733,cty_1981!A:A,0))</f>
        <v>346987</v>
      </c>
      <c r="H733">
        <f>INDEX(cty_1981!C:C,MATCH(share_calcs!F733,cty_1981!A:A,0))</f>
        <v>380397</v>
      </c>
      <c r="I733">
        <f>INDEX(cty_1981!D:D,MATCH(share_calcs!F733,cty_1981!A:A,0))</f>
        <v>397470</v>
      </c>
      <c r="J733">
        <f t="shared" si="34"/>
        <v>2.0997904820641695E-2</v>
      </c>
      <c r="K733">
        <f t="shared" si="35"/>
        <v>2.2671051559292003E-2</v>
      </c>
      <c r="L733">
        <f t="shared" si="36"/>
        <v>2.3687322313633734E-2</v>
      </c>
    </row>
    <row r="734" spans="1:12">
      <c r="A734" t="s">
        <v>1504</v>
      </c>
      <c r="B734" t="s">
        <v>1505</v>
      </c>
      <c r="C734">
        <v>2809</v>
      </c>
      <c r="D734">
        <v>3083</v>
      </c>
      <c r="E734">
        <v>3370</v>
      </c>
      <c r="F734" t="s">
        <v>1491</v>
      </c>
      <c r="G734">
        <f>INDEX(cty_1981!B:B,MATCH(share_calcs!F734,cty_1981!A:A,0))</f>
        <v>81747</v>
      </c>
      <c r="H734">
        <f>INDEX(cty_1981!C:C,MATCH(share_calcs!F734,cty_1981!A:A,0))</f>
        <v>90720</v>
      </c>
      <c r="I734">
        <f>INDEX(cty_1981!D:D,MATCH(share_calcs!F734,cty_1981!A:A,0))</f>
        <v>103150</v>
      </c>
      <c r="J734">
        <f t="shared" si="34"/>
        <v>3.4362117264242112E-2</v>
      </c>
      <c r="K734">
        <f t="shared" si="35"/>
        <v>3.3983686067019403E-2</v>
      </c>
      <c r="L734">
        <f t="shared" si="36"/>
        <v>3.2670867668444015E-2</v>
      </c>
    </row>
    <row r="735" spans="1:12">
      <c r="A735" t="s">
        <v>1506</v>
      </c>
      <c r="B735" t="s">
        <v>1507</v>
      </c>
      <c r="C735">
        <v>7957</v>
      </c>
      <c r="D735">
        <v>14035</v>
      </c>
      <c r="E735">
        <v>16420</v>
      </c>
      <c r="F735" t="s">
        <v>502</v>
      </c>
      <c r="G735">
        <f>INDEX(cty_1981!B:B,MATCH(share_calcs!F735,cty_1981!A:A,0))</f>
        <v>346987</v>
      </c>
      <c r="H735">
        <f>INDEX(cty_1981!C:C,MATCH(share_calcs!F735,cty_1981!A:A,0))</f>
        <v>380397</v>
      </c>
      <c r="I735">
        <f>INDEX(cty_1981!D:D,MATCH(share_calcs!F735,cty_1981!A:A,0))</f>
        <v>397470</v>
      </c>
      <c r="J735">
        <f t="shared" si="34"/>
        <v>2.2931694847357395E-2</v>
      </c>
      <c r="K735">
        <f t="shared" si="35"/>
        <v>3.6895664266542588E-2</v>
      </c>
      <c r="L735">
        <f t="shared" si="36"/>
        <v>4.1311293934133395E-2</v>
      </c>
    </row>
    <row r="736" spans="1:12">
      <c r="A736" t="s">
        <v>1508</v>
      </c>
      <c r="B736" t="s">
        <v>1509</v>
      </c>
      <c r="C736">
        <v>2921</v>
      </c>
      <c r="D736">
        <v>3591</v>
      </c>
      <c r="E736">
        <v>4425</v>
      </c>
      <c r="F736" t="s">
        <v>1491</v>
      </c>
      <c r="G736">
        <f>INDEX(cty_1981!B:B,MATCH(share_calcs!F736,cty_1981!A:A,0))</f>
        <v>81747</v>
      </c>
      <c r="H736">
        <f>INDEX(cty_1981!C:C,MATCH(share_calcs!F736,cty_1981!A:A,0))</f>
        <v>90720</v>
      </c>
      <c r="I736">
        <f>INDEX(cty_1981!D:D,MATCH(share_calcs!F736,cty_1981!A:A,0))</f>
        <v>103150</v>
      </c>
      <c r="J736">
        <f t="shared" si="34"/>
        <v>3.573219812347854E-2</v>
      </c>
      <c r="K736">
        <f t="shared" si="35"/>
        <v>3.9583333333333331E-2</v>
      </c>
      <c r="L736">
        <f t="shared" si="36"/>
        <v>4.2898691226369363E-2</v>
      </c>
    </row>
    <row r="737" spans="1:12">
      <c r="A737" t="s">
        <v>1510</v>
      </c>
      <c r="B737" t="s">
        <v>1511</v>
      </c>
      <c r="C737">
        <v>2773</v>
      </c>
      <c r="D737">
        <v>3040</v>
      </c>
      <c r="E737">
        <v>3695</v>
      </c>
      <c r="F737" t="s">
        <v>1491</v>
      </c>
      <c r="G737">
        <f>INDEX(cty_1981!B:B,MATCH(share_calcs!F737,cty_1981!A:A,0))</f>
        <v>81747</v>
      </c>
      <c r="H737">
        <f>INDEX(cty_1981!C:C,MATCH(share_calcs!F737,cty_1981!A:A,0))</f>
        <v>90720</v>
      </c>
      <c r="I737">
        <f>INDEX(cty_1981!D:D,MATCH(share_calcs!F737,cty_1981!A:A,0))</f>
        <v>103150</v>
      </c>
      <c r="J737">
        <f t="shared" si="34"/>
        <v>3.392173413091612E-2</v>
      </c>
      <c r="K737">
        <f t="shared" si="35"/>
        <v>3.3509700176366841E-2</v>
      </c>
      <c r="L737">
        <f t="shared" si="36"/>
        <v>3.582161900145419E-2</v>
      </c>
    </row>
    <row r="738" spans="1:12">
      <c r="A738" t="s">
        <v>1512</v>
      </c>
      <c r="B738" t="s">
        <v>1513</v>
      </c>
      <c r="C738">
        <v>6545</v>
      </c>
      <c r="D738">
        <v>8765</v>
      </c>
      <c r="E738">
        <v>13120</v>
      </c>
      <c r="F738" t="s">
        <v>502</v>
      </c>
      <c r="G738">
        <f>INDEX(cty_1981!B:B,MATCH(share_calcs!F738,cty_1981!A:A,0))</f>
        <v>346987</v>
      </c>
      <c r="H738">
        <f>INDEX(cty_1981!C:C,MATCH(share_calcs!F738,cty_1981!A:A,0))</f>
        <v>380397</v>
      </c>
      <c r="I738">
        <f>INDEX(cty_1981!D:D,MATCH(share_calcs!F738,cty_1981!A:A,0))</f>
        <v>397470</v>
      </c>
      <c r="J738">
        <f t="shared" si="34"/>
        <v>1.8862378129440006E-2</v>
      </c>
      <c r="K738">
        <f t="shared" si="35"/>
        <v>2.3041716943088406E-2</v>
      </c>
      <c r="L738">
        <f t="shared" si="36"/>
        <v>3.3008780536895869E-2</v>
      </c>
    </row>
    <row r="739" spans="1:12">
      <c r="A739" t="s">
        <v>1514</v>
      </c>
      <c r="B739" t="s">
        <v>1515</v>
      </c>
      <c r="C739">
        <v>2525</v>
      </c>
      <c r="D739">
        <v>2886</v>
      </c>
      <c r="E739">
        <v>3350</v>
      </c>
      <c r="F739" t="s">
        <v>1491</v>
      </c>
      <c r="G739">
        <f>INDEX(cty_1981!B:B,MATCH(share_calcs!F739,cty_1981!A:A,0))</f>
        <v>81747</v>
      </c>
      <c r="H739">
        <f>INDEX(cty_1981!C:C,MATCH(share_calcs!F739,cty_1981!A:A,0))</f>
        <v>90720</v>
      </c>
      <c r="I739">
        <f>INDEX(cty_1981!D:D,MATCH(share_calcs!F739,cty_1981!A:A,0))</f>
        <v>103150</v>
      </c>
      <c r="J739">
        <f t="shared" si="34"/>
        <v>3.0887983656892607E-2</v>
      </c>
      <c r="K739">
        <f t="shared" si="35"/>
        <v>3.1812169312169312E-2</v>
      </c>
      <c r="L739">
        <f t="shared" si="36"/>
        <v>3.2476975278720309E-2</v>
      </c>
    </row>
    <row r="740" spans="1:12">
      <c r="A740" t="s">
        <v>1516</v>
      </c>
      <c r="B740" t="s">
        <v>1517</v>
      </c>
      <c r="C740">
        <v>7805</v>
      </c>
      <c r="D740">
        <v>8565</v>
      </c>
      <c r="E740">
        <v>11395</v>
      </c>
      <c r="F740" t="s">
        <v>1491</v>
      </c>
      <c r="G740">
        <f>INDEX(cty_1981!B:B,MATCH(share_calcs!F740,cty_1981!A:A,0))</f>
        <v>81747</v>
      </c>
      <c r="H740">
        <f>INDEX(cty_1981!C:C,MATCH(share_calcs!F740,cty_1981!A:A,0))</f>
        <v>90720</v>
      </c>
      <c r="I740">
        <f>INDEX(cty_1981!D:D,MATCH(share_calcs!F740,cty_1981!A:A,0))</f>
        <v>103150</v>
      </c>
      <c r="J740">
        <f t="shared" si="34"/>
        <v>9.5477509878038339E-2</v>
      </c>
      <c r="K740">
        <f t="shared" si="35"/>
        <v>9.4411375661375668E-2</v>
      </c>
      <c r="L740">
        <f t="shared" si="36"/>
        <v>0.11047018904507998</v>
      </c>
    </row>
    <row r="741" spans="1:12">
      <c r="A741" t="s">
        <v>1518</v>
      </c>
      <c r="B741" t="s">
        <v>1519</v>
      </c>
      <c r="C741">
        <v>14103</v>
      </c>
      <c r="D741">
        <v>15323</v>
      </c>
      <c r="E741">
        <v>15710</v>
      </c>
      <c r="F741" t="s">
        <v>502</v>
      </c>
      <c r="G741">
        <f>INDEX(cty_1981!B:B,MATCH(share_calcs!F741,cty_1981!A:A,0))</f>
        <v>346987</v>
      </c>
      <c r="H741">
        <f>INDEX(cty_1981!C:C,MATCH(share_calcs!F741,cty_1981!A:A,0))</f>
        <v>380397</v>
      </c>
      <c r="I741">
        <f>INDEX(cty_1981!D:D,MATCH(share_calcs!F741,cty_1981!A:A,0))</f>
        <v>397470</v>
      </c>
      <c r="J741">
        <f t="shared" si="34"/>
        <v>4.0644173989227261E-2</v>
      </c>
      <c r="K741">
        <f t="shared" si="35"/>
        <v>4.02816005383849E-2</v>
      </c>
      <c r="L741">
        <f t="shared" si="36"/>
        <v>3.9524995597151988E-2</v>
      </c>
    </row>
    <row r="742" spans="1:12">
      <c r="A742" t="s">
        <v>1520</v>
      </c>
      <c r="B742" t="s">
        <v>1521</v>
      </c>
      <c r="C742">
        <v>10321</v>
      </c>
      <c r="D742">
        <v>12131</v>
      </c>
      <c r="E742">
        <v>13285</v>
      </c>
      <c r="F742" t="s">
        <v>502</v>
      </c>
      <c r="G742">
        <f>INDEX(cty_1981!B:B,MATCH(share_calcs!F742,cty_1981!A:A,0))</f>
        <v>346987</v>
      </c>
      <c r="H742">
        <f>INDEX(cty_1981!C:C,MATCH(share_calcs!F742,cty_1981!A:A,0))</f>
        <v>380397</v>
      </c>
      <c r="I742">
        <f>INDEX(cty_1981!D:D,MATCH(share_calcs!F742,cty_1981!A:A,0))</f>
        <v>397470</v>
      </c>
      <c r="J742">
        <f t="shared" si="34"/>
        <v>2.9744630202284236E-2</v>
      </c>
      <c r="K742">
        <f t="shared" si="35"/>
        <v>3.1890367169036558E-2</v>
      </c>
      <c r="L742">
        <f t="shared" si="36"/>
        <v>3.3423906206757746E-2</v>
      </c>
    </row>
    <row r="743" spans="1:12">
      <c r="A743" t="s">
        <v>1522</v>
      </c>
      <c r="B743" t="s">
        <v>1523</v>
      </c>
      <c r="C743">
        <v>3678</v>
      </c>
      <c r="D743">
        <v>3838</v>
      </c>
      <c r="E743">
        <v>3770</v>
      </c>
      <c r="F743" t="s">
        <v>1491</v>
      </c>
      <c r="G743">
        <f>INDEX(cty_1981!B:B,MATCH(share_calcs!F743,cty_1981!A:A,0))</f>
        <v>81747</v>
      </c>
      <c r="H743">
        <f>INDEX(cty_1981!C:C,MATCH(share_calcs!F743,cty_1981!A:A,0))</f>
        <v>90720</v>
      </c>
      <c r="I743">
        <f>INDEX(cty_1981!D:D,MATCH(share_calcs!F743,cty_1981!A:A,0))</f>
        <v>103150</v>
      </c>
      <c r="J743">
        <f t="shared" si="34"/>
        <v>4.4992476788139016E-2</v>
      </c>
      <c r="K743">
        <f t="shared" si="35"/>
        <v>4.2305996472663136E-2</v>
      </c>
      <c r="L743">
        <f t="shared" si="36"/>
        <v>3.6548715462918081E-2</v>
      </c>
    </row>
    <row r="744" spans="1:12">
      <c r="A744" t="s">
        <v>1524</v>
      </c>
      <c r="B744" t="s">
        <v>1525</v>
      </c>
      <c r="C744">
        <v>1568</v>
      </c>
      <c r="D744">
        <v>1614</v>
      </c>
      <c r="E744">
        <v>1675</v>
      </c>
      <c r="F744" t="s">
        <v>1491</v>
      </c>
      <c r="G744">
        <f>INDEX(cty_1981!B:B,MATCH(share_calcs!F744,cty_1981!A:A,0))</f>
        <v>81747</v>
      </c>
      <c r="H744">
        <f>INDEX(cty_1981!C:C,MATCH(share_calcs!F744,cty_1981!A:A,0))</f>
        <v>90720</v>
      </c>
      <c r="I744">
        <f>INDEX(cty_1981!D:D,MATCH(share_calcs!F744,cty_1981!A:A,0))</f>
        <v>103150</v>
      </c>
      <c r="J744">
        <f t="shared" si="34"/>
        <v>1.9181132029309943E-2</v>
      </c>
      <c r="K744">
        <f t="shared" si="35"/>
        <v>1.7791005291005291E-2</v>
      </c>
      <c r="L744">
        <f t="shared" si="36"/>
        <v>1.6238487639360154E-2</v>
      </c>
    </row>
    <row r="745" spans="1:12">
      <c r="A745" t="s">
        <v>1526</v>
      </c>
      <c r="B745" t="s">
        <v>1527</v>
      </c>
      <c r="C745">
        <v>1499</v>
      </c>
      <c r="D745">
        <v>1550</v>
      </c>
      <c r="E745">
        <v>1515</v>
      </c>
      <c r="F745" t="s">
        <v>1491</v>
      </c>
      <c r="G745">
        <f>INDEX(cty_1981!B:B,MATCH(share_calcs!F745,cty_1981!A:A,0))</f>
        <v>81747</v>
      </c>
      <c r="H745">
        <f>INDEX(cty_1981!C:C,MATCH(share_calcs!F745,cty_1981!A:A,0))</f>
        <v>90720</v>
      </c>
      <c r="I745">
        <f>INDEX(cty_1981!D:D,MATCH(share_calcs!F745,cty_1981!A:A,0))</f>
        <v>103150</v>
      </c>
      <c r="J745">
        <f t="shared" si="34"/>
        <v>1.8337064357101789E-2</v>
      </c>
      <c r="K745">
        <f t="shared" si="35"/>
        <v>1.7085537918871251E-2</v>
      </c>
      <c r="L745">
        <f t="shared" si="36"/>
        <v>1.4687348521570529E-2</v>
      </c>
    </row>
    <row r="746" spans="1:12">
      <c r="A746" t="s">
        <v>1528</v>
      </c>
      <c r="B746" t="s">
        <v>1529</v>
      </c>
      <c r="C746">
        <v>3807</v>
      </c>
      <c r="D746">
        <v>7243</v>
      </c>
      <c r="E746">
        <v>10930</v>
      </c>
      <c r="F746" t="s">
        <v>1491</v>
      </c>
      <c r="G746">
        <f>INDEX(cty_1981!B:B,MATCH(share_calcs!F746,cty_1981!A:A,0))</f>
        <v>81747</v>
      </c>
      <c r="H746">
        <f>INDEX(cty_1981!C:C,MATCH(share_calcs!F746,cty_1981!A:A,0))</f>
        <v>90720</v>
      </c>
      <c r="I746">
        <f>INDEX(cty_1981!D:D,MATCH(share_calcs!F746,cty_1981!A:A,0))</f>
        <v>103150</v>
      </c>
      <c r="J746">
        <f t="shared" si="34"/>
        <v>4.6570516349223823E-2</v>
      </c>
      <c r="K746">
        <f t="shared" si="35"/>
        <v>7.9839065255731922E-2</v>
      </c>
      <c r="L746">
        <f t="shared" si="36"/>
        <v>0.10596219098400388</v>
      </c>
    </row>
    <row r="747" spans="1:12">
      <c r="A747" t="s">
        <v>1530</v>
      </c>
      <c r="B747" t="s">
        <v>1531</v>
      </c>
      <c r="C747">
        <v>2289</v>
      </c>
      <c r="D747">
        <v>2287</v>
      </c>
      <c r="E747">
        <v>2160</v>
      </c>
      <c r="F747" t="s">
        <v>1491</v>
      </c>
      <c r="G747">
        <f>INDEX(cty_1981!B:B,MATCH(share_calcs!F747,cty_1981!A:A,0))</f>
        <v>81747</v>
      </c>
      <c r="H747">
        <f>INDEX(cty_1981!C:C,MATCH(share_calcs!F747,cty_1981!A:A,0))</f>
        <v>90720</v>
      </c>
      <c r="I747">
        <f>INDEX(cty_1981!D:D,MATCH(share_calcs!F747,cty_1981!A:A,0))</f>
        <v>103150</v>
      </c>
      <c r="J747">
        <f t="shared" si="34"/>
        <v>2.8001027560644428E-2</v>
      </c>
      <c r="K747">
        <f t="shared" si="35"/>
        <v>2.5209435626102294E-2</v>
      </c>
      <c r="L747">
        <f t="shared" si="36"/>
        <v>2.0940378090159962E-2</v>
      </c>
    </row>
    <row r="748" spans="1:12">
      <c r="A748" t="s">
        <v>1532</v>
      </c>
      <c r="B748" t="s">
        <v>1533</v>
      </c>
      <c r="C748">
        <v>2256</v>
      </c>
      <c r="D748">
        <v>2264</v>
      </c>
      <c r="E748">
        <v>2345</v>
      </c>
      <c r="F748" t="s">
        <v>1491</v>
      </c>
      <c r="G748">
        <f>INDEX(cty_1981!B:B,MATCH(share_calcs!F748,cty_1981!A:A,0))</f>
        <v>81747</v>
      </c>
      <c r="H748">
        <f>INDEX(cty_1981!C:C,MATCH(share_calcs!F748,cty_1981!A:A,0))</f>
        <v>90720</v>
      </c>
      <c r="I748">
        <f>INDEX(cty_1981!D:D,MATCH(share_calcs!F748,cty_1981!A:A,0))</f>
        <v>103150</v>
      </c>
      <c r="J748">
        <f t="shared" si="34"/>
        <v>2.7597343021762265E-2</v>
      </c>
      <c r="K748">
        <f t="shared" si="35"/>
        <v>2.4955908289241623E-2</v>
      </c>
      <c r="L748">
        <f t="shared" si="36"/>
        <v>2.2733882695104218E-2</v>
      </c>
    </row>
    <row r="749" spans="1:12">
      <c r="A749" t="s">
        <v>1534</v>
      </c>
      <c r="B749" t="s">
        <v>1535</v>
      </c>
      <c r="C749">
        <v>6265</v>
      </c>
      <c r="D749">
        <v>6497</v>
      </c>
      <c r="E749">
        <v>7235</v>
      </c>
      <c r="F749" t="s">
        <v>1491</v>
      </c>
      <c r="G749">
        <f>INDEX(cty_1981!B:B,MATCH(share_calcs!F749,cty_1981!A:A,0))</f>
        <v>81747</v>
      </c>
      <c r="H749">
        <f>INDEX(cty_1981!C:C,MATCH(share_calcs!F749,cty_1981!A:A,0))</f>
        <v>90720</v>
      </c>
      <c r="I749">
        <f>INDEX(cty_1981!D:D,MATCH(share_calcs!F749,cty_1981!A:A,0))</f>
        <v>103150</v>
      </c>
      <c r="J749">
        <f t="shared" si="34"/>
        <v>7.6638898063537506E-2</v>
      </c>
      <c r="K749">
        <f t="shared" si="35"/>
        <v>7.1615961199294531E-2</v>
      </c>
      <c r="L749">
        <f t="shared" si="36"/>
        <v>7.0140571982549679E-2</v>
      </c>
    </row>
    <row r="750" spans="1:12">
      <c r="A750" t="s">
        <v>1536</v>
      </c>
      <c r="B750" t="s">
        <v>1537</v>
      </c>
      <c r="C750">
        <v>4567</v>
      </c>
      <c r="D750">
        <v>4932</v>
      </c>
      <c r="E750">
        <v>5415</v>
      </c>
      <c r="F750" t="s">
        <v>1491</v>
      </c>
      <c r="G750">
        <f>INDEX(cty_1981!B:B,MATCH(share_calcs!F750,cty_1981!A:A,0))</f>
        <v>81747</v>
      </c>
      <c r="H750">
        <f>INDEX(cty_1981!C:C,MATCH(share_calcs!F750,cty_1981!A:A,0))</f>
        <v>90720</v>
      </c>
      <c r="I750">
        <f>INDEX(cty_1981!D:D,MATCH(share_calcs!F750,cty_1981!A:A,0))</f>
        <v>103150</v>
      </c>
      <c r="J750">
        <f t="shared" si="34"/>
        <v>5.5867493608328135E-2</v>
      </c>
      <c r="K750">
        <f t="shared" si="35"/>
        <v>5.4365079365079366E-2</v>
      </c>
      <c r="L750">
        <f t="shared" si="36"/>
        <v>5.2496364517692677E-2</v>
      </c>
    </row>
    <row r="751" spans="1:12">
      <c r="A751" t="s">
        <v>1538</v>
      </c>
      <c r="B751" t="s">
        <v>1539</v>
      </c>
      <c r="C751">
        <v>1353</v>
      </c>
      <c r="D751">
        <v>1240</v>
      </c>
      <c r="E751">
        <v>1285</v>
      </c>
      <c r="F751" t="s">
        <v>1491</v>
      </c>
      <c r="G751">
        <f>INDEX(cty_1981!B:B,MATCH(share_calcs!F751,cty_1981!A:A,0))</f>
        <v>81747</v>
      </c>
      <c r="H751">
        <f>INDEX(cty_1981!C:C,MATCH(share_calcs!F751,cty_1981!A:A,0))</f>
        <v>90720</v>
      </c>
      <c r="I751">
        <f>INDEX(cty_1981!D:D,MATCH(share_calcs!F751,cty_1981!A:A,0))</f>
        <v>103150</v>
      </c>
      <c r="J751">
        <f t="shared" si="34"/>
        <v>1.6551066094168593E-2</v>
      </c>
      <c r="K751">
        <f t="shared" si="35"/>
        <v>1.3668430335097001E-2</v>
      </c>
      <c r="L751">
        <f t="shared" si="36"/>
        <v>1.2457586039747941E-2</v>
      </c>
    </row>
    <row r="752" spans="1:12">
      <c r="A752" t="s">
        <v>1540</v>
      </c>
      <c r="B752" t="s">
        <v>1541</v>
      </c>
      <c r="C752">
        <v>1733</v>
      </c>
      <c r="D752">
        <v>1792</v>
      </c>
      <c r="E752">
        <v>1770</v>
      </c>
      <c r="F752" t="s">
        <v>1491</v>
      </c>
      <c r="G752">
        <f>INDEX(cty_1981!B:B,MATCH(share_calcs!F752,cty_1981!A:A,0))</f>
        <v>81747</v>
      </c>
      <c r="H752">
        <f>INDEX(cty_1981!C:C,MATCH(share_calcs!F752,cty_1981!A:A,0))</f>
        <v>90720</v>
      </c>
      <c r="I752">
        <f>INDEX(cty_1981!D:D,MATCH(share_calcs!F752,cty_1981!A:A,0))</f>
        <v>103150</v>
      </c>
      <c r="J752">
        <f t="shared" si="34"/>
        <v>2.1199554723720749E-2</v>
      </c>
      <c r="K752">
        <f t="shared" si="35"/>
        <v>1.9753086419753086E-2</v>
      </c>
      <c r="L752">
        <f t="shared" si="36"/>
        <v>1.7159476490547745E-2</v>
      </c>
    </row>
    <row r="753" spans="1:12">
      <c r="A753" t="s">
        <v>1542</v>
      </c>
      <c r="B753" t="s">
        <v>1543</v>
      </c>
      <c r="C753">
        <v>93489</v>
      </c>
      <c r="D753">
        <v>101882</v>
      </c>
      <c r="E753">
        <v>102980</v>
      </c>
      <c r="F753" t="s">
        <v>1544</v>
      </c>
      <c r="G753">
        <f>INDEX(cty_1981!B:B,MATCH(share_calcs!F753,cty_1981!A:A,0))</f>
        <v>250051</v>
      </c>
      <c r="H753">
        <f>INDEX(cty_1981!C:C,MATCH(share_calcs!F753,cty_1981!A:A,0))</f>
        <v>289245</v>
      </c>
      <c r="I753">
        <f>INDEX(cty_1981!D:D,MATCH(share_calcs!F753,cty_1981!A:A,0))</f>
        <v>330005</v>
      </c>
      <c r="J753">
        <f t="shared" si="34"/>
        <v>0.37387972853537876</v>
      </c>
      <c r="K753">
        <f t="shared" si="35"/>
        <v>0.35223426506940481</v>
      </c>
      <c r="L753">
        <f t="shared" si="36"/>
        <v>0.31205587794124329</v>
      </c>
    </row>
    <row r="754" spans="1:12">
      <c r="A754" t="s">
        <v>1545</v>
      </c>
      <c r="B754" t="s">
        <v>1546</v>
      </c>
      <c r="C754">
        <v>6740</v>
      </c>
      <c r="D754">
        <v>8821</v>
      </c>
      <c r="E754">
        <v>11450</v>
      </c>
      <c r="F754" t="s">
        <v>1544</v>
      </c>
      <c r="G754">
        <f>INDEX(cty_1981!B:B,MATCH(share_calcs!F754,cty_1981!A:A,0))</f>
        <v>250051</v>
      </c>
      <c r="H754">
        <f>INDEX(cty_1981!C:C,MATCH(share_calcs!F754,cty_1981!A:A,0))</f>
        <v>289245</v>
      </c>
      <c r="I754">
        <f>INDEX(cty_1981!D:D,MATCH(share_calcs!F754,cty_1981!A:A,0))</f>
        <v>330005</v>
      </c>
      <c r="J754">
        <f t="shared" si="34"/>
        <v>2.6954501281738524E-2</v>
      </c>
      <c r="K754">
        <f t="shared" si="35"/>
        <v>3.0496637798406195E-2</v>
      </c>
      <c r="L754">
        <f t="shared" si="36"/>
        <v>3.4696443993272832E-2</v>
      </c>
    </row>
    <row r="755" spans="1:12">
      <c r="A755" t="s">
        <v>1547</v>
      </c>
      <c r="B755" t="s">
        <v>1548</v>
      </c>
      <c r="C755">
        <v>14690</v>
      </c>
      <c r="D755">
        <v>18307</v>
      </c>
      <c r="E755">
        <v>22105</v>
      </c>
      <c r="F755" t="s">
        <v>1544</v>
      </c>
      <c r="G755">
        <f>INDEX(cty_1981!B:B,MATCH(share_calcs!F755,cty_1981!A:A,0))</f>
        <v>250051</v>
      </c>
      <c r="H755">
        <f>INDEX(cty_1981!C:C,MATCH(share_calcs!F755,cty_1981!A:A,0))</f>
        <v>289245</v>
      </c>
      <c r="I755">
        <f>INDEX(cty_1981!D:D,MATCH(share_calcs!F755,cty_1981!A:A,0))</f>
        <v>330005</v>
      </c>
      <c r="J755">
        <f t="shared" si="34"/>
        <v>5.8748015404857412E-2</v>
      </c>
      <c r="K755">
        <f t="shared" si="35"/>
        <v>6.3292364604401116E-2</v>
      </c>
      <c r="L755">
        <f t="shared" si="36"/>
        <v>6.6983833578279112E-2</v>
      </c>
    </row>
    <row r="756" spans="1:12">
      <c r="A756" t="s">
        <v>1549</v>
      </c>
      <c r="B756" t="s">
        <v>1550</v>
      </c>
      <c r="C756">
        <v>10702</v>
      </c>
      <c r="D756">
        <v>12728</v>
      </c>
      <c r="E756">
        <v>15500</v>
      </c>
      <c r="F756" t="s">
        <v>1544</v>
      </c>
      <c r="G756">
        <f>INDEX(cty_1981!B:B,MATCH(share_calcs!F756,cty_1981!A:A,0))</f>
        <v>250051</v>
      </c>
      <c r="H756">
        <f>INDEX(cty_1981!C:C,MATCH(share_calcs!F756,cty_1981!A:A,0))</f>
        <v>289245</v>
      </c>
      <c r="I756">
        <f>INDEX(cty_1981!D:D,MATCH(share_calcs!F756,cty_1981!A:A,0))</f>
        <v>330005</v>
      </c>
      <c r="J756">
        <f t="shared" si="34"/>
        <v>4.2799268949134377E-2</v>
      </c>
      <c r="K756">
        <f t="shared" si="35"/>
        <v>4.4004217877577835E-2</v>
      </c>
      <c r="L756">
        <f t="shared" si="36"/>
        <v>4.6968985318404266E-2</v>
      </c>
    </row>
    <row r="757" spans="1:12">
      <c r="A757" t="s">
        <v>1551</v>
      </c>
      <c r="B757" t="s">
        <v>1552</v>
      </c>
      <c r="C757">
        <v>4856</v>
      </c>
      <c r="D757">
        <v>5712</v>
      </c>
      <c r="E757">
        <v>6275</v>
      </c>
      <c r="F757" t="s">
        <v>1544</v>
      </c>
      <c r="G757">
        <f>INDEX(cty_1981!B:B,MATCH(share_calcs!F757,cty_1981!A:A,0))</f>
        <v>250051</v>
      </c>
      <c r="H757">
        <f>INDEX(cty_1981!C:C,MATCH(share_calcs!F757,cty_1981!A:A,0))</f>
        <v>289245</v>
      </c>
      <c r="I757">
        <f>INDEX(cty_1981!D:D,MATCH(share_calcs!F757,cty_1981!A:A,0))</f>
        <v>330005</v>
      </c>
      <c r="J757">
        <f t="shared" si="34"/>
        <v>1.9420038312184314E-2</v>
      </c>
      <c r="K757">
        <f t="shared" si="35"/>
        <v>1.9747964528341027E-2</v>
      </c>
      <c r="L757">
        <f t="shared" si="36"/>
        <v>1.9014863411160435E-2</v>
      </c>
    </row>
    <row r="758" spans="1:12">
      <c r="A758" t="s">
        <v>1553</v>
      </c>
      <c r="B758" t="s">
        <v>1554</v>
      </c>
      <c r="C758">
        <v>2754</v>
      </c>
      <c r="D758">
        <v>3298</v>
      </c>
      <c r="E758">
        <v>3605</v>
      </c>
      <c r="F758" t="s">
        <v>1544</v>
      </c>
      <c r="G758">
        <f>INDEX(cty_1981!B:B,MATCH(share_calcs!F758,cty_1981!A:A,0))</f>
        <v>250051</v>
      </c>
      <c r="H758">
        <f>INDEX(cty_1981!C:C,MATCH(share_calcs!F758,cty_1981!A:A,0))</f>
        <v>289245</v>
      </c>
      <c r="I758">
        <f>INDEX(cty_1981!D:D,MATCH(share_calcs!F758,cty_1981!A:A,0))</f>
        <v>330005</v>
      </c>
      <c r="J758">
        <f t="shared" si="34"/>
        <v>1.1013753194348353E-2</v>
      </c>
      <c r="K758">
        <f t="shared" si="35"/>
        <v>1.1402098566958806E-2</v>
      </c>
      <c r="L758">
        <f t="shared" si="36"/>
        <v>1.0924076907925637E-2</v>
      </c>
    </row>
    <row r="759" spans="1:12">
      <c r="A759" t="s">
        <v>1555</v>
      </c>
      <c r="B759" t="s">
        <v>1556</v>
      </c>
      <c r="C759">
        <v>6741</v>
      </c>
      <c r="D759">
        <v>7472</v>
      </c>
      <c r="E759">
        <v>8980</v>
      </c>
      <c r="F759" t="s">
        <v>1544</v>
      </c>
      <c r="G759">
        <f>INDEX(cty_1981!B:B,MATCH(share_calcs!F759,cty_1981!A:A,0))</f>
        <v>250051</v>
      </c>
      <c r="H759">
        <f>INDEX(cty_1981!C:C,MATCH(share_calcs!F759,cty_1981!A:A,0))</f>
        <v>289245</v>
      </c>
      <c r="I759">
        <f>INDEX(cty_1981!D:D,MATCH(share_calcs!F759,cty_1981!A:A,0))</f>
        <v>330005</v>
      </c>
      <c r="J759">
        <f t="shared" si="34"/>
        <v>2.6958500465904957E-2</v>
      </c>
      <c r="K759">
        <f t="shared" si="35"/>
        <v>2.5832771525869071E-2</v>
      </c>
      <c r="L759">
        <f t="shared" si="36"/>
        <v>2.721170891350131E-2</v>
      </c>
    </row>
    <row r="760" spans="1:12">
      <c r="A760" t="s">
        <v>1557</v>
      </c>
      <c r="B760" t="s">
        <v>1558</v>
      </c>
      <c r="C760">
        <v>5942</v>
      </c>
      <c r="D760">
        <v>6878</v>
      </c>
      <c r="E760">
        <v>8005</v>
      </c>
      <c r="F760" t="s">
        <v>1544</v>
      </c>
      <c r="G760">
        <f>INDEX(cty_1981!B:B,MATCH(share_calcs!F760,cty_1981!A:A,0))</f>
        <v>250051</v>
      </c>
      <c r="H760">
        <f>INDEX(cty_1981!C:C,MATCH(share_calcs!F760,cty_1981!A:A,0))</f>
        <v>289245</v>
      </c>
      <c r="I760">
        <f>INDEX(cty_1981!D:D,MATCH(share_calcs!F760,cty_1981!A:A,0))</f>
        <v>330005</v>
      </c>
      <c r="J760">
        <f t="shared" si="34"/>
        <v>2.3763152316927348E-2</v>
      </c>
      <c r="K760">
        <f t="shared" si="35"/>
        <v>2.3779149164203359E-2</v>
      </c>
      <c r="L760">
        <f t="shared" si="36"/>
        <v>2.4257208224117817E-2</v>
      </c>
    </row>
    <row r="761" spans="1:12">
      <c r="A761" t="s">
        <v>1559</v>
      </c>
      <c r="B761" t="s">
        <v>1560</v>
      </c>
      <c r="C761">
        <v>15329</v>
      </c>
      <c r="D761">
        <v>17179</v>
      </c>
      <c r="E761">
        <v>19880</v>
      </c>
      <c r="F761" t="s">
        <v>1544</v>
      </c>
      <c r="G761">
        <f>INDEX(cty_1981!B:B,MATCH(share_calcs!F761,cty_1981!A:A,0))</f>
        <v>250051</v>
      </c>
      <c r="H761">
        <f>INDEX(cty_1981!C:C,MATCH(share_calcs!F761,cty_1981!A:A,0))</f>
        <v>289245</v>
      </c>
      <c r="I761">
        <f>INDEX(cty_1981!D:D,MATCH(share_calcs!F761,cty_1981!A:A,0))</f>
        <v>330005</v>
      </c>
      <c r="J761">
        <f t="shared" si="34"/>
        <v>6.1303494087206208E-2</v>
      </c>
      <c r="K761">
        <f t="shared" si="35"/>
        <v>5.9392556483258141E-2</v>
      </c>
      <c r="L761">
        <f t="shared" si="36"/>
        <v>6.024151149225012E-2</v>
      </c>
    </row>
    <row r="762" spans="1:12">
      <c r="A762" t="s">
        <v>1561</v>
      </c>
      <c r="B762" t="s">
        <v>1562</v>
      </c>
      <c r="C762">
        <v>4918</v>
      </c>
      <c r="D762">
        <v>6162</v>
      </c>
      <c r="E762">
        <v>7960</v>
      </c>
      <c r="F762" t="s">
        <v>1544</v>
      </c>
      <c r="G762">
        <f>INDEX(cty_1981!B:B,MATCH(share_calcs!F762,cty_1981!A:A,0))</f>
        <v>250051</v>
      </c>
      <c r="H762">
        <f>INDEX(cty_1981!C:C,MATCH(share_calcs!F762,cty_1981!A:A,0))</f>
        <v>289245</v>
      </c>
      <c r="I762">
        <f>INDEX(cty_1981!D:D,MATCH(share_calcs!F762,cty_1981!A:A,0))</f>
        <v>330005</v>
      </c>
      <c r="J762">
        <f t="shared" si="34"/>
        <v>1.9667987730502979E-2</v>
      </c>
      <c r="K762">
        <f t="shared" si="35"/>
        <v>2.1303739044754445E-2</v>
      </c>
      <c r="L762">
        <f t="shared" si="36"/>
        <v>2.4120846653838578E-2</v>
      </c>
    </row>
    <row r="763" spans="1:12">
      <c r="A763" t="s">
        <v>1563</v>
      </c>
      <c r="B763" t="s">
        <v>1564</v>
      </c>
      <c r="C763">
        <v>6766</v>
      </c>
      <c r="D763">
        <v>7843</v>
      </c>
      <c r="E763">
        <v>8435</v>
      </c>
      <c r="F763" t="s">
        <v>1544</v>
      </c>
      <c r="G763">
        <f>INDEX(cty_1981!B:B,MATCH(share_calcs!F763,cty_1981!A:A,0))</f>
        <v>250051</v>
      </c>
      <c r="H763">
        <f>INDEX(cty_1981!C:C,MATCH(share_calcs!F763,cty_1981!A:A,0))</f>
        <v>289245</v>
      </c>
      <c r="I763">
        <f>INDEX(cty_1981!D:D,MATCH(share_calcs!F763,cty_1981!A:A,0))</f>
        <v>330005</v>
      </c>
      <c r="J763">
        <f t="shared" si="34"/>
        <v>2.7058480070065706E-2</v>
      </c>
      <c r="K763">
        <f t="shared" si="35"/>
        <v>2.711542118273436E-2</v>
      </c>
      <c r="L763">
        <f t="shared" si="36"/>
        <v>2.5560218784563871E-2</v>
      </c>
    </row>
    <row r="764" spans="1:12">
      <c r="A764" t="s">
        <v>1565</v>
      </c>
      <c r="B764" t="s">
        <v>1566</v>
      </c>
      <c r="C764">
        <v>11973</v>
      </c>
      <c r="D764">
        <v>12954</v>
      </c>
      <c r="E764">
        <v>14045</v>
      </c>
      <c r="F764" t="s">
        <v>1544</v>
      </c>
      <c r="G764">
        <f>INDEX(cty_1981!B:B,MATCH(share_calcs!F764,cty_1981!A:A,0))</f>
        <v>250051</v>
      </c>
      <c r="H764">
        <f>INDEX(cty_1981!C:C,MATCH(share_calcs!F764,cty_1981!A:A,0))</f>
        <v>289245</v>
      </c>
      <c r="I764">
        <f>INDEX(cty_1981!D:D,MATCH(share_calcs!F764,cty_1981!A:A,0))</f>
        <v>330005</v>
      </c>
      <c r="J764">
        <f t="shared" si="34"/>
        <v>4.7882232024666967E-2</v>
      </c>
      <c r="K764">
        <f t="shared" si="35"/>
        <v>4.4785562412487684E-2</v>
      </c>
      <c r="L764">
        <f t="shared" si="36"/>
        <v>4.2559961212708899E-2</v>
      </c>
    </row>
    <row r="765" spans="1:12">
      <c r="A765" t="s">
        <v>1567</v>
      </c>
      <c r="B765" t="s">
        <v>1568</v>
      </c>
      <c r="C765">
        <v>2967</v>
      </c>
      <c r="D765">
        <v>3495</v>
      </c>
      <c r="E765">
        <v>4075</v>
      </c>
      <c r="F765" t="s">
        <v>1544</v>
      </c>
      <c r="G765">
        <f>INDEX(cty_1981!B:B,MATCH(share_calcs!F765,cty_1981!A:A,0))</f>
        <v>250051</v>
      </c>
      <c r="H765">
        <f>INDEX(cty_1981!C:C,MATCH(share_calcs!F765,cty_1981!A:A,0))</f>
        <v>289245</v>
      </c>
      <c r="I765">
        <f>INDEX(cty_1981!D:D,MATCH(share_calcs!F765,cty_1981!A:A,0))</f>
        <v>330005</v>
      </c>
      <c r="J765">
        <f t="shared" si="34"/>
        <v>1.1865579421797954E-2</v>
      </c>
      <c r="K765">
        <f t="shared" si="35"/>
        <v>1.2083182077477571E-2</v>
      </c>
      <c r="L765">
        <f t="shared" si="36"/>
        <v>1.2348297753064348E-2</v>
      </c>
    </row>
    <row r="766" spans="1:12">
      <c r="A766" t="s">
        <v>1569</v>
      </c>
      <c r="B766" t="s">
        <v>1570</v>
      </c>
      <c r="C766">
        <v>8396</v>
      </c>
      <c r="D766">
        <v>9344</v>
      </c>
      <c r="E766">
        <v>10570</v>
      </c>
      <c r="F766" t="s">
        <v>1544</v>
      </c>
      <c r="G766">
        <f>INDEX(cty_1981!B:B,MATCH(share_calcs!F766,cty_1981!A:A,0))</f>
        <v>250051</v>
      </c>
      <c r="H766">
        <f>INDEX(cty_1981!C:C,MATCH(share_calcs!F766,cty_1981!A:A,0))</f>
        <v>289245</v>
      </c>
      <c r="I766">
        <f>INDEX(cty_1981!D:D,MATCH(share_calcs!F766,cty_1981!A:A,0))</f>
        <v>330005</v>
      </c>
      <c r="J766">
        <f t="shared" si="34"/>
        <v>3.3577150261346687E-2</v>
      </c>
      <c r="K766">
        <f t="shared" si="35"/>
        <v>3.2304793514148902E-2</v>
      </c>
      <c r="L766">
        <f t="shared" si="36"/>
        <v>3.2029817730034396E-2</v>
      </c>
    </row>
    <row r="767" spans="1:12">
      <c r="A767" t="s">
        <v>1571</v>
      </c>
      <c r="B767" t="s">
        <v>1572</v>
      </c>
      <c r="C767">
        <v>8787</v>
      </c>
      <c r="D767">
        <v>10620</v>
      </c>
      <c r="E767">
        <v>11975</v>
      </c>
      <c r="F767" t="s">
        <v>1544</v>
      </c>
      <c r="G767">
        <f>INDEX(cty_1981!B:B,MATCH(share_calcs!F767,cty_1981!A:A,0))</f>
        <v>250051</v>
      </c>
      <c r="H767">
        <f>INDEX(cty_1981!C:C,MATCH(share_calcs!F767,cty_1981!A:A,0))</f>
        <v>289245</v>
      </c>
      <c r="I767">
        <f>INDEX(cty_1981!D:D,MATCH(share_calcs!F767,cty_1981!A:A,0))</f>
        <v>330005</v>
      </c>
      <c r="J767">
        <f t="shared" si="34"/>
        <v>3.5140831270420836E-2</v>
      </c>
      <c r="K767">
        <f t="shared" si="35"/>
        <v>3.6716278587356738E-2</v>
      </c>
      <c r="L767">
        <f t="shared" si="36"/>
        <v>3.6287328979863941E-2</v>
      </c>
    </row>
    <row r="768" spans="1:12">
      <c r="A768" t="s">
        <v>1573</v>
      </c>
      <c r="B768" t="s">
        <v>1574</v>
      </c>
      <c r="C768">
        <v>14869</v>
      </c>
      <c r="D768">
        <v>19054</v>
      </c>
      <c r="E768">
        <v>23740</v>
      </c>
      <c r="F768" t="s">
        <v>1544</v>
      </c>
      <c r="G768">
        <f>INDEX(cty_1981!B:B,MATCH(share_calcs!F768,cty_1981!A:A,0))</f>
        <v>250051</v>
      </c>
      <c r="H768">
        <f>INDEX(cty_1981!C:C,MATCH(share_calcs!F768,cty_1981!A:A,0))</f>
        <v>289245</v>
      </c>
      <c r="I768">
        <f>INDEX(cty_1981!D:D,MATCH(share_calcs!F768,cty_1981!A:A,0))</f>
        <v>330005</v>
      </c>
      <c r="J768">
        <f t="shared" si="34"/>
        <v>5.946386937064839E-2</v>
      </c>
      <c r="K768">
        <f t="shared" si="35"/>
        <v>6.5874950301647389E-2</v>
      </c>
      <c r="L768">
        <f t="shared" si="36"/>
        <v>7.1938303965091432E-2</v>
      </c>
    </row>
    <row r="769" spans="1:12">
      <c r="A769" t="s">
        <v>1575</v>
      </c>
      <c r="B769" t="s">
        <v>1576</v>
      </c>
      <c r="C769">
        <v>5370</v>
      </c>
      <c r="D769">
        <v>7517</v>
      </c>
      <c r="E769">
        <v>12245</v>
      </c>
      <c r="F769" t="s">
        <v>1544</v>
      </c>
      <c r="G769">
        <f>INDEX(cty_1981!B:B,MATCH(share_calcs!F769,cty_1981!A:A,0))</f>
        <v>250051</v>
      </c>
      <c r="H769">
        <f>INDEX(cty_1981!C:C,MATCH(share_calcs!F769,cty_1981!A:A,0))</f>
        <v>289245</v>
      </c>
      <c r="I769">
        <f>INDEX(cty_1981!D:D,MATCH(share_calcs!F769,cty_1981!A:A,0))</f>
        <v>330005</v>
      </c>
      <c r="J769">
        <f t="shared" si="34"/>
        <v>2.1475618973729359E-2</v>
      </c>
      <c r="K769">
        <f t="shared" si="35"/>
        <v>2.5988348977510414E-2</v>
      </c>
      <c r="L769">
        <f t="shared" si="36"/>
        <v>3.7105498401539372E-2</v>
      </c>
    </row>
    <row r="770" spans="1:12">
      <c r="A770" t="s">
        <v>1577</v>
      </c>
      <c r="B770" t="s">
        <v>1578</v>
      </c>
      <c r="C770">
        <v>5787</v>
      </c>
      <c r="D770">
        <v>6418</v>
      </c>
      <c r="E770">
        <v>7510</v>
      </c>
      <c r="F770" t="s">
        <v>1544</v>
      </c>
      <c r="G770">
        <f>INDEX(cty_1981!B:B,MATCH(share_calcs!F770,cty_1981!A:A,0))</f>
        <v>250051</v>
      </c>
      <c r="H770">
        <f>INDEX(cty_1981!C:C,MATCH(share_calcs!F770,cty_1981!A:A,0))</f>
        <v>289245</v>
      </c>
      <c r="I770">
        <f>INDEX(cty_1981!D:D,MATCH(share_calcs!F770,cty_1981!A:A,0))</f>
        <v>330005</v>
      </c>
      <c r="J770">
        <f t="shared" si="34"/>
        <v>2.314327877113069E-2</v>
      </c>
      <c r="K770">
        <f t="shared" si="35"/>
        <v>2.2188801880758526E-2</v>
      </c>
      <c r="L770">
        <f t="shared" si="36"/>
        <v>2.2757230951046196E-2</v>
      </c>
    </row>
    <row r="771" spans="1:12">
      <c r="A771" t="s">
        <v>1579</v>
      </c>
      <c r="B771" t="s">
        <v>1580</v>
      </c>
      <c r="C771">
        <v>3331</v>
      </c>
      <c r="D771">
        <v>4217</v>
      </c>
      <c r="E771">
        <v>5500</v>
      </c>
      <c r="F771" t="s">
        <v>1544</v>
      </c>
      <c r="G771">
        <f>INDEX(cty_1981!B:B,MATCH(share_calcs!F771,cty_1981!A:A,0))</f>
        <v>250051</v>
      </c>
      <c r="H771">
        <f>INDEX(cty_1981!C:C,MATCH(share_calcs!F771,cty_1981!A:A,0))</f>
        <v>289245</v>
      </c>
      <c r="I771">
        <f>INDEX(cty_1981!D:D,MATCH(share_calcs!F771,cty_1981!A:A,0))</f>
        <v>330005</v>
      </c>
      <c r="J771">
        <f t="shared" ref="J771:J834" si="37">C771/G771</f>
        <v>1.332128245837849E-2</v>
      </c>
      <c r="K771">
        <f t="shared" ref="K771:K834" si="38">D771/H771</f>
        <v>1.4579335857145326E-2</v>
      </c>
      <c r="L771">
        <f t="shared" ref="L771:L834" si="39">E771/I771</f>
        <v>1.6666414145240224E-2</v>
      </c>
    </row>
    <row r="772" spans="1:12">
      <c r="A772" t="s">
        <v>1581</v>
      </c>
      <c r="B772" t="s">
        <v>1582</v>
      </c>
      <c r="C772">
        <v>11297</v>
      </c>
      <c r="D772">
        <v>14127</v>
      </c>
      <c r="E772">
        <v>18435</v>
      </c>
      <c r="F772" t="s">
        <v>1544</v>
      </c>
      <c r="G772">
        <f>INDEX(cty_1981!B:B,MATCH(share_calcs!F772,cty_1981!A:A,0))</f>
        <v>250051</v>
      </c>
      <c r="H772">
        <f>INDEX(cty_1981!C:C,MATCH(share_calcs!F772,cty_1981!A:A,0))</f>
        <v>289245</v>
      </c>
      <c r="I772">
        <f>INDEX(cty_1981!D:D,MATCH(share_calcs!F772,cty_1981!A:A,0))</f>
        <v>330005</v>
      </c>
      <c r="J772">
        <f t="shared" si="37"/>
        <v>4.5178783528160259E-2</v>
      </c>
      <c r="K772">
        <f t="shared" si="38"/>
        <v>4.8840947985271999E-2</v>
      </c>
      <c r="L772">
        <f t="shared" si="39"/>
        <v>5.5862789957727914E-2</v>
      </c>
    </row>
    <row r="773" spans="1:12">
      <c r="A773" t="s">
        <v>1583</v>
      </c>
      <c r="B773" t="s">
        <v>1584</v>
      </c>
      <c r="C773">
        <v>4347</v>
      </c>
      <c r="D773">
        <v>5217</v>
      </c>
      <c r="E773">
        <v>6735</v>
      </c>
      <c r="F773" t="s">
        <v>1544</v>
      </c>
      <c r="G773">
        <f>INDEX(cty_1981!B:B,MATCH(share_calcs!F773,cty_1981!A:A,0))</f>
        <v>250051</v>
      </c>
      <c r="H773">
        <f>INDEX(cty_1981!C:C,MATCH(share_calcs!F773,cty_1981!A:A,0))</f>
        <v>289245</v>
      </c>
      <c r="I773">
        <f>INDEX(cty_1981!D:D,MATCH(share_calcs!F773,cty_1981!A:A,0))</f>
        <v>330005</v>
      </c>
      <c r="J773">
        <f t="shared" si="37"/>
        <v>1.738445357147142E-2</v>
      </c>
      <c r="K773">
        <f t="shared" si="38"/>
        <v>1.8036612560286262E-2</v>
      </c>
      <c r="L773">
        <f t="shared" si="39"/>
        <v>2.0408781685125985E-2</v>
      </c>
    </row>
    <row r="774" spans="1:12">
      <c r="A774" t="s">
        <v>1585</v>
      </c>
      <c r="B774" t="s">
        <v>1586</v>
      </c>
      <c r="C774">
        <v>28625</v>
      </c>
      <c r="D774">
        <v>29940</v>
      </c>
      <c r="E774">
        <v>34760</v>
      </c>
      <c r="F774" t="s">
        <v>34</v>
      </c>
      <c r="G774">
        <f>INDEX(cty_1981!B:B,MATCH(share_calcs!F774,cty_1981!A:A,0))</f>
        <v>99182</v>
      </c>
      <c r="H774">
        <f>INDEX(cty_1981!C:C,MATCH(share_calcs!F774,cty_1981!A:A,0))</f>
        <v>120223</v>
      </c>
      <c r="I774">
        <f>INDEX(cty_1981!D:D,MATCH(share_calcs!F774,cty_1981!A:A,0))</f>
        <v>160580</v>
      </c>
      <c r="J774">
        <f t="shared" si="37"/>
        <v>0.28861083664374582</v>
      </c>
      <c r="K774">
        <f t="shared" si="38"/>
        <v>0.24903720585911182</v>
      </c>
      <c r="L774">
        <f t="shared" si="39"/>
        <v>0.2164653132395068</v>
      </c>
    </row>
    <row r="775" spans="1:12">
      <c r="A775" t="s">
        <v>1587</v>
      </c>
      <c r="B775" t="s">
        <v>1588</v>
      </c>
      <c r="C775">
        <v>5451</v>
      </c>
      <c r="D775">
        <v>6504</v>
      </c>
      <c r="E775">
        <v>9500</v>
      </c>
      <c r="F775" t="s">
        <v>34</v>
      </c>
      <c r="G775">
        <f>INDEX(cty_1981!B:B,MATCH(share_calcs!F775,cty_1981!A:A,0))</f>
        <v>99182</v>
      </c>
      <c r="H775">
        <f>INDEX(cty_1981!C:C,MATCH(share_calcs!F775,cty_1981!A:A,0))</f>
        <v>120223</v>
      </c>
      <c r="I775">
        <f>INDEX(cty_1981!D:D,MATCH(share_calcs!F775,cty_1981!A:A,0))</f>
        <v>160580</v>
      </c>
      <c r="J775">
        <f t="shared" si="37"/>
        <v>5.4959569276683266E-2</v>
      </c>
      <c r="K775">
        <f t="shared" si="38"/>
        <v>5.4099465160576593E-2</v>
      </c>
      <c r="L775">
        <f t="shared" si="39"/>
        <v>5.9160543031510776E-2</v>
      </c>
    </row>
    <row r="776" spans="1:12">
      <c r="A776" t="s">
        <v>1589</v>
      </c>
      <c r="B776" t="s">
        <v>1590</v>
      </c>
      <c r="C776">
        <v>1156</v>
      </c>
      <c r="D776">
        <v>1660</v>
      </c>
      <c r="E776">
        <v>3640</v>
      </c>
      <c r="F776" t="s">
        <v>34</v>
      </c>
      <c r="G776">
        <f>INDEX(cty_1981!B:B,MATCH(share_calcs!F776,cty_1981!A:A,0))</f>
        <v>99182</v>
      </c>
      <c r="H776">
        <f>INDEX(cty_1981!C:C,MATCH(share_calcs!F776,cty_1981!A:A,0))</f>
        <v>120223</v>
      </c>
      <c r="I776">
        <f>INDEX(cty_1981!D:D,MATCH(share_calcs!F776,cty_1981!A:A,0))</f>
        <v>160580</v>
      </c>
      <c r="J776">
        <f t="shared" si="37"/>
        <v>1.1655340686818172E-2</v>
      </c>
      <c r="K776">
        <f t="shared" si="38"/>
        <v>1.3807674072348885E-2</v>
      </c>
      <c r="L776">
        <f t="shared" si="39"/>
        <v>2.2667829119442023E-2</v>
      </c>
    </row>
    <row r="777" spans="1:12">
      <c r="A777" t="s">
        <v>1591</v>
      </c>
      <c r="B777" t="s">
        <v>1592</v>
      </c>
      <c r="C777">
        <v>1129</v>
      </c>
      <c r="D777">
        <v>1313</v>
      </c>
      <c r="E777">
        <v>1570</v>
      </c>
      <c r="F777" t="s">
        <v>34</v>
      </c>
      <c r="G777">
        <f>INDEX(cty_1981!B:B,MATCH(share_calcs!F777,cty_1981!A:A,0))</f>
        <v>99182</v>
      </c>
      <c r="H777">
        <f>INDEX(cty_1981!C:C,MATCH(share_calcs!F777,cty_1981!A:A,0))</f>
        <v>120223</v>
      </c>
      <c r="I777">
        <f>INDEX(cty_1981!D:D,MATCH(share_calcs!F777,cty_1981!A:A,0))</f>
        <v>160580</v>
      </c>
      <c r="J777">
        <f t="shared" si="37"/>
        <v>1.1383113871468613E-2</v>
      </c>
      <c r="K777">
        <f t="shared" si="38"/>
        <v>1.0921371118671136E-2</v>
      </c>
      <c r="L777">
        <f t="shared" si="39"/>
        <v>9.7770581641549378E-3</v>
      </c>
    </row>
    <row r="778" spans="1:12">
      <c r="A778" t="s">
        <v>1593</v>
      </c>
      <c r="B778" t="s">
        <v>1594</v>
      </c>
      <c r="C778">
        <v>2508</v>
      </c>
      <c r="D778">
        <v>2979</v>
      </c>
      <c r="E778">
        <v>3960</v>
      </c>
      <c r="F778" t="s">
        <v>34</v>
      </c>
      <c r="G778">
        <f>INDEX(cty_1981!B:B,MATCH(share_calcs!F778,cty_1981!A:A,0))</f>
        <v>99182</v>
      </c>
      <c r="H778">
        <f>INDEX(cty_1981!C:C,MATCH(share_calcs!F778,cty_1981!A:A,0))</f>
        <v>120223</v>
      </c>
      <c r="I778">
        <f>INDEX(cty_1981!D:D,MATCH(share_calcs!F778,cty_1981!A:A,0))</f>
        <v>160580</v>
      </c>
      <c r="J778">
        <f t="shared" si="37"/>
        <v>2.5286846403581295E-2</v>
      </c>
      <c r="K778">
        <f t="shared" si="38"/>
        <v>2.4778952446703209E-2</v>
      </c>
      <c r="L778">
        <f t="shared" si="39"/>
        <v>2.4660605305766595E-2</v>
      </c>
    </row>
    <row r="779" spans="1:12">
      <c r="A779" t="s">
        <v>1595</v>
      </c>
      <c r="B779" t="s">
        <v>1596</v>
      </c>
      <c r="C779">
        <v>1094</v>
      </c>
      <c r="D779">
        <v>1346</v>
      </c>
      <c r="E779">
        <v>1960</v>
      </c>
      <c r="F779" t="s">
        <v>34</v>
      </c>
      <c r="G779">
        <f>INDEX(cty_1981!B:B,MATCH(share_calcs!F779,cty_1981!A:A,0))</f>
        <v>99182</v>
      </c>
      <c r="H779">
        <f>INDEX(cty_1981!C:C,MATCH(share_calcs!F779,cty_1981!A:A,0))</f>
        <v>120223</v>
      </c>
      <c r="I779">
        <f>INDEX(cty_1981!D:D,MATCH(share_calcs!F779,cty_1981!A:A,0))</f>
        <v>160580</v>
      </c>
      <c r="J779">
        <f t="shared" si="37"/>
        <v>1.1030227258978443E-2</v>
      </c>
      <c r="K779">
        <f t="shared" si="38"/>
        <v>1.1195861024928673E-2</v>
      </c>
      <c r="L779">
        <f t="shared" si="39"/>
        <v>1.2205754141238012E-2</v>
      </c>
    </row>
    <row r="780" spans="1:12">
      <c r="A780" t="s">
        <v>1597</v>
      </c>
      <c r="B780" t="s">
        <v>1598</v>
      </c>
      <c r="C780">
        <v>1994</v>
      </c>
      <c r="D780">
        <v>2871</v>
      </c>
      <c r="E780">
        <v>4125</v>
      </c>
      <c r="F780" t="s">
        <v>34</v>
      </c>
      <c r="G780">
        <f>INDEX(cty_1981!B:B,MATCH(share_calcs!F780,cty_1981!A:A,0))</f>
        <v>99182</v>
      </c>
      <c r="H780">
        <f>INDEX(cty_1981!C:C,MATCH(share_calcs!F780,cty_1981!A:A,0))</f>
        <v>120223</v>
      </c>
      <c r="I780">
        <f>INDEX(cty_1981!D:D,MATCH(share_calcs!F780,cty_1981!A:A,0))</f>
        <v>160580</v>
      </c>
      <c r="J780">
        <f t="shared" si="37"/>
        <v>2.0104454437297092E-2</v>
      </c>
      <c r="K780">
        <f t="shared" si="38"/>
        <v>2.3880621844405814E-2</v>
      </c>
      <c r="L780">
        <f t="shared" si="39"/>
        <v>2.5688130526840203E-2</v>
      </c>
    </row>
    <row r="781" spans="1:12">
      <c r="A781" t="s">
        <v>1599</v>
      </c>
      <c r="B781" t="s">
        <v>1600</v>
      </c>
      <c r="C781">
        <v>459</v>
      </c>
      <c r="D781">
        <v>529</v>
      </c>
      <c r="E781">
        <v>700</v>
      </c>
      <c r="F781" t="s">
        <v>34</v>
      </c>
      <c r="G781">
        <f>INDEX(cty_1981!B:B,MATCH(share_calcs!F781,cty_1981!A:A,0))</f>
        <v>99182</v>
      </c>
      <c r="H781">
        <f>INDEX(cty_1981!C:C,MATCH(share_calcs!F781,cty_1981!A:A,0))</f>
        <v>120223</v>
      </c>
      <c r="I781">
        <f>INDEX(cty_1981!D:D,MATCH(share_calcs!F781,cty_1981!A:A,0))</f>
        <v>160580</v>
      </c>
      <c r="J781">
        <f t="shared" si="37"/>
        <v>4.6278558609425102E-3</v>
      </c>
      <c r="K781">
        <f t="shared" si="38"/>
        <v>4.4001563760678077E-3</v>
      </c>
      <c r="L781">
        <f t="shared" si="39"/>
        <v>4.3591979075850041E-3</v>
      </c>
    </row>
    <row r="782" spans="1:12">
      <c r="A782" t="s">
        <v>1601</v>
      </c>
      <c r="B782" t="s">
        <v>1602</v>
      </c>
      <c r="C782">
        <v>4393</v>
      </c>
      <c r="D782">
        <v>4728</v>
      </c>
      <c r="E782">
        <v>6265</v>
      </c>
      <c r="F782" t="s">
        <v>34</v>
      </c>
      <c r="G782">
        <f>INDEX(cty_1981!B:B,MATCH(share_calcs!F782,cty_1981!A:A,0))</f>
        <v>99182</v>
      </c>
      <c r="H782">
        <f>INDEX(cty_1981!C:C,MATCH(share_calcs!F782,cty_1981!A:A,0))</f>
        <v>120223</v>
      </c>
      <c r="I782">
        <f>INDEX(cty_1981!D:D,MATCH(share_calcs!F782,cty_1981!A:A,0))</f>
        <v>160580</v>
      </c>
      <c r="J782">
        <f t="shared" si="37"/>
        <v>4.429231110483757E-2</v>
      </c>
      <c r="K782">
        <f t="shared" si="38"/>
        <v>3.9326917478352728E-2</v>
      </c>
      <c r="L782">
        <f t="shared" si="39"/>
        <v>3.9014821272885788E-2</v>
      </c>
    </row>
    <row r="783" spans="1:12">
      <c r="A783" t="s">
        <v>1603</v>
      </c>
      <c r="B783" t="s">
        <v>1604</v>
      </c>
      <c r="C783">
        <v>8992</v>
      </c>
      <c r="D783">
        <v>12064</v>
      </c>
      <c r="E783">
        <v>17065</v>
      </c>
      <c r="F783" t="s">
        <v>34</v>
      </c>
      <c r="G783">
        <f>INDEX(cty_1981!B:B,MATCH(share_calcs!F783,cty_1981!A:A,0))</f>
        <v>99182</v>
      </c>
      <c r="H783">
        <f>INDEX(cty_1981!C:C,MATCH(share_calcs!F783,cty_1981!A:A,0))</f>
        <v>120223</v>
      </c>
      <c r="I783">
        <f>INDEX(cty_1981!D:D,MATCH(share_calcs!F783,cty_1981!A:A,0))</f>
        <v>160580</v>
      </c>
      <c r="J783">
        <f t="shared" si="37"/>
        <v>9.0661611986045859E-2</v>
      </c>
      <c r="K783">
        <f t="shared" si="38"/>
        <v>0.10034685542699816</v>
      </c>
      <c r="L783">
        <f t="shared" si="39"/>
        <v>0.10627101756134014</v>
      </c>
    </row>
    <row r="784" spans="1:12">
      <c r="A784" t="s">
        <v>1605</v>
      </c>
      <c r="B784" t="s">
        <v>1606</v>
      </c>
      <c r="C784">
        <v>4649</v>
      </c>
      <c r="D784">
        <v>4948</v>
      </c>
      <c r="E784">
        <v>6305</v>
      </c>
      <c r="F784" t="s">
        <v>34</v>
      </c>
      <c r="G784">
        <f>INDEX(cty_1981!B:B,MATCH(share_calcs!F784,cty_1981!A:A,0))</f>
        <v>99182</v>
      </c>
      <c r="H784">
        <f>INDEX(cty_1981!C:C,MATCH(share_calcs!F784,cty_1981!A:A,0))</f>
        <v>120223</v>
      </c>
      <c r="I784">
        <f>INDEX(cty_1981!D:D,MATCH(share_calcs!F784,cty_1981!A:A,0))</f>
        <v>160580</v>
      </c>
      <c r="J784">
        <f t="shared" si="37"/>
        <v>4.68734246133371E-2</v>
      </c>
      <c r="K784">
        <f t="shared" si="38"/>
        <v>4.1156850186736316E-2</v>
      </c>
      <c r="L784">
        <f t="shared" si="39"/>
        <v>3.9263918296176363E-2</v>
      </c>
    </row>
    <row r="785" spans="1:12">
      <c r="A785" t="s">
        <v>1607</v>
      </c>
      <c r="B785" t="s">
        <v>1608</v>
      </c>
      <c r="C785">
        <v>5591</v>
      </c>
      <c r="D785">
        <v>6662</v>
      </c>
      <c r="E785">
        <v>9925</v>
      </c>
      <c r="F785" t="s">
        <v>34</v>
      </c>
      <c r="G785">
        <f>INDEX(cty_1981!B:B,MATCH(share_calcs!F785,cty_1981!A:A,0))</f>
        <v>99182</v>
      </c>
      <c r="H785">
        <f>INDEX(cty_1981!C:C,MATCH(share_calcs!F785,cty_1981!A:A,0))</f>
        <v>120223</v>
      </c>
      <c r="I785">
        <f>INDEX(cty_1981!D:D,MATCH(share_calcs!F785,cty_1981!A:A,0))</f>
        <v>160580</v>
      </c>
      <c r="J785">
        <f t="shared" si="37"/>
        <v>5.6371115726643946E-2</v>
      </c>
      <c r="K785">
        <f t="shared" si="38"/>
        <v>5.5413689560233896E-2</v>
      </c>
      <c r="L785">
        <f t="shared" si="39"/>
        <v>6.1807198903973098E-2</v>
      </c>
    </row>
    <row r="786" spans="1:12">
      <c r="A786" t="s">
        <v>1609</v>
      </c>
      <c r="B786" t="s">
        <v>1610</v>
      </c>
      <c r="C786">
        <v>4653</v>
      </c>
      <c r="D786">
        <v>7272</v>
      </c>
      <c r="E786">
        <v>9660</v>
      </c>
      <c r="F786" t="s">
        <v>34</v>
      </c>
      <c r="G786">
        <f>INDEX(cty_1981!B:B,MATCH(share_calcs!F786,cty_1981!A:A,0))</f>
        <v>99182</v>
      </c>
      <c r="H786">
        <f>INDEX(cty_1981!C:C,MATCH(share_calcs!F786,cty_1981!A:A,0))</f>
        <v>120223</v>
      </c>
      <c r="I786">
        <f>INDEX(cty_1981!D:D,MATCH(share_calcs!F786,cty_1981!A:A,0))</f>
        <v>160580</v>
      </c>
      <c r="J786">
        <f t="shared" si="37"/>
        <v>4.69137545119074E-2</v>
      </c>
      <c r="K786">
        <f t="shared" si="38"/>
        <v>6.0487593888024757E-2</v>
      </c>
      <c r="L786">
        <f t="shared" si="39"/>
        <v>6.015693112467306E-2</v>
      </c>
    </row>
    <row r="787" spans="1:12">
      <c r="A787" t="s">
        <v>1611</v>
      </c>
      <c r="B787" t="s">
        <v>1612</v>
      </c>
      <c r="C787">
        <v>5778</v>
      </c>
      <c r="D787">
        <v>7012</v>
      </c>
      <c r="E787">
        <v>11255</v>
      </c>
      <c r="F787" t="s">
        <v>34</v>
      </c>
      <c r="G787">
        <f>INDEX(cty_1981!B:B,MATCH(share_calcs!F787,cty_1981!A:A,0))</f>
        <v>99182</v>
      </c>
      <c r="H787">
        <f>INDEX(cty_1981!C:C,MATCH(share_calcs!F787,cty_1981!A:A,0))</f>
        <v>120223</v>
      </c>
      <c r="I787">
        <f>INDEX(cty_1981!D:D,MATCH(share_calcs!F787,cty_1981!A:A,0))</f>
        <v>160580</v>
      </c>
      <c r="J787">
        <f t="shared" si="37"/>
        <v>5.8256538484805713E-2</v>
      </c>
      <c r="K787">
        <f t="shared" si="38"/>
        <v>5.8324946141753244E-2</v>
      </c>
      <c r="L787">
        <f t="shared" si="39"/>
        <v>7.008967492838461E-2</v>
      </c>
    </row>
    <row r="788" spans="1:12">
      <c r="A788" t="s">
        <v>1613</v>
      </c>
      <c r="B788" t="s">
        <v>1614</v>
      </c>
      <c r="C788">
        <v>1114</v>
      </c>
      <c r="D788">
        <v>1306</v>
      </c>
      <c r="E788">
        <v>2100</v>
      </c>
      <c r="F788" t="s">
        <v>1272</v>
      </c>
      <c r="G788">
        <f>INDEX(cty_1981!B:B,MATCH(share_calcs!F788,cty_1981!A:A,0))</f>
        <v>197379</v>
      </c>
      <c r="H788">
        <f>INDEX(cty_1981!C:C,MATCH(share_calcs!F788,cty_1981!A:A,0))</f>
        <v>226828</v>
      </c>
      <c r="I788">
        <f>INDEX(cty_1981!D:D,MATCH(share_calcs!F788,cty_1981!A:A,0))</f>
        <v>266225</v>
      </c>
      <c r="J788">
        <f t="shared" si="37"/>
        <v>5.6439641501882165E-3</v>
      </c>
      <c r="K788">
        <f t="shared" si="38"/>
        <v>5.7576666020068071E-3</v>
      </c>
      <c r="L788">
        <f t="shared" si="39"/>
        <v>7.8880646070053524E-3</v>
      </c>
    </row>
    <row r="789" spans="1:12">
      <c r="A789" t="s">
        <v>1615</v>
      </c>
      <c r="B789" t="s">
        <v>1616</v>
      </c>
      <c r="C789">
        <v>882</v>
      </c>
      <c r="D789">
        <v>1017</v>
      </c>
      <c r="E789">
        <v>1210</v>
      </c>
      <c r="F789" t="s">
        <v>1272</v>
      </c>
      <c r="G789">
        <f>INDEX(cty_1981!B:B,MATCH(share_calcs!F789,cty_1981!A:A,0))</f>
        <v>197379</v>
      </c>
      <c r="H789">
        <f>INDEX(cty_1981!C:C,MATCH(share_calcs!F789,cty_1981!A:A,0))</f>
        <v>226828</v>
      </c>
      <c r="I789">
        <f>INDEX(cty_1981!D:D,MATCH(share_calcs!F789,cty_1981!A:A,0))</f>
        <v>266225</v>
      </c>
      <c r="J789">
        <f t="shared" si="37"/>
        <v>4.4685604851579953E-3</v>
      </c>
      <c r="K789">
        <f t="shared" si="38"/>
        <v>4.4835734565397568E-3</v>
      </c>
      <c r="L789">
        <f t="shared" si="39"/>
        <v>4.5450277021316559E-3</v>
      </c>
    </row>
    <row r="790" spans="1:12">
      <c r="A790" t="s">
        <v>1617</v>
      </c>
      <c r="B790" t="s">
        <v>1618</v>
      </c>
      <c r="C790">
        <v>1952</v>
      </c>
      <c r="D790">
        <v>2698</v>
      </c>
      <c r="E790">
        <v>3130</v>
      </c>
      <c r="F790" t="s">
        <v>1272</v>
      </c>
      <c r="G790">
        <f>INDEX(cty_1981!B:B,MATCH(share_calcs!F790,cty_1981!A:A,0))</f>
        <v>197379</v>
      </c>
      <c r="H790">
        <f>INDEX(cty_1981!C:C,MATCH(share_calcs!F790,cty_1981!A:A,0))</f>
        <v>226828</v>
      </c>
      <c r="I790">
        <f>INDEX(cty_1981!D:D,MATCH(share_calcs!F790,cty_1981!A:A,0))</f>
        <v>266225</v>
      </c>
      <c r="J790">
        <f t="shared" si="37"/>
        <v>9.8896032505991008E-3</v>
      </c>
      <c r="K790">
        <f t="shared" si="38"/>
        <v>1.1894475108893082E-2</v>
      </c>
      <c r="L790">
        <f t="shared" si="39"/>
        <v>1.1756972485679407E-2</v>
      </c>
    </row>
    <row r="791" spans="1:12">
      <c r="A791" t="s">
        <v>1619</v>
      </c>
      <c r="B791" t="s">
        <v>1620</v>
      </c>
      <c r="C791">
        <v>1703</v>
      </c>
      <c r="D791">
        <v>1811</v>
      </c>
      <c r="E791">
        <v>2030</v>
      </c>
      <c r="F791" t="s">
        <v>1272</v>
      </c>
      <c r="G791">
        <f>INDEX(cty_1981!B:B,MATCH(share_calcs!F791,cty_1981!A:A,0))</f>
        <v>197379</v>
      </c>
      <c r="H791">
        <f>INDEX(cty_1981!C:C,MATCH(share_calcs!F791,cty_1981!A:A,0))</f>
        <v>226828</v>
      </c>
      <c r="I791">
        <f>INDEX(cty_1981!D:D,MATCH(share_calcs!F791,cty_1981!A:A,0))</f>
        <v>266225</v>
      </c>
      <c r="J791">
        <f t="shared" si="37"/>
        <v>8.6280708687347697E-3</v>
      </c>
      <c r="K791">
        <f t="shared" si="38"/>
        <v>7.9840231364734504E-3</v>
      </c>
      <c r="L791">
        <f t="shared" si="39"/>
        <v>7.6251291201051745E-3</v>
      </c>
    </row>
    <row r="792" spans="1:12">
      <c r="A792" t="s">
        <v>1621</v>
      </c>
      <c r="B792" t="s">
        <v>1622</v>
      </c>
      <c r="C792">
        <v>6782</v>
      </c>
      <c r="D792">
        <v>7542</v>
      </c>
      <c r="E792">
        <v>8250</v>
      </c>
      <c r="F792" t="s">
        <v>1623</v>
      </c>
      <c r="G792">
        <f>INDEX(cty_1981!B:B,MATCH(share_calcs!F792,cty_1981!A:A,0))</f>
        <v>77822</v>
      </c>
      <c r="H792">
        <f>INDEX(cty_1981!C:C,MATCH(share_calcs!F792,cty_1981!A:A,0))</f>
        <v>88897</v>
      </c>
      <c r="I792">
        <f>INDEX(cty_1981!D:D,MATCH(share_calcs!F792,cty_1981!A:A,0))</f>
        <v>110490</v>
      </c>
      <c r="J792">
        <f t="shared" si="37"/>
        <v>8.7147593225566033E-2</v>
      </c>
      <c r="K792">
        <f t="shared" si="38"/>
        <v>8.4839758372048546E-2</v>
      </c>
      <c r="L792">
        <f t="shared" si="39"/>
        <v>7.4667390714091772E-2</v>
      </c>
    </row>
    <row r="793" spans="1:12">
      <c r="A793" t="s">
        <v>1624</v>
      </c>
      <c r="B793" t="s">
        <v>1625</v>
      </c>
      <c r="C793">
        <v>1073</v>
      </c>
      <c r="D793">
        <v>1343</v>
      </c>
      <c r="E793">
        <v>2265</v>
      </c>
      <c r="F793" t="s">
        <v>1623</v>
      </c>
      <c r="G793">
        <f>INDEX(cty_1981!B:B,MATCH(share_calcs!F793,cty_1981!A:A,0))</f>
        <v>77822</v>
      </c>
      <c r="H793">
        <f>INDEX(cty_1981!C:C,MATCH(share_calcs!F793,cty_1981!A:A,0))</f>
        <v>88897</v>
      </c>
      <c r="I793">
        <f>INDEX(cty_1981!D:D,MATCH(share_calcs!F793,cty_1981!A:A,0))</f>
        <v>110490</v>
      </c>
      <c r="J793">
        <f t="shared" si="37"/>
        <v>1.3787874893988847E-2</v>
      </c>
      <c r="K793">
        <f t="shared" si="38"/>
        <v>1.5107371452354973E-2</v>
      </c>
      <c r="L793">
        <f t="shared" si="39"/>
        <v>2.0499592723323377E-2</v>
      </c>
    </row>
    <row r="794" spans="1:12">
      <c r="A794" t="s">
        <v>1626</v>
      </c>
      <c r="B794" t="s">
        <v>1627</v>
      </c>
      <c r="C794">
        <v>3308</v>
      </c>
      <c r="D794">
        <v>3862</v>
      </c>
      <c r="E794">
        <v>5555</v>
      </c>
      <c r="F794" t="s">
        <v>1623</v>
      </c>
      <c r="G794">
        <f>INDEX(cty_1981!B:B,MATCH(share_calcs!F794,cty_1981!A:A,0))</f>
        <v>77822</v>
      </c>
      <c r="H794">
        <f>INDEX(cty_1981!C:C,MATCH(share_calcs!F794,cty_1981!A:A,0))</f>
        <v>88897</v>
      </c>
      <c r="I794">
        <f>INDEX(cty_1981!D:D,MATCH(share_calcs!F794,cty_1981!A:A,0))</f>
        <v>110490</v>
      </c>
      <c r="J794">
        <f t="shared" si="37"/>
        <v>4.2507260157795997E-2</v>
      </c>
      <c r="K794">
        <f t="shared" si="38"/>
        <v>4.3443535777360313E-2</v>
      </c>
      <c r="L794">
        <f t="shared" si="39"/>
        <v>5.0276043080821793E-2</v>
      </c>
    </row>
    <row r="795" spans="1:12">
      <c r="A795" t="s">
        <v>1628</v>
      </c>
      <c r="B795" t="s">
        <v>1629</v>
      </c>
      <c r="C795">
        <v>12752</v>
      </c>
      <c r="D795">
        <v>15491</v>
      </c>
      <c r="E795">
        <v>18975</v>
      </c>
      <c r="F795" t="s">
        <v>1623</v>
      </c>
      <c r="G795">
        <f>INDEX(cty_1981!B:B,MATCH(share_calcs!F795,cty_1981!A:A,0))</f>
        <v>77822</v>
      </c>
      <c r="H795">
        <f>INDEX(cty_1981!C:C,MATCH(share_calcs!F795,cty_1981!A:A,0))</f>
        <v>88897</v>
      </c>
      <c r="I795">
        <f>INDEX(cty_1981!D:D,MATCH(share_calcs!F795,cty_1981!A:A,0))</f>
        <v>110490</v>
      </c>
      <c r="J795">
        <f t="shared" si="37"/>
        <v>0.16386111896378916</v>
      </c>
      <c r="K795">
        <f t="shared" si="38"/>
        <v>0.17425784897128138</v>
      </c>
      <c r="L795">
        <f t="shared" si="39"/>
        <v>0.17173499864241107</v>
      </c>
    </row>
    <row r="796" spans="1:12">
      <c r="A796" t="s">
        <v>1630</v>
      </c>
      <c r="B796" t="s">
        <v>1631</v>
      </c>
      <c r="C796">
        <v>3164</v>
      </c>
      <c r="D796">
        <v>4129</v>
      </c>
      <c r="E796">
        <v>5470</v>
      </c>
      <c r="F796" t="s">
        <v>1623</v>
      </c>
      <c r="G796">
        <f>INDEX(cty_1981!B:B,MATCH(share_calcs!F796,cty_1981!A:A,0))</f>
        <v>77822</v>
      </c>
      <c r="H796">
        <f>INDEX(cty_1981!C:C,MATCH(share_calcs!F796,cty_1981!A:A,0))</f>
        <v>88897</v>
      </c>
      <c r="I796">
        <f>INDEX(cty_1981!D:D,MATCH(share_calcs!F796,cty_1981!A:A,0))</f>
        <v>110490</v>
      </c>
      <c r="J796">
        <f t="shared" si="37"/>
        <v>4.0656883657577546E-2</v>
      </c>
      <c r="K796">
        <f t="shared" si="38"/>
        <v>4.6447011710181445E-2</v>
      </c>
      <c r="L796">
        <f t="shared" si="39"/>
        <v>4.9506742691646302E-2</v>
      </c>
    </row>
    <row r="797" spans="1:12">
      <c r="A797" t="s">
        <v>1632</v>
      </c>
      <c r="B797" t="s">
        <v>1633</v>
      </c>
      <c r="C797">
        <v>5781</v>
      </c>
      <c r="D797">
        <v>6501</v>
      </c>
      <c r="E797">
        <v>8420</v>
      </c>
      <c r="F797" t="s">
        <v>1623</v>
      </c>
      <c r="G797">
        <f>INDEX(cty_1981!B:B,MATCH(share_calcs!F797,cty_1981!A:A,0))</f>
        <v>77822</v>
      </c>
      <c r="H797">
        <f>INDEX(cty_1981!C:C,MATCH(share_calcs!F797,cty_1981!A:A,0))</f>
        <v>88897</v>
      </c>
      <c r="I797">
        <f>INDEX(cty_1981!D:D,MATCH(share_calcs!F797,cty_1981!A:A,0))</f>
        <v>110490</v>
      </c>
      <c r="J797">
        <f t="shared" si="37"/>
        <v>7.4284906581686419E-2</v>
      </c>
      <c r="K797">
        <f t="shared" si="38"/>
        <v>7.31295769261055E-2</v>
      </c>
      <c r="L797">
        <f t="shared" si="39"/>
        <v>7.6205991492442754E-2</v>
      </c>
    </row>
    <row r="798" spans="1:12">
      <c r="A798" t="s">
        <v>1634</v>
      </c>
      <c r="B798" t="s">
        <v>1635</v>
      </c>
      <c r="C798">
        <v>5597</v>
      </c>
      <c r="D798">
        <v>6374</v>
      </c>
      <c r="E798">
        <v>10675</v>
      </c>
      <c r="F798" t="s">
        <v>1623</v>
      </c>
      <c r="G798">
        <f>INDEX(cty_1981!B:B,MATCH(share_calcs!F798,cty_1981!A:A,0))</f>
        <v>77822</v>
      </c>
      <c r="H798">
        <f>INDEX(cty_1981!C:C,MATCH(share_calcs!F798,cty_1981!A:A,0))</f>
        <v>88897</v>
      </c>
      <c r="I798">
        <f>INDEX(cty_1981!D:D,MATCH(share_calcs!F798,cty_1981!A:A,0))</f>
        <v>110490</v>
      </c>
      <c r="J798">
        <f t="shared" si="37"/>
        <v>7.1920536609185057E-2</v>
      </c>
      <c r="K798">
        <f t="shared" si="38"/>
        <v>7.1700957287647499E-2</v>
      </c>
      <c r="L798">
        <f t="shared" si="39"/>
        <v>9.6615078287627845E-2</v>
      </c>
    </row>
    <row r="799" spans="1:12">
      <c r="A799" t="s">
        <v>1636</v>
      </c>
      <c r="B799" t="s">
        <v>1637</v>
      </c>
      <c r="C799">
        <v>3233</v>
      </c>
      <c r="D799">
        <v>3086</v>
      </c>
      <c r="E799">
        <v>3025</v>
      </c>
      <c r="F799" t="s">
        <v>1623</v>
      </c>
      <c r="G799">
        <f>INDEX(cty_1981!B:B,MATCH(share_calcs!F799,cty_1981!A:A,0))</f>
        <v>77822</v>
      </c>
      <c r="H799">
        <f>INDEX(cty_1981!C:C,MATCH(share_calcs!F799,cty_1981!A:A,0))</f>
        <v>88897</v>
      </c>
      <c r="I799">
        <f>INDEX(cty_1981!D:D,MATCH(share_calcs!F799,cty_1981!A:A,0))</f>
        <v>110490</v>
      </c>
      <c r="J799">
        <f t="shared" si="37"/>
        <v>4.1543522397265553E-2</v>
      </c>
      <c r="K799">
        <f t="shared" si="38"/>
        <v>3.4714332317176057E-2</v>
      </c>
      <c r="L799">
        <f t="shared" si="39"/>
        <v>2.737804326183365E-2</v>
      </c>
    </row>
    <row r="800" spans="1:12">
      <c r="A800" t="s">
        <v>1638</v>
      </c>
      <c r="B800" t="s">
        <v>1639</v>
      </c>
      <c r="C800">
        <v>6720</v>
      </c>
      <c r="D800">
        <v>7043</v>
      </c>
      <c r="E800">
        <v>8135</v>
      </c>
      <c r="F800" t="s">
        <v>1623</v>
      </c>
      <c r="G800">
        <f>INDEX(cty_1981!B:B,MATCH(share_calcs!F800,cty_1981!A:A,0))</f>
        <v>77822</v>
      </c>
      <c r="H800">
        <f>INDEX(cty_1981!C:C,MATCH(share_calcs!F800,cty_1981!A:A,0))</f>
        <v>88897</v>
      </c>
      <c r="I800">
        <f>INDEX(cty_1981!D:D,MATCH(share_calcs!F800,cty_1981!A:A,0))</f>
        <v>110490</v>
      </c>
      <c r="J800">
        <f t="shared" si="37"/>
        <v>8.6350903343527532E-2</v>
      </c>
      <c r="K800">
        <f t="shared" si="38"/>
        <v>7.9226520579997073E-2</v>
      </c>
      <c r="L800">
        <f t="shared" si="39"/>
        <v>7.3626572540501409E-2</v>
      </c>
    </row>
    <row r="801" spans="1:12">
      <c r="A801" t="s">
        <v>1640</v>
      </c>
      <c r="B801" t="s">
        <v>1641</v>
      </c>
      <c r="C801">
        <v>4015</v>
      </c>
      <c r="D801">
        <v>4549</v>
      </c>
      <c r="E801">
        <v>5350</v>
      </c>
      <c r="F801" t="s">
        <v>1623</v>
      </c>
      <c r="G801">
        <f>INDEX(cty_1981!B:B,MATCH(share_calcs!F801,cty_1981!A:A,0))</f>
        <v>77822</v>
      </c>
      <c r="H801">
        <f>INDEX(cty_1981!C:C,MATCH(share_calcs!F801,cty_1981!A:A,0))</f>
        <v>88897</v>
      </c>
      <c r="I801">
        <f>INDEX(cty_1981!D:D,MATCH(share_calcs!F801,cty_1981!A:A,0))</f>
        <v>110490</v>
      </c>
      <c r="J801">
        <f t="shared" si="37"/>
        <v>5.1592094780396287E-2</v>
      </c>
      <c r="K801">
        <f t="shared" si="38"/>
        <v>5.1171580593270864E-2</v>
      </c>
      <c r="L801">
        <f t="shared" si="39"/>
        <v>4.8420671553986785E-2</v>
      </c>
    </row>
    <row r="802" spans="1:12">
      <c r="A802" t="s">
        <v>1642</v>
      </c>
      <c r="B802" t="s">
        <v>1643</v>
      </c>
      <c r="C802">
        <v>8510</v>
      </c>
      <c r="D802">
        <v>9214</v>
      </c>
      <c r="E802">
        <v>10045</v>
      </c>
      <c r="F802" t="s">
        <v>1623</v>
      </c>
      <c r="G802">
        <f>INDEX(cty_1981!B:B,MATCH(share_calcs!F802,cty_1981!A:A,0))</f>
        <v>77822</v>
      </c>
      <c r="H802">
        <f>INDEX(cty_1981!C:C,MATCH(share_calcs!F802,cty_1981!A:A,0))</f>
        <v>88897</v>
      </c>
      <c r="I802">
        <f>INDEX(cty_1981!D:D,MATCH(share_calcs!F802,cty_1981!A:A,0))</f>
        <v>110490</v>
      </c>
      <c r="J802">
        <f t="shared" si="37"/>
        <v>0.1093521112281874</v>
      </c>
      <c r="K802">
        <f t="shared" si="38"/>
        <v>0.1036480421161569</v>
      </c>
      <c r="L802">
        <f t="shared" si="39"/>
        <v>9.0913204814915383E-2</v>
      </c>
    </row>
    <row r="803" spans="1:12">
      <c r="A803" t="s">
        <v>1644</v>
      </c>
      <c r="B803" t="s">
        <v>1645</v>
      </c>
      <c r="C803">
        <v>8009</v>
      </c>
      <c r="D803">
        <v>8879</v>
      </c>
      <c r="E803">
        <v>10150</v>
      </c>
      <c r="F803" t="s">
        <v>1623</v>
      </c>
      <c r="G803">
        <f>INDEX(cty_1981!B:B,MATCH(share_calcs!F803,cty_1981!A:A,0))</f>
        <v>77822</v>
      </c>
      <c r="H803">
        <f>INDEX(cty_1981!C:C,MATCH(share_calcs!F803,cty_1981!A:A,0))</f>
        <v>88897</v>
      </c>
      <c r="I803">
        <f>INDEX(cty_1981!D:D,MATCH(share_calcs!F803,cty_1981!A:A,0))</f>
        <v>110490</v>
      </c>
      <c r="J803">
        <f t="shared" si="37"/>
        <v>0.10291434298784405</v>
      </c>
      <c r="K803">
        <f t="shared" si="38"/>
        <v>9.987963598321653E-2</v>
      </c>
      <c r="L803">
        <f t="shared" si="39"/>
        <v>9.1863517060367453E-2</v>
      </c>
    </row>
    <row r="804" spans="1:12">
      <c r="A804" t="s">
        <v>1646</v>
      </c>
      <c r="B804" t="s">
        <v>1647</v>
      </c>
      <c r="C804">
        <v>2904</v>
      </c>
      <c r="D804">
        <v>3565</v>
      </c>
      <c r="E804">
        <v>4495</v>
      </c>
      <c r="F804" t="s">
        <v>1623</v>
      </c>
      <c r="G804">
        <f>INDEX(cty_1981!B:B,MATCH(share_calcs!F804,cty_1981!A:A,0))</f>
        <v>77822</v>
      </c>
      <c r="H804">
        <f>INDEX(cty_1981!C:C,MATCH(share_calcs!F804,cty_1981!A:A,0))</f>
        <v>88897</v>
      </c>
      <c r="I804">
        <f>INDEX(cty_1981!D:D,MATCH(share_calcs!F804,cty_1981!A:A,0))</f>
        <v>110490</v>
      </c>
      <c r="J804">
        <f t="shared" si="37"/>
        <v>3.7315926087738684E-2</v>
      </c>
      <c r="K804">
        <f t="shared" si="38"/>
        <v>4.0102590638604226E-2</v>
      </c>
      <c r="L804">
        <f t="shared" si="39"/>
        <v>4.0682414698162729E-2</v>
      </c>
    </row>
    <row r="805" spans="1:12">
      <c r="A805" t="s">
        <v>1648</v>
      </c>
      <c r="B805" t="s">
        <v>1649</v>
      </c>
      <c r="C805">
        <v>5974</v>
      </c>
      <c r="D805">
        <v>7319</v>
      </c>
      <c r="E805">
        <v>9680</v>
      </c>
      <c r="F805" t="s">
        <v>1623</v>
      </c>
      <c r="G805">
        <f>INDEX(cty_1981!B:B,MATCH(share_calcs!F805,cty_1981!A:A,0))</f>
        <v>77822</v>
      </c>
      <c r="H805">
        <f>INDEX(cty_1981!C:C,MATCH(share_calcs!F805,cty_1981!A:A,0))</f>
        <v>88897</v>
      </c>
      <c r="I805">
        <f>INDEX(cty_1981!D:D,MATCH(share_calcs!F805,cty_1981!A:A,0))</f>
        <v>110490</v>
      </c>
      <c r="J805">
        <f t="shared" si="37"/>
        <v>7.6764925085451421E-2</v>
      </c>
      <c r="K805">
        <f t="shared" si="38"/>
        <v>8.2331237274598693E-2</v>
      </c>
      <c r="L805">
        <f t="shared" si="39"/>
        <v>8.7609738437867679E-2</v>
      </c>
    </row>
    <row r="806" spans="1:12">
      <c r="A806" t="s">
        <v>1650</v>
      </c>
      <c r="B806" t="s">
        <v>1651</v>
      </c>
      <c r="C806">
        <v>25513</v>
      </c>
      <c r="D806">
        <v>27151</v>
      </c>
      <c r="E806">
        <v>30225</v>
      </c>
      <c r="F806" t="s">
        <v>641</v>
      </c>
      <c r="G806">
        <f>INDEX(cty_1981!B:B,MATCH(share_calcs!F806,cty_1981!A:A,0))</f>
        <v>241607</v>
      </c>
      <c r="H806">
        <f>INDEX(cty_1981!C:C,MATCH(share_calcs!F806,cty_1981!A:A,0))</f>
        <v>268242</v>
      </c>
      <c r="I806">
        <f>INDEX(cty_1981!D:D,MATCH(share_calcs!F806,cty_1981!A:A,0))</f>
        <v>314855</v>
      </c>
      <c r="J806">
        <f t="shared" si="37"/>
        <v>0.10559710604411296</v>
      </c>
      <c r="K806">
        <f t="shared" si="38"/>
        <v>0.10121830287576145</v>
      </c>
      <c r="L806">
        <f t="shared" si="39"/>
        <v>9.5996569849613314E-2</v>
      </c>
    </row>
    <row r="807" spans="1:12">
      <c r="A807" t="s">
        <v>1652</v>
      </c>
      <c r="B807" t="s">
        <v>1653</v>
      </c>
      <c r="C807">
        <v>6449</v>
      </c>
      <c r="D807">
        <v>7793</v>
      </c>
      <c r="E807">
        <v>8675</v>
      </c>
      <c r="F807" t="s">
        <v>1654</v>
      </c>
      <c r="G807">
        <f>INDEX(cty_1981!B:B,MATCH(share_calcs!F807,cty_1981!A:A,0))</f>
        <v>91971</v>
      </c>
      <c r="H807">
        <f>INDEX(cty_1981!C:C,MATCH(share_calcs!F807,cty_1981!A:A,0))</f>
        <v>104253</v>
      </c>
      <c r="I807">
        <f>INDEX(cty_1981!D:D,MATCH(share_calcs!F807,cty_1981!A:A,0))</f>
        <v>124740</v>
      </c>
      <c r="J807">
        <f t="shared" si="37"/>
        <v>7.0119929108088425E-2</v>
      </c>
      <c r="K807">
        <f t="shared" si="38"/>
        <v>7.4750846498422105E-2</v>
      </c>
      <c r="L807">
        <f t="shared" si="39"/>
        <v>6.954465287798621E-2</v>
      </c>
    </row>
    <row r="808" spans="1:12">
      <c r="A808" t="s">
        <v>1655</v>
      </c>
      <c r="B808" t="s">
        <v>1656</v>
      </c>
      <c r="C808">
        <v>2800</v>
      </c>
      <c r="D808">
        <v>3218</v>
      </c>
      <c r="E808">
        <v>4325</v>
      </c>
      <c r="F808" t="s">
        <v>1654</v>
      </c>
      <c r="G808">
        <f>INDEX(cty_1981!B:B,MATCH(share_calcs!F808,cty_1981!A:A,0))</f>
        <v>91971</v>
      </c>
      <c r="H808">
        <f>INDEX(cty_1981!C:C,MATCH(share_calcs!F808,cty_1981!A:A,0))</f>
        <v>104253</v>
      </c>
      <c r="I808">
        <f>INDEX(cty_1981!D:D,MATCH(share_calcs!F808,cty_1981!A:A,0))</f>
        <v>124740</v>
      </c>
      <c r="J808">
        <f t="shared" si="37"/>
        <v>3.0444379206489004E-2</v>
      </c>
      <c r="K808">
        <f t="shared" si="38"/>
        <v>3.0867217250342915E-2</v>
      </c>
      <c r="L808">
        <f t="shared" si="39"/>
        <v>3.4672118005451336E-2</v>
      </c>
    </row>
    <row r="809" spans="1:12">
      <c r="A809" t="s">
        <v>1657</v>
      </c>
      <c r="B809" t="s">
        <v>1658</v>
      </c>
      <c r="C809">
        <v>1573</v>
      </c>
      <c r="D809">
        <v>1873</v>
      </c>
      <c r="E809">
        <v>2660</v>
      </c>
      <c r="F809" t="s">
        <v>1654</v>
      </c>
      <c r="G809">
        <f>INDEX(cty_1981!B:B,MATCH(share_calcs!F809,cty_1981!A:A,0))</f>
        <v>91971</v>
      </c>
      <c r="H809">
        <f>INDEX(cty_1981!C:C,MATCH(share_calcs!F809,cty_1981!A:A,0))</f>
        <v>104253</v>
      </c>
      <c r="I809">
        <f>INDEX(cty_1981!D:D,MATCH(share_calcs!F809,cty_1981!A:A,0))</f>
        <v>124740</v>
      </c>
      <c r="J809">
        <f t="shared" si="37"/>
        <v>1.7103217318502572E-2</v>
      </c>
      <c r="K809">
        <f t="shared" si="38"/>
        <v>1.7965909853913078E-2</v>
      </c>
      <c r="L809">
        <f t="shared" si="39"/>
        <v>2.1324354657687991E-2</v>
      </c>
    </row>
    <row r="810" spans="1:12">
      <c r="A810" t="s">
        <v>1659</v>
      </c>
      <c r="B810" t="s">
        <v>1660</v>
      </c>
      <c r="C810">
        <v>3000</v>
      </c>
      <c r="D810">
        <v>3598</v>
      </c>
      <c r="E810">
        <v>4900</v>
      </c>
      <c r="F810" t="s">
        <v>641</v>
      </c>
      <c r="G810">
        <f>INDEX(cty_1981!B:B,MATCH(share_calcs!F810,cty_1981!A:A,0))</f>
        <v>241607</v>
      </c>
      <c r="H810">
        <f>INDEX(cty_1981!C:C,MATCH(share_calcs!F810,cty_1981!A:A,0))</f>
        <v>268242</v>
      </c>
      <c r="I810">
        <f>INDEX(cty_1981!D:D,MATCH(share_calcs!F810,cty_1981!A:A,0))</f>
        <v>314855</v>
      </c>
      <c r="J810">
        <f t="shared" si="37"/>
        <v>1.241685878306506E-2</v>
      </c>
      <c r="K810">
        <f t="shared" si="38"/>
        <v>1.3413261159699078E-2</v>
      </c>
      <c r="L810">
        <f t="shared" si="39"/>
        <v>1.5562719347001E-2</v>
      </c>
    </row>
    <row r="811" spans="1:12">
      <c r="A811" t="s">
        <v>1661</v>
      </c>
      <c r="B811" t="s">
        <v>1662</v>
      </c>
      <c r="C811">
        <v>1256</v>
      </c>
      <c r="D811">
        <v>1427</v>
      </c>
      <c r="E811">
        <v>1725</v>
      </c>
      <c r="F811" t="s">
        <v>1654</v>
      </c>
      <c r="G811">
        <f>INDEX(cty_1981!B:B,MATCH(share_calcs!F811,cty_1981!A:A,0))</f>
        <v>91971</v>
      </c>
      <c r="H811">
        <f>INDEX(cty_1981!C:C,MATCH(share_calcs!F811,cty_1981!A:A,0))</f>
        <v>104253</v>
      </c>
      <c r="I811">
        <f>INDEX(cty_1981!D:D,MATCH(share_calcs!F811,cty_1981!A:A,0))</f>
        <v>124740</v>
      </c>
      <c r="J811">
        <f t="shared" si="37"/>
        <v>1.3656478672625066E-2</v>
      </c>
      <c r="K811">
        <f t="shared" si="38"/>
        <v>1.3687855505357159E-2</v>
      </c>
      <c r="L811">
        <f t="shared" si="39"/>
        <v>1.3828763828763829E-2</v>
      </c>
    </row>
    <row r="812" spans="1:12">
      <c r="A812" t="s">
        <v>1663</v>
      </c>
      <c r="B812" t="s">
        <v>1664</v>
      </c>
      <c r="C812">
        <v>3557</v>
      </c>
      <c r="D812">
        <v>3758</v>
      </c>
      <c r="E812">
        <v>4570</v>
      </c>
      <c r="F812" t="s">
        <v>1654</v>
      </c>
      <c r="G812">
        <f>INDEX(cty_1981!B:B,MATCH(share_calcs!F812,cty_1981!A:A,0))</f>
        <v>91971</v>
      </c>
      <c r="H812">
        <f>INDEX(cty_1981!C:C,MATCH(share_calcs!F812,cty_1981!A:A,0))</f>
        <v>104253</v>
      </c>
      <c r="I812">
        <f>INDEX(cty_1981!D:D,MATCH(share_calcs!F812,cty_1981!A:A,0))</f>
        <v>124740</v>
      </c>
      <c r="J812">
        <f t="shared" si="37"/>
        <v>3.8675234584814776E-2</v>
      </c>
      <c r="K812">
        <f t="shared" si="38"/>
        <v>3.6046924309132589E-2</v>
      </c>
      <c r="L812">
        <f t="shared" si="39"/>
        <v>3.6636203302869971E-2</v>
      </c>
    </row>
    <row r="813" spans="1:12">
      <c r="A813" t="s">
        <v>1665</v>
      </c>
      <c r="B813" t="s">
        <v>1666</v>
      </c>
      <c r="C813">
        <v>1621</v>
      </c>
      <c r="D813">
        <v>1824</v>
      </c>
      <c r="E813">
        <v>2195</v>
      </c>
      <c r="F813" t="s">
        <v>1654</v>
      </c>
      <c r="G813">
        <f>INDEX(cty_1981!B:B,MATCH(share_calcs!F813,cty_1981!A:A,0))</f>
        <v>91971</v>
      </c>
      <c r="H813">
        <f>INDEX(cty_1981!C:C,MATCH(share_calcs!F813,cty_1981!A:A,0))</f>
        <v>104253</v>
      </c>
      <c r="I813">
        <f>INDEX(cty_1981!D:D,MATCH(share_calcs!F813,cty_1981!A:A,0))</f>
        <v>124740</v>
      </c>
      <c r="J813">
        <f t="shared" si="37"/>
        <v>1.7625120962042384E-2</v>
      </c>
      <c r="K813">
        <f t="shared" si="38"/>
        <v>1.7495899398578457E-2</v>
      </c>
      <c r="L813">
        <f t="shared" si="39"/>
        <v>1.7596600929934262E-2</v>
      </c>
    </row>
    <row r="814" spans="1:12">
      <c r="A814" t="s">
        <v>1667</v>
      </c>
      <c r="B814" t="s">
        <v>1668</v>
      </c>
      <c r="C814">
        <v>844</v>
      </c>
      <c r="D814">
        <v>1001</v>
      </c>
      <c r="E814">
        <v>1230</v>
      </c>
      <c r="F814" t="s">
        <v>1654</v>
      </c>
      <c r="G814">
        <f>INDEX(cty_1981!B:B,MATCH(share_calcs!F814,cty_1981!A:A,0))</f>
        <v>91971</v>
      </c>
      <c r="H814">
        <f>INDEX(cty_1981!C:C,MATCH(share_calcs!F814,cty_1981!A:A,0))</f>
        <v>104253</v>
      </c>
      <c r="I814">
        <f>INDEX(cty_1981!D:D,MATCH(share_calcs!F814,cty_1981!A:A,0))</f>
        <v>124740</v>
      </c>
      <c r="J814">
        <f t="shared" si="37"/>
        <v>9.1768057322416854E-3</v>
      </c>
      <c r="K814">
        <f t="shared" si="38"/>
        <v>9.6016421589786381E-3</v>
      </c>
      <c r="L814">
        <f t="shared" si="39"/>
        <v>9.8605098605098612E-3</v>
      </c>
    </row>
    <row r="815" spans="1:12">
      <c r="A815" t="s">
        <v>1669</v>
      </c>
      <c r="B815" t="s">
        <v>1670</v>
      </c>
      <c r="C815">
        <v>2580</v>
      </c>
      <c r="D815">
        <v>4767</v>
      </c>
      <c r="E815">
        <v>6345</v>
      </c>
      <c r="F815" t="s">
        <v>641</v>
      </c>
      <c r="G815">
        <f>INDEX(cty_1981!B:B,MATCH(share_calcs!F815,cty_1981!A:A,0))</f>
        <v>241607</v>
      </c>
      <c r="H815">
        <f>INDEX(cty_1981!C:C,MATCH(share_calcs!F815,cty_1981!A:A,0))</f>
        <v>268242</v>
      </c>
      <c r="I815">
        <f>INDEX(cty_1981!D:D,MATCH(share_calcs!F815,cty_1981!A:A,0))</f>
        <v>314855</v>
      </c>
      <c r="J815">
        <f t="shared" si="37"/>
        <v>1.0678498553435951E-2</v>
      </c>
      <c r="K815">
        <f t="shared" si="38"/>
        <v>1.7771266244659672E-2</v>
      </c>
      <c r="L815">
        <f t="shared" si="39"/>
        <v>2.0152133521779868E-2</v>
      </c>
    </row>
    <row r="816" spans="1:12">
      <c r="A816" t="s">
        <v>1671</v>
      </c>
      <c r="B816" t="s">
        <v>1672</v>
      </c>
      <c r="C816">
        <v>2294</v>
      </c>
      <c r="D816">
        <v>2573</v>
      </c>
      <c r="E816">
        <v>3080</v>
      </c>
      <c r="F816" t="s">
        <v>1654</v>
      </c>
      <c r="G816">
        <f>INDEX(cty_1981!B:B,MATCH(share_calcs!F816,cty_1981!A:A,0))</f>
        <v>91971</v>
      </c>
      <c r="H816">
        <f>INDEX(cty_1981!C:C,MATCH(share_calcs!F816,cty_1981!A:A,0))</f>
        <v>104253</v>
      </c>
      <c r="I816">
        <f>INDEX(cty_1981!D:D,MATCH(share_calcs!F816,cty_1981!A:A,0))</f>
        <v>124740</v>
      </c>
      <c r="J816">
        <f t="shared" si="37"/>
        <v>2.4942644964173491E-2</v>
      </c>
      <c r="K816">
        <f t="shared" si="38"/>
        <v>2.4680344930121913E-2</v>
      </c>
      <c r="L816">
        <f t="shared" si="39"/>
        <v>2.4691358024691357E-2</v>
      </c>
    </row>
    <row r="817" spans="1:12">
      <c r="A817" t="s">
        <v>1673</v>
      </c>
      <c r="B817" t="s">
        <v>1674</v>
      </c>
      <c r="C817">
        <v>3636</v>
      </c>
      <c r="D817">
        <v>4168</v>
      </c>
      <c r="E817">
        <v>5065</v>
      </c>
      <c r="F817" t="s">
        <v>641</v>
      </c>
      <c r="G817">
        <f>INDEX(cty_1981!B:B,MATCH(share_calcs!F817,cty_1981!A:A,0))</f>
        <v>241607</v>
      </c>
      <c r="H817">
        <f>INDEX(cty_1981!C:C,MATCH(share_calcs!F817,cty_1981!A:A,0))</f>
        <v>268242</v>
      </c>
      <c r="I817">
        <f>INDEX(cty_1981!D:D,MATCH(share_calcs!F817,cty_1981!A:A,0))</f>
        <v>314855</v>
      </c>
      <c r="J817">
        <f t="shared" si="37"/>
        <v>1.5049232845074853E-2</v>
      </c>
      <c r="K817">
        <f t="shared" si="38"/>
        <v>1.5538208036027169E-2</v>
      </c>
      <c r="L817">
        <f t="shared" si="39"/>
        <v>1.6086770100522462E-2</v>
      </c>
    </row>
    <row r="818" spans="1:12">
      <c r="A818" t="s">
        <v>1675</v>
      </c>
      <c r="B818" t="s">
        <v>1676</v>
      </c>
      <c r="C818">
        <v>1325</v>
      </c>
      <c r="D818">
        <v>1971</v>
      </c>
      <c r="E818">
        <v>2935</v>
      </c>
      <c r="F818" t="s">
        <v>641</v>
      </c>
      <c r="G818">
        <f>INDEX(cty_1981!B:B,MATCH(share_calcs!F818,cty_1981!A:A,0))</f>
        <v>241607</v>
      </c>
      <c r="H818">
        <f>INDEX(cty_1981!C:C,MATCH(share_calcs!F818,cty_1981!A:A,0))</f>
        <v>268242</v>
      </c>
      <c r="I818">
        <f>INDEX(cty_1981!D:D,MATCH(share_calcs!F818,cty_1981!A:A,0))</f>
        <v>314855</v>
      </c>
      <c r="J818">
        <f t="shared" si="37"/>
        <v>5.4841126291870681E-3</v>
      </c>
      <c r="K818">
        <f t="shared" si="38"/>
        <v>7.3478426197239807E-3</v>
      </c>
      <c r="L818">
        <f t="shared" si="39"/>
        <v>9.3217512823363137E-3</v>
      </c>
    </row>
    <row r="819" spans="1:12">
      <c r="A819" t="s">
        <v>1677</v>
      </c>
      <c r="B819" t="s">
        <v>1678</v>
      </c>
      <c r="C819">
        <v>1430</v>
      </c>
      <c r="D819">
        <v>1635</v>
      </c>
      <c r="E819">
        <v>1895</v>
      </c>
      <c r="F819" t="s">
        <v>1654</v>
      </c>
      <c r="G819">
        <f>INDEX(cty_1981!B:B,MATCH(share_calcs!F819,cty_1981!A:A,0))</f>
        <v>91971</v>
      </c>
      <c r="H819">
        <f>INDEX(cty_1981!C:C,MATCH(share_calcs!F819,cty_1981!A:A,0))</f>
        <v>104253</v>
      </c>
      <c r="I819">
        <f>INDEX(cty_1981!D:D,MATCH(share_calcs!F819,cty_1981!A:A,0))</f>
        <v>124740</v>
      </c>
      <c r="J819">
        <f t="shared" si="37"/>
        <v>1.5548379380456882E-2</v>
      </c>
      <c r="K819">
        <f t="shared" si="38"/>
        <v>1.5683001928002073E-2</v>
      </c>
      <c r="L819">
        <f t="shared" si="39"/>
        <v>1.5191598524931859E-2</v>
      </c>
    </row>
    <row r="820" spans="1:12">
      <c r="A820" t="s">
        <v>1679</v>
      </c>
      <c r="B820" t="s">
        <v>1680</v>
      </c>
      <c r="C820">
        <v>1651</v>
      </c>
      <c r="D820">
        <v>2141</v>
      </c>
      <c r="E820">
        <v>2705</v>
      </c>
      <c r="F820" t="s">
        <v>1654</v>
      </c>
      <c r="G820">
        <f>INDEX(cty_1981!B:B,MATCH(share_calcs!F820,cty_1981!A:A,0))</f>
        <v>91971</v>
      </c>
      <c r="H820">
        <f>INDEX(cty_1981!C:C,MATCH(share_calcs!F820,cty_1981!A:A,0))</f>
        <v>104253</v>
      </c>
      <c r="I820">
        <f>INDEX(cty_1981!D:D,MATCH(share_calcs!F820,cty_1981!A:A,0))</f>
        <v>124740</v>
      </c>
      <c r="J820">
        <f t="shared" si="37"/>
        <v>1.7951310739254767E-2</v>
      </c>
      <c r="K820">
        <f t="shared" si="38"/>
        <v>2.0536579283090176E-2</v>
      </c>
      <c r="L820">
        <f t="shared" si="39"/>
        <v>2.1685105018438351E-2</v>
      </c>
    </row>
    <row r="821" spans="1:12">
      <c r="A821" t="s">
        <v>1681</v>
      </c>
      <c r="B821" t="s">
        <v>1682</v>
      </c>
      <c r="C821">
        <v>9905</v>
      </c>
      <c r="D821">
        <v>11200</v>
      </c>
      <c r="E821">
        <v>12475</v>
      </c>
      <c r="F821" t="s">
        <v>1654</v>
      </c>
      <c r="G821">
        <f>INDEX(cty_1981!B:B,MATCH(share_calcs!F821,cty_1981!A:A,0))</f>
        <v>91971</v>
      </c>
      <c r="H821">
        <f>INDEX(cty_1981!C:C,MATCH(share_calcs!F821,cty_1981!A:A,0))</f>
        <v>104253</v>
      </c>
      <c r="I821">
        <f>INDEX(cty_1981!D:D,MATCH(share_calcs!F821,cty_1981!A:A,0))</f>
        <v>124740</v>
      </c>
      <c r="J821">
        <f t="shared" si="37"/>
        <v>0.10769699144295485</v>
      </c>
      <c r="K821">
        <f t="shared" si="38"/>
        <v>0.10743096121934141</v>
      </c>
      <c r="L821">
        <f t="shared" si="39"/>
        <v>0.10000801667468334</v>
      </c>
    </row>
    <row r="822" spans="1:12">
      <c r="A822" t="s">
        <v>1683</v>
      </c>
      <c r="B822" t="s">
        <v>1684</v>
      </c>
      <c r="C822">
        <v>805</v>
      </c>
      <c r="D822">
        <v>872</v>
      </c>
      <c r="E822">
        <v>1025</v>
      </c>
      <c r="F822" t="s">
        <v>1654</v>
      </c>
      <c r="G822">
        <f>INDEX(cty_1981!B:B,MATCH(share_calcs!F822,cty_1981!A:A,0))</f>
        <v>91971</v>
      </c>
      <c r="H822">
        <f>INDEX(cty_1981!C:C,MATCH(share_calcs!F822,cty_1981!A:A,0))</f>
        <v>104253</v>
      </c>
      <c r="I822">
        <f>INDEX(cty_1981!D:D,MATCH(share_calcs!F822,cty_1981!A:A,0))</f>
        <v>124740</v>
      </c>
      <c r="J822">
        <f t="shared" si="37"/>
        <v>8.752759021865588E-3</v>
      </c>
      <c r="K822">
        <f t="shared" si="38"/>
        <v>8.364267694934438E-3</v>
      </c>
      <c r="L822">
        <f t="shared" si="39"/>
        <v>8.2170915504248838E-3</v>
      </c>
    </row>
    <row r="823" spans="1:12">
      <c r="A823" t="s">
        <v>1685</v>
      </c>
      <c r="B823" t="s">
        <v>1631</v>
      </c>
      <c r="C823">
        <v>2281</v>
      </c>
      <c r="D823">
        <v>2531</v>
      </c>
      <c r="E823">
        <v>3285</v>
      </c>
      <c r="F823" t="s">
        <v>1654</v>
      </c>
      <c r="G823">
        <f>INDEX(cty_1981!B:B,MATCH(share_calcs!F823,cty_1981!A:A,0))</f>
        <v>91971</v>
      </c>
      <c r="H823">
        <f>INDEX(cty_1981!C:C,MATCH(share_calcs!F823,cty_1981!A:A,0))</f>
        <v>104253</v>
      </c>
      <c r="I823">
        <f>INDEX(cty_1981!D:D,MATCH(share_calcs!F823,cty_1981!A:A,0))</f>
        <v>124740</v>
      </c>
      <c r="J823">
        <f t="shared" si="37"/>
        <v>2.4801296060714791E-2</v>
      </c>
      <c r="K823">
        <f t="shared" si="38"/>
        <v>2.4277478825549384E-2</v>
      </c>
      <c r="L823">
        <f t="shared" si="39"/>
        <v>2.6334776334776336E-2</v>
      </c>
    </row>
    <row r="824" spans="1:12">
      <c r="A824" t="s">
        <v>1686</v>
      </c>
      <c r="B824" t="s">
        <v>1687</v>
      </c>
      <c r="C824">
        <v>1774</v>
      </c>
      <c r="D824">
        <v>2185</v>
      </c>
      <c r="E824">
        <v>2920</v>
      </c>
      <c r="F824" t="s">
        <v>1654</v>
      </c>
      <c r="G824">
        <f>INDEX(cty_1981!B:B,MATCH(share_calcs!F824,cty_1981!A:A,0))</f>
        <v>91971</v>
      </c>
      <c r="H824">
        <f>INDEX(cty_1981!C:C,MATCH(share_calcs!F824,cty_1981!A:A,0))</f>
        <v>104253</v>
      </c>
      <c r="I824">
        <f>INDEX(cty_1981!D:D,MATCH(share_calcs!F824,cty_1981!A:A,0))</f>
        <v>124740</v>
      </c>
      <c r="J824">
        <f t="shared" si="37"/>
        <v>1.9288688825825531E-2</v>
      </c>
      <c r="K824">
        <f t="shared" si="38"/>
        <v>2.0958629487880444E-2</v>
      </c>
      <c r="L824">
        <f t="shared" si="39"/>
        <v>2.3408690075356741E-2</v>
      </c>
    </row>
    <row r="825" spans="1:12">
      <c r="A825" t="s">
        <v>1688</v>
      </c>
      <c r="B825" t="s">
        <v>1689</v>
      </c>
      <c r="C825">
        <v>12614</v>
      </c>
      <c r="D825">
        <v>14369</v>
      </c>
      <c r="E825">
        <v>18325</v>
      </c>
      <c r="F825" t="s">
        <v>641</v>
      </c>
      <c r="G825">
        <f>INDEX(cty_1981!B:B,MATCH(share_calcs!F825,cty_1981!A:A,0))</f>
        <v>241607</v>
      </c>
      <c r="H825">
        <f>INDEX(cty_1981!C:C,MATCH(share_calcs!F825,cty_1981!A:A,0))</f>
        <v>268242</v>
      </c>
      <c r="I825">
        <f>INDEX(cty_1981!D:D,MATCH(share_calcs!F825,cty_1981!A:A,0))</f>
        <v>314855</v>
      </c>
      <c r="J825">
        <f t="shared" si="37"/>
        <v>5.2208752229860891E-2</v>
      </c>
      <c r="K825">
        <f t="shared" si="38"/>
        <v>5.3567301168347986E-2</v>
      </c>
      <c r="L825">
        <f t="shared" si="39"/>
        <v>5.8201394292610883E-2</v>
      </c>
    </row>
    <row r="826" spans="1:12">
      <c r="A826" t="s">
        <v>1690</v>
      </c>
      <c r="B826" t="s">
        <v>1691</v>
      </c>
      <c r="C826">
        <v>7034</v>
      </c>
      <c r="D826">
        <v>7921</v>
      </c>
      <c r="E826">
        <v>8920</v>
      </c>
      <c r="F826" t="s">
        <v>1654</v>
      </c>
      <c r="G826">
        <f>INDEX(cty_1981!B:B,MATCH(share_calcs!F826,cty_1981!A:A,0))</f>
        <v>91971</v>
      </c>
      <c r="H826">
        <f>INDEX(cty_1981!C:C,MATCH(share_calcs!F826,cty_1981!A:A,0))</f>
        <v>104253</v>
      </c>
      <c r="I826">
        <f>INDEX(cty_1981!D:D,MATCH(share_calcs!F826,cty_1981!A:A,0))</f>
        <v>124740</v>
      </c>
      <c r="J826">
        <f t="shared" si="37"/>
        <v>7.6480629763729865E-2</v>
      </c>
      <c r="K826">
        <f t="shared" si="38"/>
        <v>7.5978628912357432E-2</v>
      </c>
      <c r="L826">
        <f t="shared" si="39"/>
        <v>7.1508738175404846E-2</v>
      </c>
    </row>
    <row r="827" spans="1:12">
      <c r="A827" t="s">
        <v>1692</v>
      </c>
      <c r="B827" t="s">
        <v>1693</v>
      </c>
      <c r="C827">
        <v>7718</v>
      </c>
      <c r="D827">
        <v>9334</v>
      </c>
      <c r="E827">
        <v>12970</v>
      </c>
      <c r="F827" t="s">
        <v>641</v>
      </c>
      <c r="G827">
        <f>INDEX(cty_1981!B:B,MATCH(share_calcs!F827,cty_1981!A:A,0))</f>
        <v>241607</v>
      </c>
      <c r="H827">
        <f>INDEX(cty_1981!C:C,MATCH(share_calcs!F827,cty_1981!A:A,0))</f>
        <v>268242</v>
      </c>
      <c r="I827">
        <f>INDEX(cty_1981!D:D,MATCH(share_calcs!F827,cty_1981!A:A,0))</f>
        <v>314855</v>
      </c>
      <c r="J827">
        <f t="shared" si="37"/>
        <v>3.1944438695898712E-2</v>
      </c>
      <c r="K827">
        <f t="shared" si="38"/>
        <v>3.4796937094116506E-2</v>
      </c>
      <c r="L827">
        <f t="shared" si="39"/>
        <v>4.1193565291959791E-2</v>
      </c>
    </row>
    <row r="828" spans="1:12">
      <c r="A828" t="s">
        <v>1694</v>
      </c>
      <c r="B828" t="s">
        <v>1695</v>
      </c>
      <c r="C828">
        <v>5618</v>
      </c>
      <c r="D828">
        <v>6435</v>
      </c>
      <c r="E828">
        <v>6060</v>
      </c>
      <c r="F828" t="s">
        <v>641</v>
      </c>
      <c r="G828">
        <f>INDEX(cty_1981!B:B,MATCH(share_calcs!F828,cty_1981!A:A,0))</f>
        <v>241607</v>
      </c>
      <c r="H828">
        <f>INDEX(cty_1981!C:C,MATCH(share_calcs!F828,cty_1981!A:A,0))</f>
        <v>268242</v>
      </c>
      <c r="I828">
        <f>INDEX(cty_1981!D:D,MATCH(share_calcs!F828,cty_1981!A:A,0))</f>
        <v>314855</v>
      </c>
      <c r="J828">
        <f t="shared" si="37"/>
        <v>2.3252637547753169E-2</v>
      </c>
      <c r="K828">
        <f t="shared" si="38"/>
        <v>2.3989531840651352E-2</v>
      </c>
      <c r="L828">
        <f t="shared" si="39"/>
        <v>1.9246954947515525E-2</v>
      </c>
    </row>
    <row r="829" spans="1:12">
      <c r="A829" t="s">
        <v>1696</v>
      </c>
      <c r="B829" t="s">
        <v>1697</v>
      </c>
      <c r="C829">
        <v>5859</v>
      </c>
      <c r="D829">
        <v>6900</v>
      </c>
      <c r="E829">
        <v>9040</v>
      </c>
      <c r="F829" t="s">
        <v>1654</v>
      </c>
      <c r="G829">
        <f>INDEX(cty_1981!B:B,MATCH(share_calcs!F829,cty_1981!A:A,0))</f>
        <v>91971</v>
      </c>
      <c r="H829">
        <f>INDEX(cty_1981!C:C,MATCH(share_calcs!F829,cty_1981!A:A,0))</f>
        <v>104253</v>
      </c>
      <c r="I829">
        <f>INDEX(cty_1981!D:D,MATCH(share_calcs!F829,cty_1981!A:A,0))</f>
        <v>124740</v>
      </c>
      <c r="J829">
        <f t="shared" si="37"/>
        <v>6.370486348957824E-2</v>
      </c>
      <c r="K829">
        <f t="shared" si="38"/>
        <v>6.6185145751201407E-2</v>
      </c>
      <c r="L829">
        <f t="shared" si="39"/>
        <v>7.2470739137405801E-2</v>
      </c>
    </row>
    <row r="830" spans="1:12">
      <c r="A830" t="s">
        <v>1698</v>
      </c>
      <c r="B830" t="s">
        <v>1699</v>
      </c>
      <c r="C830">
        <v>3800</v>
      </c>
      <c r="D830">
        <v>4023</v>
      </c>
      <c r="E830">
        <v>4620</v>
      </c>
      <c r="F830" t="s">
        <v>1654</v>
      </c>
      <c r="G830">
        <f>INDEX(cty_1981!B:B,MATCH(share_calcs!F830,cty_1981!A:A,0))</f>
        <v>91971</v>
      </c>
      <c r="H830">
        <f>INDEX(cty_1981!C:C,MATCH(share_calcs!F830,cty_1981!A:A,0))</f>
        <v>104253</v>
      </c>
      <c r="I830">
        <f>INDEX(cty_1981!D:D,MATCH(share_calcs!F830,cty_1981!A:A,0))</f>
        <v>124740</v>
      </c>
      <c r="J830">
        <f t="shared" si="37"/>
        <v>4.1317371780235077E-2</v>
      </c>
      <c r="K830">
        <f t="shared" si="38"/>
        <v>3.8588817587983076E-2</v>
      </c>
      <c r="L830">
        <f t="shared" si="39"/>
        <v>3.7037037037037035E-2</v>
      </c>
    </row>
    <row r="831" spans="1:12">
      <c r="A831" t="s">
        <v>1700</v>
      </c>
      <c r="B831" t="s">
        <v>1701</v>
      </c>
      <c r="C831">
        <v>5078</v>
      </c>
      <c r="D831">
        <v>5640</v>
      </c>
      <c r="E831">
        <v>6930</v>
      </c>
      <c r="F831" t="s">
        <v>641</v>
      </c>
      <c r="G831">
        <f>INDEX(cty_1981!B:B,MATCH(share_calcs!F831,cty_1981!A:A,0))</f>
        <v>241607</v>
      </c>
      <c r="H831">
        <f>INDEX(cty_1981!C:C,MATCH(share_calcs!F831,cty_1981!A:A,0))</f>
        <v>268242</v>
      </c>
      <c r="I831">
        <f>INDEX(cty_1981!D:D,MATCH(share_calcs!F831,cty_1981!A:A,0))</f>
        <v>314855</v>
      </c>
      <c r="J831">
        <f t="shared" si="37"/>
        <v>2.1017602966801458E-2</v>
      </c>
      <c r="K831">
        <f t="shared" si="38"/>
        <v>2.1025790144720065E-2</v>
      </c>
      <c r="L831">
        <f t="shared" si="39"/>
        <v>2.2010131647901415E-2</v>
      </c>
    </row>
    <row r="832" spans="1:12">
      <c r="A832" t="s">
        <v>1702</v>
      </c>
      <c r="B832" t="s">
        <v>1703</v>
      </c>
      <c r="C832">
        <v>1324</v>
      </c>
      <c r="D832">
        <v>1316</v>
      </c>
      <c r="E832">
        <v>1345</v>
      </c>
      <c r="F832" t="s">
        <v>1654</v>
      </c>
      <c r="G832">
        <f>INDEX(cty_1981!B:B,MATCH(share_calcs!F832,cty_1981!A:A,0))</f>
        <v>91971</v>
      </c>
      <c r="H832">
        <f>INDEX(cty_1981!C:C,MATCH(share_calcs!F832,cty_1981!A:A,0))</f>
        <v>104253</v>
      </c>
      <c r="I832">
        <f>INDEX(cty_1981!D:D,MATCH(share_calcs!F832,cty_1981!A:A,0))</f>
        <v>124740</v>
      </c>
      <c r="J832">
        <f t="shared" si="37"/>
        <v>1.43958421676398E-2</v>
      </c>
      <c r="K832">
        <f t="shared" si="38"/>
        <v>1.2623137943272616E-2</v>
      </c>
      <c r="L832">
        <f t="shared" si="39"/>
        <v>1.0782427449094115E-2</v>
      </c>
    </row>
    <row r="833" spans="1:12">
      <c r="A833" t="s">
        <v>1704</v>
      </c>
      <c r="B833" t="s">
        <v>1705</v>
      </c>
      <c r="C833">
        <v>3173</v>
      </c>
      <c r="D833">
        <v>3450</v>
      </c>
      <c r="E833">
        <v>4195</v>
      </c>
      <c r="F833" t="s">
        <v>1654</v>
      </c>
      <c r="G833">
        <f>INDEX(cty_1981!B:B,MATCH(share_calcs!F833,cty_1981!A:A,0))</f>
        <v>91971</v>
      </c>
      <c r="H833">
        <f>INDEX(cty_1981!C:C,MATCH(share_calcs!F833,cty_1981!A:A,0))</f>
        <v>104253</v>
      </c>
      <c r="I833">
        <f>INDEX(cty_1981!D:D,MATCH(share_calcs!F833,cty_1981!A:A,0))</f>
        <v>124740</v>
      </c>
      <c r="J833">
        <f t="shared" si="37"/>
        <v>3.4500005436496284E-2</v>
      </c>
      <c r="K833">
        <f t="shared" si="38"/>
        <v>3.3092572875600704E-2</v>
      </c>
      <c r="L833">
        <f t="shared" si="39"/>
        <v>3.3629950296616966E-2</v>
      </c>
    </row>
    <row r="834" spans="1:12">
      <c r="A834" t="s">
        <v>1706</v>
      </c>
      <c r="B834" t="s">
        <v>1707</v>
      </c>
      <c r="C834">
        <v>3975</v>
      </c>
      <c r="D834">
        <v>4252</v>
      </c>
      <c r="E834">
        <v>5165</v>
      </c>
      <c r="F834" t="s">
        <v>1654</v>
      </c>
      <c r="G834">
        <f>INDEX(cty_1981!B:B,MATCH(share_calcs!F834,cty_1981!A:A,0))</f>
        <v>91971</v>
      </c>
      <c r="H834">
        <f>INDEX(cty_1981!C:C,MATCH(share_calcs!F834,cty_1981!A:A,0))</f>
        <v>104253</v>
      </c>
      <c r="I834">
        <f>INDEX(cty_1981!D:D,MATCH(share_calcs!F834,cty_1981!A:A,0))</f>
        <v>124740</v>
      </c>
      <c r="J834">
        <f t="shared" si="37"/>
        <v>4.322014548064064E-2</v>
      </c>
      <c r="K834">
        <f t="shared" si="38"/>
        <v>4.0785397062914258E-2</v>
      </c>
      <c r="L834">
        <f t="shared" si="39"/>
        <v>4.1406124739458074E-2</v>
      </c>
    </row>
    <row r="835" spans="1:12">
      <c r="A835" t="s">
        <v>1708</v>
      </c>
      <c r="B835" t="s">
        <v>1709</v>
      </c>
      <c r="C835">
        <v>6504</v>
      </c>
      <c r="D835">
        <v>8934</v>
      </c>
      <c r="E835">
        <v>13435</v>
      </c>
      <c r="F835" t="s">
        <v>641</v>
      </c>
      <c r="G835">
        <f>INDEX(cty_1981!B:B,MATCH(share_calcs!F835,cty_1981!A:A,0))</f>
        <v>241607</v>
      </c>
      <c r="H835">
        <f>INDEX(cty_1981!C:C,MATCH(share_calcs!F835,cty_1981!A:A,0))</f>
        <v>268242</v>
      </c>
      <c r="I835">
        <f>INDEX(cty_1981!D:D,MATCH(share_calcs!F835,cty_1981!A:A,0))</f>
        <v>314855</v>
      </c>
      <c r="J835">
        <f t="shared" ref="J835:J898" si="40">C835/G835</f>
        <v>2.6919749841685051E-2</v>
      </c>
      <c r="K835">
        <f t="shared" ref="K835:K898" si="41">D835/H835</f>
        <v>3.3305746303710831E-2</v>
      </c>
      <c r="L835">
        <f t="shared" ref="L835:L898" si="42">E835/I835</f>
        <v>4.2670435597338456E-2</v>
      </c>
    </row>
    <row r="836" spans="1:12">
      <c r="A836" t="s">
        <v>1710</v>
      </c>
      <c r="B836" t="s">
        <v>1711</v>
      </c>
      <c r="C836">
        <v>3115</v>
      </c>
      <c r="D836">
        <v>3077</v>
      </c>
      <c r="E836">
        <v>3390</v>
      </c>
      <c r="F836" t="s">
        <v>1654</v>
      </c>
      <c r="G836">
        <f>INDEX(cty_1981!B:B,MATCH(share_calcs!F836,cty_1981!A:A,0))</f>
        <v>91971</v>
      </c>
      <c r="H836">
        <f>INDEX(cty_1981!C:C,MATCH(share_calcs!F836,cty_1981!A:A,0))</f>
        <v>104253</v>
      </c>
      <c r="I836">
        <f>INDEX(cty_1981!D:D,MATCH(share_calcs!F836,cty_1981!A:A,0))</f>
        <v>124740</v>
      </c>
      <c r="J836">
        <f t="shared" si="40"/>
        <v>3.3869371867219014E-2</v>
      </c>
      <c r="K836">
        <f t="shared" si="41"/>
        <v>2.9514738184992277E-2</v>
      </c>
      <c r="L836">
        <f t="shared" si="42"/>
        <v>2.7176527176527177E-2</v>
      </c>
    </row>
    <row r="837" spans="1:12">
      <c r="A837" t="s">
        <v>1712</v>
      </c>
      <c r="B837" t="s">
        <v>1713</v>
      </c>
      <c r="C837">
        <v>5443</v>
      </c>
      <c r="D837">
        <v>6660</v>
      </c>
      <c r="E837">
        <v>8965</v>
      </c>
      <c r="F837" t="s">
        <v>1654</v>
      </c>
      <c r="G837">
        <f>INDEX(cty_1981!B:B,MATCH(share_calcs!F837,cty_1981!A:A,0))</f>
        <v>91971</v>
      </c>
      <c r="H837">
        <f>INDEX(cty_1981!C:C,MATCH(share_calcs!F837,cty_1981!A:A,0))</f>
        <v>104253</v>
      </c>
      <c r="I837">
        <f>INDEX(cty_1981!D:D,MATCH(share_calcs!F837,cty_1981!A:A,0))</f>
        <v>124740</v>
      </c>
      <c r="J837">
        <f t="shared" si="40"/>
        <v>5.918169857889987E-2</v>
      </c>
      <c r="K837">
        <f t="shared" si="41"/>
        <v>6.3883053725072664E-2</v>
      </c>
      <c r="L837">
        <f t="shared" si="42"/>
        <v>7.1869488536155199E-2</v>
      </c>
    </row>
    <row r="838" spans="1:12">
      <c r="A838" t="s">
        <v>1714</v>
      </c>
      <c r="B838" t="s">
        <v>1649</v>
      </c>
      <c r="C838">
        <v>2315</v>
      </c>
      <c r="D838">
        <v>2568</v>
      </c>
      <c r="E838">
        <v>2820</v>
      </c>
      <c r="F838" t="s">
        <v>1654</v>
      </c>
      <c r="G838">
        <f>INDEX(cty_1981!B:B,MATCH(share_calcs!F838,cty_1981!A:A,0))</f>
        <v>91971</v>
      </c>
      <c r="H838">
        <f>INDEX(cty_1981!C:C,MATCH(share_calcs!F838,cty_1981!A:A,0))</f>
        <v>104253</v>
      </c>
      <c r="I838">
        <f>INDEX(cty_1981!D:D,MATCH(share_calcs!F838,cty_1981!A:A,0))</f>
        <v>124740</v>
      </c>
      <c r="J838">
        <f t="shared" si="40"/>
        <v>2.5170977808222156E-2</v>
      </c>
      <c r="K838">
        <f t="shared" si="41"/>
        <v>2.4632384679577565E-2</v>
      </c>
      <c r="L838">
        <f t="shared" si="42"/>
        <v>2.2607022607022607E-2</v>
      </c>
    </row>
    <row r="839" spans="1:12">
      <c r="A839" t="s">
        <v>1715</v>
      </c>
      <c r="B839" t="s">
        <v>1716</v>
      </c>
      <c r="C839">
        <v>2780</v>
      </c>
      <c r="D839">
        <v>3001</v>
      </c>
      <c r="E839">
        <v>3435</v>
      </c>
      <c r="F839" t="s">
        <v>1654</v>
      </c>
      <c r="G839">
        <f>INDEX(cty_1981!B:B,MATCH(share_calcs!F839,cty_1981!A:A,0))</f>
        <v>91971</v>
      </c>
      <c r="H839">
        <f>INDEX(cty_1981!C:C,MATCH(share_calcs!F839,cty_1981!A:A,0))</f>
        <v>104253</v>
      </c>
      <c r="I839">
        <f>INDEX(cty_1981!D:D,MATCH(share_calcs!F839,cty_1981!A:A,0))</f>
        <v>124740</v>
      </c>
      <c r="J839">
        <f t="shared" si="40"/>
        <v>3.0226919355014082E-2</v>
      </c>
      <c r="K839">
        <f t="shared" si="41"/>
        <v>2.8785742376718177E-2</v>
      </c>
      <c r="L839">
        <f t="shared" si="42"/>
        <v>2.7537277537277537E-2</v>
      </c>
    </row>
    <row r="840" spans="1:12">
      <c r="A840" t="s">
        <v>1717</v>
      </c>
      <c r="B840" t="s">
        <v>1718</v>
      </c>
      <c r="C840">
        <v>3845</v>
      </c>
      <c r="D840">
        <v>4254</v>
      </c>
      <c r="E840">
        <v>4880</v>
      </c>
      <c r="F840" t="s">
        <v>1654</v>
      </c>
      <c r="G840">
        <f>INDEX(cty_1981!B:B,MATCH(share_calcs!F840,cty_1981!A:A,0))</f>
        <v>91971</v>
      </c>
      <c r="H840">
        <f>INDEX(cty_1981!C:C,MATCH(share_calcs!F840,cty_1981!A:A,0))</f>
        <v>104253</v>
      </c>
      <c r="I840">
        <f>INDEX(cty_1981!D:D,MATCH(share_calcs!F840,cty_1981!A:A,0))</f>
        <v>124740</v>
      </c>
      <c r="J840">
        <f t="shared" si="40"/>
        <v>4.180665644605365E-2</v>
      </c>
      <c r="K840">
        <f t="shared" si="41"/>
        <v>4.0804581163131994E-2</v>
      </c>
      <c r="L840">
        <f t="shared" si="42"/>
        <v>3.9121372454705788E-2</v>
      </c>
    </row>
    <row r="841" spans="1:12">
      <c r="A841" t="s">
        <v>1719</v>
      </c>
      <c r="B841" t="s">
        <v>1720</v>
      </c>
      <c r="C841">
        <v>5075</v>
      </c>
      <c r="D841">
        <v>5277</v>
      </c>
      <c r="E841">
        <v>5745</v>
      </c>
      <c r="F841" t="s">
        <v>1654</v>
      </c>
      <c r="G841">
        <f>INDEX(cty_1981!B:B,MATCH(share_calcs!F841,cty_1981!A:A,0))</f>
        <v>91971</v>
      </c>
      <c r="H841">
        <f>INDEX(cty_1981!C:C,MATCH(share_calcs!F841,cty_1981!A:A,0))</f>
        <v>104253</v>
      </c>
      <c r="I841">
        <f>INDEX(cty_1981!D:D,MATCH(share_calcs!F841,cty_1981!A:A,0))</f>
        <v>124740</v>
      </c>
      <c r="J841">
        <f t="shared" si="40"/>
        <v>5.5180437311761317E-2</v>
      </c>
      <c r="K841">
        <f t="shared" si="41"/>
        <v>5.0617248424505767E-2</v>
      </c>
      <c r="L841">
        <f t="shared" si="42"/>
        <v>4.6055796055796058E-2</v>
      </c>
    </row>
    <row r="842" spans="1:12">
      <c r="A842" t="s">
        <v>1721</v>
      </c>
      <c r="B842" t="s">
        <v>1722</v>
      </c>
      <c r="C842">
        <v>5993</v>
      </c>
      <c r="D842">
        <v>7523</v>
      </c>
      <c r="E842">
        <v>9455</v>
      </c>
      <c r="F842" t="s">
        <v>1654</v>
      </c>
      <c r="G842">
        <f>INDEX(cty_1981!B:B,MATCH(share_calcs!F842,cty_1981!A:A,0))</f>
        <v>91971</v>
      </c>
      <c r="H842">
        <f>INDEX(cty_1981!C:C,MATCH(share_calcs!F842,cty_1981!A:A,0))</f>
        <v>104253</v>
      </c>
      <c r="I842">
        <f>INDEX(cty_1981!D:D,MATCH(share_calcs!F842,cty_1981!A:A,0))</f>
        <v>124740</v>
      </c>
      <c r="J842">
        <f t="shared" si="40"/>
        <v>6.5161844494460205E-2</v>
      </c>
      <c r="K842">
        <f t="shared" si="41"/>
        <v>7.2160992969027268E-2</v>
      </c>
      <c r="L842">
        <f t="shared" si="42"/>
        <v>7.579765913099247E-2</v>
      </c>
    </row>
    <row r="843" spans="1:12">
      <c r="A843" t="s">
        <v>1723</v>
      </c>
      <c r="B843" t="s">
        <v>1724</v>
      </c>
      <c r="C843">
        <v>14480</v>
      </c>
      <c r="D843">
        <v>15974</v>
      </c>
      <c r="E843">
        <v>16630</v>
      </c>
      <c r="F843" t="s">
        <v>1725</v>
      </c>
      <c r="G843">
        <f>INDEX(cty_1981!B:B,MATCH(share_calcs!F843,cty_1981!A:A,0))</f>
        <v>227169</v>
      </c>
      <c r="H843">
        <f>INDEX(cty_1981!C:C,MATCH(share_calcs!F843,cty_1981!A:A,0))</f>
        <v>265998</v>
      </c>
      <c r="I843">
        <f>INDEX(cty_1981!D:D,MATCH(share_calcs!F843,cty_1981!A:A,0))</f>
        <v>317930</v>
      </c>
      <c r="J843">
        <f t="shared" si="40"/>
        <v>6.3741091434130537E-2</v>
      </c>
      <c r="K843">
        <f t="shared" si="41"/>
        <v>6.0053083105888014E-2</v>
      </c>
      <c r="L843">
        <f t="shared" si="42"/>
        <v>5.2307111628345865E-2</v>
      </c>
    </row>
    <row r="844" spans="1:12">
      <c r="A844" t="s">
        <v>1726</v>
      </c>
      <c r="B844" t="s">
        <v>1727</v>
      </c>
      <c r="C844">
        <v>215909</v>
      </c>
      <c r="D844">
        <v>243839</v>
      </c>
      <c r="E844">
        <v>281165</v>
      </c>
      <c r="F844" t="s">
        <v>1728</v>
      </c>
      <c r="G844">
        <f>INDEX(cty_1981!B:B,MATCH(share_calcs!F844,cty_1981!A:A,0))</f>
        <v>740368</v>
      </c>
      <c r="H844">
        <f>INDEX(cty_1981!C:C,MATCH(share_calcs!F844,cty_1981!A:A,0))</f>
        <v>832919</v>
      </c>
      <c r="I844">
        <f>INDEX(cty_1981!D:D,MATCH(share_calcs!F844,cty_1981!A:A,0))</f>
        <v>920710</v>
      </c>
      <c r="J844">
        <f t="shared" si="40"/>
        <v>0.29162389514403647</v>
      </c>
      <c r="K844">
        <f t="shared" si="41"/>
        <v>0.29275235647163772</v>
      </c>
      <c r="L844">
        <f t="shared" si="42"/>
        <v>0.30537845792920681</v>
      </c>
    </row>
    <row r="845" spans="1:12">
      <c r="A845" t="s">
        <v>1729</v>
      </c>
      <c r="B845" t="s">
        <v>1730</v>
      </c>
      <c r="C845">
        <v>13776</v>
      </c>
      <c r="D845">
        <v>23369</v>
      </c>
      <c r="E845">
        <v>27640</v>
      </c>
      <c r="F845" t="s">
        <v>1728</v>
      </c>
      <c r="G845">
        <f>INDEX(cty_1981!B:B,MATCH(share_calcs!F845,cty_1981!A:A,0))</f>
        <v>740368</v>
      </c>
      <c r="H845">
        <f>INDEX(cty_1981!C:C,MATCH(share_calcs!F845,cty_1981!A:A,0))</f>
        <v>832919</v>
      </c>
      <c r="I845">
        <f>INDEX(cty_1981!D:D,MATCH(share_calcs!F845,cty_1981!A:A,0))</f>
        <v>920710</v>
      </c>
      <c r="J845">
        <f t="shared" si="40"/>
        <v>1.8606963023793572E-2</v>
      </c>
      <c r="K845">
        <f t="shared" si="41"/>
        <v>2.805674981600852E-2</v>
      </c>
      <c r="L845">
        <f t="shared" si="42"/>
        <v>3.0020310412616349E-2</v>
      </c>
    </row>
    <row r="846" spans="1:12">
      <c r="A846" t="s">
        <v>1731</v>
      </c>
      <c r="B846" t="s">
        <v>1732</v>
      </c>
      <c r="C846">
        <v>3127</v>
      </c>
      <c r="D846">
        <v>4229</v>
      </c>
      <c r="E846">
        <v>5650</v>
      </c>
      <c r="F846" t="s">
        <v>1725</v>
      </c>
      <c r="G846">
        <f>INDEX(cty_1981!B:B,MATCH(share_calcs!F846,cty_1981!A:A,0))</f>
        <v>227169</v>
      </c>
      <c r="H846">
        <f>INDEX(cty_1981!C:C,MATCH(share_calcs!F846,cty_1981!A:A,0))</f>
        <v>265998</v>
      </c>
      <c r="I846">
        <f>INDEX(cty_1981!D:D,MATCH(share_calcs!F846,cty_1981!A:A,0))</f>
        <v>317930</v>
      </c>
      <c r="J846">
        <f t="shared" si="40"/>
        <v>1.3765082383599875E-2</v>
      </c>
      <c r="K846">
        <f t="shared" si="41"/>
        <v>1.5898615779066008E-2</v>
      </c>
      <c r="L846">
        <f t="shared" si="42"/>
        <v>1.7771207498505959E-2</v>
      </c>
    </row>
    <row r="847" spans="1:12">
      <c r="A847" t="s">
        <v>1733</v>
      </c>
      <c r="B847" t="s">
        <v>1734</v>
      </c>
      <c r="C847">
        <v>11159</v>
      </c>
      <c r="D847">
        <v>12646</v>
      </c>
      <c r="E847">
        <v>18190</v>
      </c>
      <c r="F847" t="s">
        <v>1725</v>
      </c>
      <c r="G847">
        <f>INDEX(cty_1981!B:B,MATCH(share_calcs!F847,cty_1981!A:A,0))</f>
        <v>227169</v>
      </c>
      <c r="H847">
        <f>INDEX(cty_1981!C:C,MATCH(share_calcs!F847,cty_1981!A:A,0))</f>
        <v>265998</v>
      </c>
      <c r="I847">
        <f>INDEX(cty_1981!D:D,MATCH(share_calcs!F847,cty_1981!A:A,0))</f>
        <v>317930</v>
      </c>
      <c r="J847">
        <f t="shared" si="40"/>
        <v>4.9122019289603774E-2</v>
      </c>
      <c r="K847">
        <f t="shared" si="41"/>
        <v>4.7541710839931126E-2</v>
      </c>
      <c r="L847">
        <f t="shared" si="42"/>
        <v>5.7213852105809454E-2</v>
      </c>
    </row>
    <row r="848" spans="1:12">
      <c r="A848" t="s">
        <v>1735</v>
      </c>
      <c r="B848" t="s">
        <v>1736</v>
      </c>
      <c r="C848">
        <v>4790</v>
      </c>
      <c r="D848">
        <v>6089</v>
      </c>
      <c r="E848">
        <v>7260</v>
      </c>
      <c r="F848" t="s">
        <v>1725</v>
      </c>
      <c r="G848">
        <f>INDEX(cty_1981!B:B,MATCH(share_calcs!F848,cty_1981!A:A,0))</f>
        <v>227169</v>
      </c>
      <c r="H848">
        <f>INDEX(cty_1981!C:C,MATCH(share_calcs!F848,cty_1981!A:A,0))</f>
        <v>265998</v>
      </c>
      <c r="I848">
        <f>INDEX(cty_1981!D:D,MATCH(share_calcs!F848,cty_1981!A:A,0))</f>
        <v>317930</v>
      </c>
      <c r="J848">
        <f t="shared" si="40"/>
        <v>2.1085623478555613E-2</v>
      </c>
      <c r="K848">
        <f t="shared" si="41"/>
        <v>2.2891149557515471E-2</v>
      </c>
      <c r="L848">
        <f t="shared" si="42"/>
        <v>2.2835215298965181E-2</v>
      </c>
    </row>
    <row r="849" spans="1:12">
      <c r="A849" t="s">
        <v>1737</v>
      </c>
      <c r="B849" t="s">
        <v>1738</v>
      </c>
      <c r="C849">
        <v>6121</v>
      </c>
      <c r="D849">
        <v>6587</v>
      </c>
      <c r="E849">
        <v>7105</v>
      </c>
      <c r="F849" t="s">
        <v>1725</v>
      </c>
      <c r="G849">
        <f>INDEX(cty_1981!B:B,MATCH(share_calcs!F849,cty_1981!A:A,0))</f>
        <v>227169</v>
      </c>
      <c r="H849">
        <f>INDEX(cty_1981!C:C,MATCH(share_calcs!F849,cty_1981!A:A,0))</f>
        <v>265998</v>
      </c>
      <c r="I849">
        <f>INDEX(cty_1981!D:D,MATCH(share_calcs!F849,cty_1981!A:A,0))</f>
        <v>317930</v>
      </c>
      <c r="J849">
        <f t="shared" si="40"/>
        <v>2.6944697559966369E-2</v>
      </c>
      <c r="K849">
        <f t="shared" si="41"/>
        <v>2.4763344085293876E-2</v>
      </c>
      <c r="L849">
        <f t="shared" si="42"/>
        <v>2.2347686597678735E-2</v>
      </c>
    </row>
    <row r="850" spans="1:12">
      <c r="A850" t="s">
        <v>1739</v>
      </c>
      <c r="B850" t="s">
        <v>1740</v>
      </c>
      <c r="C850">
        <v>3046</v>
      </c>
      <c r="D850">
        <v>4164</v>
      </c>
      <c r="E850">
        <v>6950</v>
      </c>
      <c r="F850" t="s">
        <v>1725</v>
      </c>
      <c r="G850">
        <f>INDEX(cty_1981!B:B,MATCH(share_calcs!F850,cty_1981!A:A,0))</f>
        <v>227169</v>
      </c>
      <c r="H850">
        <f>INDEX(cty_1981!C:C,MATCH(share_calcs!F850,cty_1981!A:A,0))</f>
        <v>265998</v>
      </c>
      <c r="I850">
        <f>INDEX(cty_1981!D:D,MATCH(share_calcs!F850,cty_1981!A:A,0))</f>
        <v>317930</v>
      </c>
      <c r="J850">
        <f t="shared" si="40"/>
        <v>1.3408519648367515E-2</v>
      </c>
      <c r="K850">
        <f t="shared" si="41"/>
        <v>1.5654253039496538E-2</v>
      </c>
      <c r="L850">
        <f t="shared" si="42"/>
        <v>2.1860157896392288E-2</v>
      </c>
    </row>
    <row r="851" spans="1:12">
      <c r="A851" t="s">
        <v>1741</v>
      </c>
      <c r="B851" t="s">
        <v>1742</v>
      </c>
      <c r="C851">
        <v>20637</v>
      </c>
      <c r="D851">
        <v>24284</v>
      </c>
      <c r="E851">
        <v>26545</v>
      </c>
      <c r="F851" t="s">
        <v>1725</v>
      </c>
      <c r="G851">
        <f>INDEX(cty_1981!B:B,MATCH(share_calcs!F851,cty_1981!A:A,0))</f>
        <v>227169</v>
      </c>
      <c r="H851">
        <f>INDEX(cty_1981!C:C,MATCH(share_calcs!F851,cty_1981!A:A,0))</f>
        <v>265998</v>
      </c>
      <c r="I851">
        <f>INDEX(cty_1981!D:D,MATCH(share_calcs!F851,cty_1981!A:A,0))</f>
        <v>317930</v>
      </c>
      <c r="J851">
        <f t="shared" si="40"/>
        <v>9.0844261320866843E-2</v>
      </c>
      <c r="K851">
        <f t="shared" si="41"/>
        <v>9.1293919503154158E-2</v>
      </c>
      <c r="L851">
        <f t="shared" si="42"/>
        <v>8.3493221778378882E-2</v>
      </c>
    </row>
    <row r="852" spans="1:12">
      <c r="A852" t="s">
        <v>1743</v>
      </c>
      <c r="B852" t="s">
        <v>1744</v>
      </c>
      <c r="C852">
        <v>2487</v>
      </c>
      <c r="D852">
        <v>3742</v>
      </c>
      <c r="E852">
        <v>6760</v>
      </c>
      <c r="F852" t="s">
        <v>1725</v>
      </c>
      <c r="G852">
        <f>INDEX(cty_1981!B:B,MATCH(share_calcs!F852,cty_1981!A:A,0))</f>
        <v>227169</v>
      </c>
      <c r="H852">
        <f>INDEX(cty_1981!C:C,MATCH(share_calcs!F852,cty_1981!A:A,0))</f>
        <v>265998</v>
      </c>
      <c r="I852">
        <f>INDEX(cty_1981!D:D,MATCH(share_calcs!F852,cty_1981!A:A,0))</f>
        <v>317930</v>
      </c>
      <c r="J852">
        <f t="shared" si="40"/>
        <v>1.0947796574356536E-2</v>
      </c>
      <c r="K852">
        <f t="shared" si="41"/>
        <v>1.4067774945676284E-2</v>
      </c>
      <c r="L852">
        <f t="shared" si="42"/>
        <v>2.1262542069008902E-2</v>
      </c>
    </row>
    <row r="853" spans="1:12">
      <c r="A853" t="s">
        <v>1745</v>
      </c>
      <c r="B853" t="s">
        <v>1746</v>
      </c>
      <c r="C853">
        <v>11319</v>
      </c>
      <c r="D853">
        <v>13999</v>
      </c>
      <c r="E853">
        <v>17260</v>
      </c>
      <c r="F853" t="s">
        <v>1725</v>
      </c>
      <c r="G853">
        <f>INDEX(cty_1981!B:B,MATCH(share_calcs!F853,cty_1981!A:A,0))</f>
        <v>227169</v>
      </c>
      <c r="H853">
        <f>INDEX(cty_1981!C:C,MATCH(share_calcs!F853,cty_1981!A:A,0))</f>
        <v>265998</v>
      </c>
      <c r="I853">
        <f>INDEX(cty_1981!D:D,MATCH(share_calcs!F853,cty_1981!A:A,0))</f>
        <v>317930</v>
      </c>
      <c r="J853">
        <f t="shared" si="40"/>
        <v>4.982634074191461E-2</v>
      </c>
      <c r="K853">
        <f t="shared" si="41"/>
        <v>5.2628215249738722E-2</v>
      </c>
      <c r="L853">
        <f t="shared" si="42"/>
        <v>5.4288679898090775E-2</v>
      </c>
    </row>
    <row r="854" spans="1:12">
      <c r="A854" t="s">
        <v>1747</v>
      </c>
      <c r="B854" t="s">
        <v>1748</v>
      </c>
      <c r="C854">
        <v>2471</v>
      </c>
      <c r="D854">
        <v>2760</v>
      </c>
      <c r="E854">
        <v>3720</v>
      </c>
      <c r="F854" t="s">
        <v>1725</v>
      </c>
      <c r="G854">
        <f>INDEX(cty_1981!B:B,MATCH(share_calcs!F854,cty_1981!A:A,0))</f>
        <v>227169</v>
      </c>
      <c r="H854">
        <f>INDEX(cty_1981!C:C,MATCH(share_calcs!F854,cty_1981!A:A,0))</f>
        <v>265998</v>
      </c>
      <c r="I854">
        <f>INDEX(cty_1981!D:D,MATCH(share_calcs!F854,cty_1981!A:A,0))</f>
        <v>317930</v>
      </c>
      <c r="J854">
        <f t="shared" si="40"/>
        <v>1.0877364429125453E-2</v>
      </c>
      <c r="K854">
        <f t="shared" si="41"/>
        <v>1.0376017864795976E-2</v>
      </c>
      <c r="L854">
        <f t="shared" si="42"/>
        <v>1.170068883087472E-2</v>
      </c>
    </row>
    <row r="855" spans="1:12">
      <c r="A855" t="s">
        <v>1749</v>
      </c>
      <c r="B855" t="s">
        <v>1750</v>
      </c>
      <c r="C855">
        <v>8381</v>
      </c>
      <c r="D855">
        <v>10312</v>
      </c>
      <c r="E855">
        <v>13095</v>
      </c>
      <c r="F855" t="s">
        <v>1725</v>
      </c>
      <c r="G855">
        <f>INDEX(cty_1981!B:B,MATCH(share_calcs!F855,cty_1981!A:A,0))</f>
        <v>227169</v>
      </c>
      <c r="H855">
        <f>INDEX(cty_1981!C:C,MATCH(share_calcs!F855,cty_1981!A:A,0))</f>
        <v>265998</v>
      </c>
      <c r="I855">
        <f>INDEX(cty_1981!D:D,MATCH(share_calcs!F855,cty_1981!A:A,0))</f>
        <v>317930</v>
      </c>
      <c r="J855">
        <f t="shared" si="40"/>
        <v>3.6893238073856909E-2</v>
      </c>
      <c r="K855">
        <f t="shared" si="41"/>
        <v>3.8767208776005833E-2</v>
      </c>
      <c r="L855">
        <f t="shared" si="42"/>
        <v>4.1188311892554966E-2</v>
      </c>
    </row>
    <row r="856" spans="1:12">
      <c r="A856" t="s">
        <v>1751</v>
      </c>
      <c r="B856" t="s">
        <v>1752</v>
      </c>
      <c r="C856">
        <v>2202</v>
      </c>
      <c r="D856">
        <v>2540</v>
      </c>
      <c r="E856">
        <v>3015</v>
      </c>
      <c r="F856" t="s">
        <v>1725</v>
      </c>
      <c r="G856">
        <f>INDEX(cty_1981!B:B,MATCH(share_calcs!F856,cty_1981!A:A,0))</f>
        <v>227169</v>
      </c>
      <c r="H856">
        <f>INDEX(cty_1981!C:C,MATCH(share_calcs!F856,cty_1981!A:A,0))</f>
        <v>265998</v>
      </c>
      <c r="I856">
        <f>INDEX(cty_1981!D:D,MATCH(share_calcs!F856,cty_1981!A:A,0))</f>
        <v>317930</v>
      </c>
      <c r="J856">
        <f t="shared" si="40"/>
        <v>9.6932239874278625E-3</v>
      </c>
      <c r="K856">
        <f t="shared" si="41"/>
        <v>9.5489439770223838E-3</v>
      </c>
      <c r="L856">
        <f t="shared" si="42"/>
        <v>9.4832195766363665E-3</v>
      </c>
    </row>
    <row r="857" spans="1:12">
      <c r="A857" t="s">
        <v>1753</v>
      </c>
      <c r="B857" t="s">
        <v>1754</v>
      </c>
      <c r="C857">
        <v>6833</v>
      </c>
      <c r="D857">
        <v>9323</v>
      </c>
      <c r="E857">
        <v>14080</v>
      </c>
      <c r="F857" t="s">
        <v>1725</v>
      </c>
      <c r="G857">
        <f>INDEX(cty_1981!B:B,MATCH(share_calcs!F857,cty_1981!A:A,0))</f>
        <v>227169</v>
      </c>
      <c r="H857">
        <f>INDEX(cty_1981!C:C,MATCH(share_calcs!F857,cty_1981!A:A,0))</f>
        <v>265998</v>
      </c>
      <c r="I857">
        <f>INDEX(cty_1981!D:D,MATCH(share_calcs!F857,cty_1981!A:A,0))</f>
        <v>317930</v>
      </c>
      <c r="J857">
        <f t="shared" si="40"/>
        <v>3.0078928022749581E-2</v>
      </c>
      <c r="K857">
        <f t="shared" si="41"/>
        <v>3.5049135707787275E-2</v>
      </c>
      <c r="L857">
        <f t="shared" si="42"/>
        <v>4.4286478155568833E-2</v>
      </c>
    </row>
    <row r="858" spans="1:12">
      <c r="A858" t="s">
        <v>1755</v>
      </c>
      <c r="B858" t="s">
        <v>1756</v>
      </c>
      <c r="C858">
        <v>8996</v>
      </c>
      <c r="D858">
        <v>11378</v>
      </c>
      <c r="E858">
        <v>12885</v>
      </c>
      <c r="F858" t="s">
        <v>1725</v>
      </c>
      <c r="G858">
        <f>INDEX(cty_1981!B:B,MATCH(share_calcs!F858,cty_1981!A:A,0))</f>
        <v>227169</v>
      </c>
      <c r="H858">
        <f>INDEX(cty_1981!C:C,MATCH(share_calcs!F858,cty_1981!A:A,0))</f>
        <v>265998</v>
      </c>
      <c r="I858">
        <f>INDEX(cty_1981!D:D,MATCH(share_calcs!F858,cty_1981!A:A,0))</f>
        <v>317930</v>
      </c>
      <c r="J858">
        <f t="shared" si="40"/>
        <v>3.960047365617668E-2</v>
      </c>
      <c r="K858">
        <f t="shared" si="41"/>
        <v>4.2774757704945147E-2</v>
      </c>
      <c r="L858">
        <f t="shared" si="42"/>
        <v>4.0527789135973324E-2</v>
      </c>
    </row>
    <row r="859" spans="1:12">
      <c r="A859" t="s">
        <v>1757</v>
      </c>
      <c r="B859" t="s">
        <v>1758</v>
      </c>
      <c r="C859">
        <v>84159</v>
      </c>
      <c r="D859">
        <v>89993</v>
      </c>
      <c r="E859">
        <v>95035</v>
      </c>
      <c r="F859" t="s">
        <v>1725</v>
      </c>
      <c r="G859">
        <f>INDEX(cty_1981!B:B,MATCH(share_calcs!F859,cty_1981!A:A,0))</f>
        <v>227169</v>
      </c>
      <c r="H859">
        <f>INDEX(cty_1981!C:C,MATCH(share_calcs!F859,cty_1981!A:A,0))</f>
        <v>265998</v>
      </c>
      <c r="I859">
        <f>INDEX(cty_1981!D:D,MATCH(share_calcs!F859,cty_1981!A:A,0))</f>
        <v>317930</v>
      </c>
      <c r="J859">
        <f t="shared" si="40"/>
        <v>0.37046868190642207</v>
      </c>
      <c r="K859">
        <f t="shared" si="41"/>
        <v>0.33832209264731311</v>
      </c>
      <c r="L859">
        <f t="shared" si="42"/>
        <v>0.29891800081779007</v>
      </c>
    </row>
    <row r="860" spans="1:12">
      <c r="A860" t="s">
        <v>1759</v>
      </c>
      <c r="B860" t="s">
        <v>1760</v>
      </c>
      <c r="C860">
        <v>9643</v>
      </c>
      <c r="D860">
        <v>11848</v>
      </c>
      <c r="E860">
        <v>18745</v>
      </c>
      <c r="F860" t="s">
        <v>1725</v>
      </c>
      <c r="G860">
        <f>INDEX(cty_1981!B:B,MATCH(share_calcs!F860,cty_1981!A:A,0))</f>
        <v>227169</v>
      </c>
      <c r="H860">
        <f>INDEX(cty_1981!C:C,MATCH(share_calcs!F860,cty_1981!A:A,0))</f>
        <v>265998</v>
      </c>
      <c r="I860">
        <f>INDEX(cty_1981!D:D,MATCH(share_calcs!F860,cty_1981!A:A,0))</f>
        <v>317930</v>
      </c>
      <c r="J860">
        <f t="shared" si="40"/>
        <v>4.2448573528958616E-2</v>
      </c>
      <c r="K860">
        <f t="shared" si="41"/>
        <v>4.4541688283370552E-2</v>
      </c>
      <c r="L860">
        <f t="shared" si="42"/>
        <v>5.8959519391060929E-2</v>
      </c>
    </row>
    <row r="861" spans="1:12">
      <c r="A861" t="s">
        <v>1761</v>
      </c>
      <c r="B861" t="s">
        <v>1762</v>
      </c>
      <c r="C861">
        <v>4929</v>
      </c>
      <c r="D861">
        <v>5563</v>
      </c>
      <c r="E861">
        <v>6675</v>
      </c>
      <c r="F861" t="s">
        <v>1725</v>
      </c>
      <c r="G861">
        <f>INDEX(cty_1981!B:B,MATCH(share_calcs!F861,cty_1981!A:A,0))</f>
        <v>227169</v>
      </c>
      <c r="H861">
        <f>INDEX(cty_1981!C:C,MATCH(share_calcs!F861,cty_1981!A:A,0))</f>
        <v>265998</v>
      </c>
      <c r="I861">
        <f>INDEX(cty_1981!D:D,MATCH(share_calcs!F861,cty_1981!A:A,0))</f>
        <v>317930</v>
      </c>
      <c r="J861">
        <f t="shared" si="40"/>
        <v>2.1697502740250649E-2</v>
      </c>
      <c r="K861">
        <f t="shared" si="41"/>
        <v>2.0913691080384062E-2</v>
      </c>
      <c r="L861">
        <f t="shared" si="42"/>
        <v>2.0995187619916336E-2</v>
      </c>
    </row>
    <row r="862" spans="1:12">
      <c r="A862" t="s">
        <v>1763</v>
      </c>
      <c r="B862" t="s">
        <v>1764</v>
      </c>
      <c r="C862">
        <v>6510</v>
      </c>
      <c r="D862">
        <v>11575</v>
      </c>
      <c r="E862">
        <v>12725</v>
      </c>
      <c r="F862" t="s">
        <v>1725</v>
      </c>
      <c r="G862">
        <f>INDEX(cty_1981!B:B,MATCH(share_calcs!F862,cty_1981!A:A,0))</f>
        <v>227169</v>
      </c>
      <c r="H862">
        <f>INDEX(cty_1981!C:C,MATCH(share_calcs!F862,cty_1981!A:A,0))</f>
        <v>265998</v>
      </c>
      <c r="I862">
        <f>INDEX(cty_1981!D:D,MATCH(share_calcs!F862,cty_1981!A:A,0))</f>
        <v>317930</v>
      </c>
      <c r="J862">
        <f t="shared" si="40"/>
        <v>2.8657079090897087E-2</v>
      </c>
      <c r="K862">
        <f t="shared" si="41"/>
        <v>4.3515364777178774E-2</v>
      </c>
      <c r="L862">
        <f t="shared" si="42"/>
        <v>4.0024533702387316E-2</v>
      </c>
    </row>
    <row r="863" spans="1:12">
      <c r="A863" t="s">
        <v>1765</v>
      </c>
      <c r="B863" t="s">
        <v>1766</v>
      </c>
      <c r="C863">
        <v>4459</v>
      </c>
      <c r="D863">
        <v>5337</v>
      </c>
      <c r="E863">
        <v>7470</v>
      </c>
      <c r="F863" t="s">
        <v>1725</v>
      </c>
      <c r="G863">
        <f>INDEX(cty_1981!B:B,MATCH(share_calcs!F863,cty_1981!A:A,0))</f>
        <v>227169</v>
      </c>
      <c r="H863">
        <f>INDEX(cty_1981!C:C,MATCH(share_calcs!F863,cty_1981!A:A,0))</f>
        <v>265998</v>
      </c>
      <c r="I863">
        <f>INDEX(cty_1981!D:D,MATCH(share_calcs!F863,cty_1981!A:A,0))</f>
        <v>317930</v>
      </c>
      <c r="J863">
        <f t="shared" si="40"/>
        <v>1.9628558474087572E-2</v>
      </c>
      <c r="K863">
        <f t="shared" si="41"/>
        <v>2.0064060632034829E-2</v>
      </c>
      <c r="L863">
        <f t="shared" si="42"/>
        <v>2.3495738055546819E-2</v>
      </c>
    </row>
    <row r="864" spans="1:12">
      <c r="A864" t="s">
        <v>1767</v>
      </c>
      <c r="B864" t="s">
        <v>1768</v>
      </c>
      <c r="C864">
        <v>4315</v>
      </c>
      <c r="D864">
        <v>5147</v>
      </c>
      <c r="E864">
        <v>6760</v>
      </c>
      <c r="F864" t="s">
        <v>1725</v>
      </c>
      <c r="G864">
        <f>INDEX(cty_1981!B:B,MATCH(share_calcs!F864,cty_1981!A:A,0))</f>
        <v>227169</v>
      </c>
      <c r="H864">
        <f>INDEX(cty_1981!C:C,MATCH(share_calcs!F864,cty_1981!A:A,0))</f>
        <v>265998</v>
      </c>
      <c r="I864">
        <f>INDEX(cty_1981!D:D,MATCH(share_calcs!F864,cty_1981!A:A,0))</f>
        <v>317930</v>
      </c>
      <c r="J864">
        <f t="shared" si="40"/>
        <v>1.8994669167007823E-2</v>
      </c>
      <c r="K864">
        <f t="shared" si="41"/>
        <v>1.9349769547139451E-2</v>
      </c>
      <c r="L864">
        <f t="shared" si="42"/>
        <v>2.1262542069008902E-2</v>
      </c>
    </row>
    <row r="865" spans="1:12">
      <c r="A865" t="s">
        <v>1769</v>
      </c>
      <c r="B865" t="s">
        <v>1770</v>
      </c>
      <c r="C865">
        <v>4414</v>
      </c>
      <c r="D865">
        <v>5541</v>
      </c>
      <c r="E865">
        <v>8105</v>
      </c>
      <c r="F865" t="s">
        <v>1725</v>
      </c>
      <c r="G865">
        <f>INDEX(cty_1981!B:B,MATCH(share_calcs!F865,cty_1981!A:A,0))</f>
        <v>227169</v>
      </c>
      <c r="H865">
        <f>INDEX(cty_1981!C:C,MATCH(share_calcs!F865,cty_1981!A:A,0))</f>
        <v>265998</v>
      </c>
      <c r="I865">
        <f>INDEX(cty_1981!D:D,MATCH(share_calcs!F865,cty_1981!A:A,0))</f>
        <v>317930</v>
      </c>
      <c r="J865">
        <f t="shared" si="40"/>
        <v>1.943046806562515E-2</v>
      </c>
      <c r="K865">
        <f t="shared" si="41"/>
        <v>2.0830983691606703E-2</v>
      </c>
      <c r="L865">
        <f t="shared" si="42"/>
        <v>2.5493033057591295E-2</v>
      </c>
    </row>
    <row r="866" spans="1:12">
      <c r="A866" t="s">
        <v>1771</v>
      </c>
      <c r="B866" t="s">
        <v>1772</v>
      </c>
      <c r="C866">
        <v>2691</v>
      </c>
      <c r="D866">
        <v>2967</v>
      </c>
      <c r="E866">
        <v>3270</v>
      </c>
      <c r="F866" t="s">
        <v>1725</v>
      </c>
      <c r="G866">
        <f>INDEX(cty_1981!B:B,MATCH(share_calcs!F866,cty_1981!A:A,0))</f>
        <v>227169</v>
      </c>
      <c r="H866">
        <f>INDEX(cty_1981!C:C,MATCH(share_calcs!F866,cty_1981!A:A,0))</f>
        <v>265998</v>
      </c>
      <c r="I866">
        <f>INDEX(cty_1981!D:D,MATCH(share_calcs!F866,cty_1981!A:A,0))</f>
        <v>317930</v>
      </c>
      <c r="J866">
        <f t="shared" si="40"/>
        <v>1.1845806426052851E-2</v>
      </c>
      <c r="K866">
        <f t="shared" si="41"/>
        <v>1.1154219204655674E-2</v>
      </c>
      <c r="L866">
        <f t="shared" si="42"/>
        <v>1.0285282923914068E-2</v>
      </c>
    </row>
    <row r="867" spans="1:12">
      <c r="A867" t="s">
        <v>1773</v>
      </c>
      <c r="B867" t="s">
        <v>1774</v>
      </c>
      <c r="C867">
        <v>32026</v>
      </c>
      <c r="D867">
        <v>37259</v>
      </c>
      <c r="E867">
        <v>41705</v>
      </c>
      <c r="F867" t="s">
        <v>1775</v>
      </c>
      <c r="G867">
        <f>INDEX(cty_1981!B:B,MATCH(share_calcs!F867,cty_1981!A:A,0))</f>
        <v>132456</v>
      </c>
      <c r="H867">
        <f>INDEX(cty_1981!C:C,MATCH(share_calcs!F867,cty_1981!A:A,0))</f>
        <v>150249</v>
      </c>
      <c r="I867">
        <f>INDEX(cty_1981!D:D,MATCH(share_calcs!F867,cty_1981!A:A,0))</f>
        <v>185185</v>
      </c>
      <c r="J867">
        <f t="shared" si="40"/>
        <v>0.24178595156127317</v>
      </c>
      <c r="K867">
        <f t="shared" si="41"/>
        <v>0.24798168373832771</v>
      </c>
      <c r="L867">
        <f t="shared" si="42"/>
        <v>0.22520722520722522</v>
      </c>
    </row>
    <row r="868" spans="1:12">
      <c r="A868" t="s">
        <v>1776</v>
      </c>
      <c r="B868" t="s">
        <v>1777</v>
      </c>
      <c r="C868">
        <v>879</v>
      </c>
      <c r="D868">
        <v>1028</v>
      </c>
      <c r="E868">
        <v>1080</v>
      </c>
      <c r="F868" t="s">
        <v>1775</v>
      </c>
      <c r="G868">
        <f>INDEX(cty_1981!B:B,MATCH(share_calcs!F868,cty_1981!A:A,0))</f>
        <v>132456</v>
      </c>
      <c r="H868">
        <f>INDEX(cty_1981!C:C,MATCH(share_calcs!F868,cty_1981!A:A,0))</f>
        <v>150249</v>
      </c>
      <c r="I868">
        <f>INDEX(cty_1981!D:D,MATCH(share_calcs!F868,cty_1981!A:A,0))</f>
        <v>185185</v>
      </c>
      <c r="J868">
        <f t="shared" si="40"/>
        <v>6.6361659720963941E-3</v>
      </c>
      <c r="K868">
        <f t="shared" si="41"/>
        <v>6.8419756537481113E-3</v>
      </c>
      <c r="L868">
        <f t="shared" si="42"/>
        <v>5.8320058320058318E-3</v>
      </c>
    </row>
    <row r="869" spans="1:12">
      <c r="A869" t="s">
        <v>1778</v>
      </c>
      <c r="B869" t="s">
        <v>1779</v>
      </c>
      <c r="C869">
        <v>2264</v>
      </c>
      <c r="D869">
        <v>2543</v>
      </c>
      <c r="E869">
        <v>2910</v>
      </c>
      <c r="F869" t="s">
        <v>1775</v>
      </c>
      <c r="G869">
        <f>INDEX(cty_1981!B:B,MATCH(share_calcs!F869,cty_1981!A:A,0))</f>
        <v>132456</v>
      </c>
      <c r="H869">
        <f>INDEX(cty_1981!C:C,MATCH(share_calcs!F869,cty_1981!A:A,0))</f>
        <v>150249</v>
      </c>
      <c r="I869">
        <f>INDEX(cty_1981!D:D,MATCH(share_calcs!F869,cty_1981!A:A,0))</f>
        <v>185185</v>
      </c>
      <c r="J869">
        <f t="shared" si="40"/>
        <v>1.7092468442350666E-2</v>
      </c>
      <c r="K869">
        <f t="shared" si="41"/>
        <v>1.6925237439184289E-2</v>
      </c>
      <c r="L869">
        <f t="shared" si="42"/>
        <v>1.5714015714015712E-2</v>
      </c>
    </row>
    <row r="870" spans="1:12">
      <c r="A870" t="s">
        <v>1780</v>
      </c>
      <c r="B870" t="s">
        <v>1781</v>
      </c>
      <c r="C870">
        <v>1078</v>
      </c>
      <c r="D870">
        <v>1151</v>
      </c>
      <c r="E870">
        <v>1370</v>
      </c>
      <c r="F870" t="s">
        <v>1775</v>
      </c>
      <c r="G870">
        <f>INDEX(cty_1981!B:B,MATCH(share_calcs!F870,cty_1981!A:A,0))</f>
        <v>132456</v>
      </c>
      <c r="H870">
        <f>INDEX(cty_1981!C:C,MATCH(share_calcs!F870,cty_1981!A:A,0))</f>
        <v>150249</v>
      </c>
      <c r="I870">
        <f>INDEX(cty_1981!D:D,MATCH(share_calcs!F870,cty_1981!A:A,0))</f>
        <v>185185</v>
      </c>
      <c r="J870">
        <f t="shared" si="40"/>
        <v>8.1385516699885238E-3</v>
      </c>
      <c r="K870">
        <f t="shared" si="41"/>
        <v>7.6606167095954053E-3</v>
      </c>
      <c r="L870">
        <f t="shared" si="42"/>
        <v>7.3980073980073977E-3</v>
      </c>
    </row>
    <row r="871" spans="1:12">
      <c r="A871" t="s">
        <v>1782</v>
      </c>
      <c r="B871" t="s">
        <v>1783</v>
      </c>
      <c r="C871">
        <v>479</v>
      </c>
      <c r="D871">
        <v>509</v>
      </c>
      <c r="E871">
        <v>545</v>
      </c>
      <c r="F871" t="s">
        <v>1775</v>
      </c>
      <c r="G871">
        <f>INDEX(cty_1981!B:B,MATCH(share_calcs!F871,cty_1981!A:A,0))</f>
        <v>132456</v>
      </c>
      <c r="H871">
        <f>INDEX(cty_1981!C:C,MATCH(share_calcs!F871,cty_1981!A:A,0))</f>
        <v>150249</v>
      </c>
      <c r="I871">
        <f>INDEX(cty_1981!D:D,MATCH(share_calcs!F871,cty_1981!A:A,0))</f>
        <v>185185</v>
      </c>
      <c r="J871">
        <f t="shared" si="40"/>
        <v>3.6162952225644741E-3</v>
      </c>
      <c r="K871">
        <f t="shared" si="41"/>
        <v>3.3877097351729464E-3</v>
      </c>
      <c r="L871">
        <f t="shared" si="42"/>
        <v>2.9430029430029432E-3</v>
      </c>
    </row>
    <row r="872" spans="1:12">
      <c r="A872" t="s">
        <v>1784</v>
      </c>
      <c r="B872" t="s">
        <v>1785</v>
      </c>
      <c r="C872">
        <v>4565</v>
      </c>
      <c r="D872">
        <v>5643</v>
      </c>
      <c r="E872">
        <v>6860</v>
      </c>
      <c r="F872" t="s">
        <v>1775</v>
      </c>
      <c r="G872">
        <f>INDEX(cty_1981!B:B,MATCH(share_calcs!F872,cty_1981!A:A,0))</f>
        <v>132456</v>
      </c>
      <c r="H872">
        <f>INDEX(cty_1981!C:C,MATCH(share_calcs!F872,cty_1981!A:A,0))</f>
        <v>150249</v>
      </c>
      <c r="I872">
        <f>INDEX(cty_1981!D:D,MATCH(share_calcs!F872,cty_1981!A:A,0))</f>
        <v>185185</v>
      </c>
      <c r="J872">
        <f t="shared" si="40"/>
        <v>3.4464274929033034E-2</v>
      </c>
      <c r="K872">
        <f t="shared" si="41"/>
        <v>3.7557654293872172E-2</v>
      </c>
      <c r="L872">
        <f t="shared" si="42"/>
        <v>3.7044037044037047E-2</v>
      </c>
    </row>
    <row r="873" spans="1:12">
      <c r="A873" t="s">
        <v>1786</v>
      </c>
      <c r="B873" t="s">
        <v>1787</v>
      </c>
      <c r="C873">
        <v>667</v>
      </c>
      <c r="D873">
        <v>782</v>
      </c>
      <c r="E873">
        <v>1170</v>
      </c>
      <c r="F873" t="s">
        <v>1775</v>
      </c>
      <c r="G873">
        <f>INDEX(cty_1981!B:B,MATCH(share_calcs!F873,cty_1981!A:A,0))</f>
        <v>132456</v>
      </c>
      <c r="H873">
        <f>INDEX(cty_1981!C:C,MATCH(share_calcs!F873,cty_1981!A:A,0))</f>
        <v>150249</v>
      </c>
      <c r="I873">
        <f>INDEX(cty_1981!D:D,MATCH(share_calcs!F873,cty_1981!A:A,0))</f>
        <v>185185</v>
      </c>
      <c r="J873">
        <f t="shared" si="40"/>
        <v>5.0356344748444769E-3</v>
      </c>
      <c r="K873">
        <f t="shared" si="41"/>
        <v>5.2046935420535243E-3</v>
      </c>
      <c r="L873">
        <f t="shared" si="42"/>
        <v>6.3180063180063176E-3</v>
      </c>
    </row>
    <row r="874" spans="1:12">
      <c r="A874" t="s">
        <v>1788</v>
      </c>
      <c r="B874" t="s">
        <v>1789</v>
      </c>
      <c r="C874">
        <v>1322</v>
      </c>
      <c r="D874">
        <v>1427</v>
      </c>
      <c r="E874">
        <v>1710</v>
      </c>
      <c r="F874" t="s">
        <v>1775</v>
      </c>
      <c r="G874">
        <f>INDEX(cty_1981!B:B,MATCH(share_calcs!F874,cty_1981!A:A,0))</f>
        <v>132456</v>
      </c>
      <c r="H874">
        <f>INDEX(cty_1981!C:C,MATCH(share_calcs!F874,cty_1981!A:A,0))</f>
        <v>150249</v>
      </c>
      <c r="I874">
        <f>INDEX(cty_1981!D:D,MATCH(share_calcs!F874,cty_1981!A:A,0))</f>
        <v>185185</v>
      </c>
      <c r="J874">
        <f t="shared" si="40"/>
        <v>9.9806728272029965E-3</v>
      </c>
      <c r="K874">
        <f t="shared" si="41"/>
        <v>9.4975673714966496E-3</v>
      </c>
      <c r="L874">
        <f t="shared" si="42"/>
        <v>9.2340092340092335E-3</v>
      </c>
    </row>
    <row r="875" spans="1:12">
      <c r="A875" t="s">
        <v>1790</v>
      </c>
      <c r="B875" t="s">
        <v>1791</v>
      </c>
      <c r="C875">
        <v>13156</v>
      </c>
      <c r="D875">
        <v>15045</v>
      </c>
      <c r="E875">
        <v>18410</v>
      </c>
      <c r="F875" t="s">
        <v>1775</v>
      </c>
      <c r="G875">
        <f>INDEX(cty_1981!B:B,MATCH(share_calcs!F875,cty_1981!A:A,0))</f>
        <v>132456</v>
      </c>
      <c r="H875">
        <f>INDEX(cty_1981!C:C,MATCH(share_calcs!F875,cty_1981!A:A,0))</f>
        <v>150249</v>
      </c>
      <c r="I875">
        <f>INDEX(cty_1981!D:D,MATCH(share_calcs!F875,cty_1981!A:A,0))</f>
        <v>185185</v>
      </c>
      <c r="J875">
        <f t="shared" si="40"/>
        <v>9.9323548952104851E-2</v>
      </c>
      <c r="K875">
        <f t="shared" si="41"/>
        <v>0.10013377792863846</v>
      </c>
      <c r="L875">
        <f t="shared" si="42"/>
        <v>9.9414099414099413E-2</v>
      </c>
    </row>
    <row r="876" spans="1:12">
      <c r="A876" t="s">
        <v>1792</v>
      </c>
      <c r="B876" t="s">
        <v>1793</v>
      </c>
      <c r="C876">
        <v>474</v>
      </c>
      <c r="D876">
        <v>531</v>
      </c>
      <c r="E876">
        <v>625</v>
      </c>
      <c r="F876" t="s">
        <v>1775</v>
      </c>
      <c r="G876">
        <f>INDEX(cty_1981!B:B,MATCH(share_calcs!F876,cty_1981!A:A,0))</f>
        <v>132456</v>
      </c>
      <c r="H876">
        <f>INDEX(cty_1981!C:C,MATCH(share_calcs!F876,cty_1981!A:A,0))</f>
        <v>150249</v>
      </c>
      <c r="I876">
        <f>INDEX(cty_1981!D:D,MATCH(share_calcs!F876,cty_1981!A:A,0))</f>
        <v>185185</v>
      </c>
      <c r="J876">
        <f t="shared" si="40"/>
        <v>3.5785468381953254E-3</v>
      </c>
      <c r="K876">
        <f t="shared" si="41"/>
        <v>3.534133338657828E-3</v>
      </c>
      <c r="L876">
        <f t="shared" si="42"/>
        <v>3.3750033750033748E-3</v>
      </c>
    </row>
    <row r="877" spans="1:12">
      <c r="A877" t="s">
        <v>1794</v>
      </c>
      <c r="B877" t="s">
        <v>1795</v>
      </c>
      <c r="C877">
        <v>866</v>
      </c>
      <c r="D877">
        <v>859</v>
      </c>
      <c r="E877">
        <v>870</v>
      </c>
      <c r="F877" t="s">
        <v>1775</v>
      </c>
      <c r="G877">
        <f>INDEX(cty_1981!B:B,MATCH(share_calcs!F877,cty_1981!A:A,0))</f>
        <v>132456</v>
      </c>
      <c r="H877">
        <f>INDEX(cty_1981!C:C,MATCH(share_calcs!F877,cty_1981!A:A,0))</f>
        <v>150249</v>
      </c>
      <c r="I877">
        <f>INDEX(cty_1981!D:D,MATCH(share_calcs!F877,cty_1981!A:A,0))</f>
        <v>185185</v>
      </c>
      <c r="J877">
        <f t="shared" si="40"/>
        <v>6.5380201727366066E-3</v>
      </c>
      <c r="K877">
        <f t="shared" si="41"/>
        <v>5.7171761542506106E-3</v>
      </c>
      <c r="L877">
        <f t="shared" si="42"/>
        <v>4.6980046980046979E-3</v>
      </c>
    </row>
    <row r="878" spans="1:12">
      <c r="A878" t="s">
        <v>1796</v>
      </c>
      <c r="B878" t="s">
        <v>1797</v>
      </c>
      <c r="C878">
        <v>2263</v>
      </c>
      <c r="D878">
        <v>2545</v>
      </c>
      <c r="E878">
        <v>3040</v>
      </c>
      <c r="F878" t="s">
        <v>1775</v>
      </c>
      <c r="G878">
        <f>INDEX(cty_1981!B:B,MATCH(share_calcs!F878,cty_1981!A:A,0))</f>
        <v>132456</v>
      </c>
      <c r="H878">
        <f>INDEX(cty_1981!C:C,MATCH(share_calcs!F878,cty_1981!A:A,0))</f>
        <v>150249</v>
      </c>
      <c r="I878">
        <f>INDEX(cty_1981!D:D,MATCH(share_calcs!F878,cty_1981!A:A,0))</f>
        <v>185185</v>
      </c>
      <c r="J878">
        <f t="shared" si="40"/>
        <v>1.7084918765476839E-2</v>
      </c>
      <c r="K878">
        <f t="shared" si="41"/>
        <v>1.693854867586473E-2</v>
      </c>
      <c r="L878">
        <f t="shared" si="42"/>
        <v>1.6416016416016414E-2</v>
      </c>
    </row>
    <row r="879" spans="1:12">
      <c r="A879" t="s">
        <v>1798</v>
      </c>
      <c r="B879" t="s">
        <v>1799</v>
      </c>
      <c r="C879">
        <v>1724</v>
      </c>
      <c r="D879">
        <v>2022</v>
      </c>
      <c r="E879">
        <v>2575</v>
      </c>
      <c r="F879" t="s">
        <v>1775</v>
      </c>
      <c r="G879">
        <f>INDEX(cty_1981!B:B,MATCH(share_calcs!F879,cty_1981!A:A,0))</f>
        <v>132456</v>
      </c>
      <c r="H879">
        <f>INDEX(cty_1981!C:C,MATCH(share_calcs!F879,cty_1981!A:A,0))</f>
        <v>150249</v>
      </c>
      <c r="I879">
        <f>INDEX(cty_1981!D:D,MATCH(share_calcs!F879,cty_1981!A:A,0))</f>
        <v>185185</v>
      </c>
      <c r="J879">
        <f t="shared" si="40"/>
        <v>1.3015642930482576E-2</v>
      </c>
      <c r="K879">
        <f t="shared" si="41"/>
        <v>1.3457660283928679E-2</v>
      </c>
      <c r="L879">
        <f t="shared" si="42"/>
        <v>1.3905013905013905E-2</v>
      </c>
    </row>
    <row r="880" spans="1:12">
      <c r="A880" t="s">
        <v>1800</v>
      </c>
      <c r="B880" t="s">
        <v>1801</v>
      </c>
      <c r="C880">
        <v>6022</v>
      </c>
      <c r="D880">
        <v>6066</v>
      </c>
      <c r="E880">
        <v>6210</v>
      </c>
      <c r="F880" t="s">
        <v>1775</v>
      </c>
      <c r="G880">
        <f>INDEX(cty_1981!B:B,MATCH(share_calcs!F880,cty_1981!A:A,0))</f>
        <v>132456</v>
      </c>
      <c r="H880">
        <f>INDEX(cty_1981!C:C,MATCH(share_calcs!F880,cty_1981!A:A,0))</f>
        <v>150249</v>
      </c>
      <c r="I880">
        <f>INDEX(cty_1981!D:D,MATCH(share_calcs!F880,cty_1981!A:A,0))</f>
        <v>185185</v>
      </c>
      <c r="J880">
        <f t="shared" si="40"/>
        <v>4.5464154134203058E-2</v>
      </c>
      <c r="K880">
        <f t="shared" si="41"/>
        <v>4.0372980851786033E-2</v>
      </c>
      <c r="L880">
        <f t="shared" si="42"/>
        <v>3.3534033534033537E-2</v>
      </c>
    </row>
    <row r="881" spans="1:12">
      <c r="A881" t="s">
        <v>1802</v>
      </c>
      <c r="B881" t="s">
        <v>1803</v>
      </c>
      <c r="C881">
        <v>7825</v>
      </c>
      <c r="D881">
        <v>9624</v>
      </c>
      <c r="E881">
        <v>11540</v>
      </c>
      <c r="F881" t="s">
        <v>1775</v>
      </c>
      <c r="G881">
        <f>INDEX(cty_1981!B:B,MATCH(share_calcs!F881,cty_1981!A:A,0))</f>
        <v>132456</v>
      </c>
      <c r="H881">
        <f>INDEX(cty_1981!C:C,MATCH(share_calcs!F881,cty_1981!A:A,0))</f>
        <v>150249</v>
      </c>
      <c r="I881">
        <f>INDEX(cty_1981!D:D,MATCH(share_calcs!F881,cty_1981!A:A,0))</f>
        <v>185185</v>
      </c>
      <c r="J881">
        <f t="shared" si="40"/>
        <v>5.9076221537718188E-2</v>
      </c>
      <c r="K881">
        <f t="shared" si="41"/>
        <v>6.4053670906295546E-2</v>
      </c>
      <c r="L881">
        <f t="shared" si="42"/>
        <v>6.2316062316062314E-2</v>
      </c>
    </row>
    <row r="882" spans="1:12">
      <c r="A882" t="s">
        <v>1804</v>
      </c>
      <c r="B882" t="s">
        <v>1805</v>
      </c>
      <c r="C882">
        <v>5862</v>
      </c>
      <c r="D882">
        <v>5976</v>
      </c>
      <c r="E882">
        <v>7990</v>
      </c>
      <c r="F882" t="s">
        <v>1775</v>
      </c>
      <c r="G882">
        <f>INDEX(cty_1981!B:B,MATCH(share_calcs!F882,cty_1981!A:A,0))</f>
        <v>132456</v>
      </c>
      <c r="H882">
        <f>INDEX(cty_1981!C:C,MATCH(share_calcs!F882,cty_1981!A:A,0))</f>
        <v>150249</v>
      </c>
      <c r="I882">
        <f>INDEX(cty_1981!D:D,MATCH(share_calcs!F882,cty_1981!A:A,0))</f>
        <v>185185</v>
      </c>
      <c r="J882">
        <f t="shared" si="40"/>
        <v>4.4256205834390286E-2</v>
      </c>
      <c r="K882">
        <f t="shared" si="41"/>
        <v>3.9773975201166066E-2</v>
      </c>
      <c r="L882">
        <f t="shared" si="42"/>
        <v>4.3146043146043145E-2</v>
      </c>
    </row>
    <row r="883" spans="1:12">
      <c r="A883" t="s">
        <v>1806</v>
      </c>
      <c r="B883" t="s">
        <v>1807</v>
      </c>
      <c r="C883">
        <v>5304</v>
      </c>
      <c r="D883">
        <v>5289</v>
      </c>
      <c r="E883">
        <v>5545</v>
      </c>
      <c r="F883" t="s">
        <v>1775</v>
      </c>
      <c r="G883">
        <f>INDEX(cty_1981!B:B,MATCH(share_calcs!F883,cty_1981!A:A,0))</f>
        <v>132456</v>
      </c>
      <c r="H883">
        <f>INDEX(cty_1981!C:C,MATCH(share_calcs!F883,cty_1981!A:A,0))</f>
        <v>150249</v>
      </c>
      <c r="I883">
        <f>INDEX(cty_1981!D:D,MATCH(share_calcs!F883,cty_1981!A:A,0))</f>
        <v>185185</v>
      </c>
      <c r="J883">
        <f t="shared" si="40"/>
        <v>4.0043486138793258E-2</v>
      </c>
      <c r="K883">
        <f t="shared" si="41"/>
        <v>3.520156540143362E-2</v>
      </c>
      <c r="L883">
        <f t="shared" si="42"/>
        <v>2.9943029943029942E-2</v>
      </c>
    </row>
    <row r="884" spans="1:12">
      <c r="A884" t="s">
        <v>1808</v>
      </c>
      <c r="B884" t="s">
        <v>1809</v>
      </c>
      <c r="C884">
        <v>4607</v>
      </c>
      <c r="D884">
        <v>5412</v>
      </c>
      <c r="E884">
        <v>7835</v>
      </c>
      <c r="F884" t="s">
        <v>1775</v>
      </c>
      <c r="G884">
        <f>INDEX(cty_1981!B:B,MATCH(share_calcs!F884,cty_1981!A:A,0))</f>
        <v>132456</v>
      </c>
      <c r="H884">
        <f>INDEX(cty_1981!C:C,MATCH(share_calcs!F884,cty_1981!A:A,0))</f>
        <v>150249</v>
      </c>
      <c r="I884">
        <f>INDEX(cty_1981!D:D,MATCH(share_calcs!F884,cty_1981!A:A,0))</f>
        <v>185185</v>
      </c>
      <c r="J884">
        <f t="shared" si="40"/>
        <v>3.4781361357733888E-2</v>
      </c>
      <c r="K884">
        <f t="shared" si="41"/>
        <v>3.6020206457280914E-2</v>
      </c>
      <c r="L884">
        <f t="shared" si="42"/>
        <v>4.2309042309042311E-2</v>
      </c>
    </row>
    <row r="885" spans="1:12">
      <c r="A885" t="s">
        <v>1810</v>
      </c>
      <c r="B885" t="s">
        <v>1811</v>
      </c>
      <c r="C885">
        <v>4195</v>
      </c>
      <c r="D885">
        <v>4682</v>
      </c>
      <c r="E885">
        <v>6220</v>
      </c>
      <c r="F885" t="s">
        <v>1775</v>
      </c>
      <c r="G885">
        <f>INDEX(cty_1981!B:B,MATCH(share_calcs!F885,cty_1981!A:A,0))</f>
        <v>132456</v>
      </c>
      <c r="H885">
        <f>INDEX(cty_1981!C:C,MATCH(share_calcs!F885,cty_1981!A:A,0))</f>
        <v>150249</v>
      </c>
      <c r="I885">
        <f>INDEX(cty_1981!D:D,MATCH(share_calcs!F885,cty_1981!A:A,0))</f>
        <v>185185</v>
      </c>
      <c r="J885">
        <f t="shared" si="40"/>
        <v>3.1670894485716014E-2</v>
      </c>
      <c r="K885">
        <f t="shared" si="41"/>
        <v>3.1161605068918928E-2</v>
      </c>
      <c r="L885">
        <f t="shared" si="42"/>
        <v>3.358803358803359E-2</v>
      </c>
    </row>
    <row r="886" spans="1:12">
      <c r="A886" t="s">
        <v>1812</v>
      </c>
      <c r="B886" t="s">
        <v>1813</v>
      </c>
      <c r="C886">
        <v>2069</v>
      </c>
      <c r="D886">
        <v>1943</v>
      </c>
      <c r="E886">
        <v>2320</v>
      </c>
      <c r="F886" t="s">
        <v>1775</v>
      </c>
      <c r="G886">
        <f>INDEX(cty_1981!B:B,MATCH(share_calcs!F886,cty_1981!A:A,0))</f>
        <v>132456</v>
      </c>
      <c r="H886">
        <f>INDEX(cty_1981!C:C,MATCH(share_calcs!F886,cty_1981!A:A,0))</f>
        <v>150249</v>
      </c>
      <c r="I886">
        <f>INDEX(cty_1981!D:D,MATCH(share_calcs!F886,cty_1981!A:A,0))</f>
        <v>185185</v>
      </c>
      <c r="J886">
        <f t="shared" si="40"/>
        <v>1.5620281451953856E-2</v>
      </c>
      <c r="K886">
        <f t="shared" si="41"/>
        <v>1.2931866435051148E-2</v>
      </c>
      <c r="L886">
        <f t="shared" si="42"/>
        <v>1.2528012528012528E-2</v>
      </c>
    </row>
    <row r="887" spans="1:12">
      <c r="A887" t="s">
        <v>1814</v>
      </c>
      <c r="B887" t="s">
        <v>1815</v>
      </c>
      <c r="C887">
        <v>5699</v>
      </c>
      <c r="D887">
        <v>6665</v>
      </c>
      <c r="E887">
        <v>8590</v>
      </c>
      <c r="F887" t="s">
        <v>1775</v>
      </c>
      <c r="G887">
        <f>INDEX(cty_1981!B:B,MATCH(share_calcs!F887,cty_1981!A:A,0))</f>
        <v>132456</v>
      </c>
      <c r="H887">
        <f>INDEX(cty_1981!C:C,MATCH(share_calcs!F887,cty_1981!A:A,0))</f>
        <v>150249</v>
      </c>
      <c r="I887">
        <f>INDEX(cty_1981!D:D,MATCH(share_calcs!F887,cty_1981!A:A,0))</f>
        <v>185185</v>
      </c>
      <c r="J887">
        <f t="shared" si="40"/>
        <v>4.302560850395603E-2</v>
      </c>
      <c r="K887">
        <f t="shared" si="41"/>
        <v>4.4359696237578954E-2</v>
      </c>
      <c r="L887">
        <f t="shared" si="42"/>
        <v>4.6386046386046383E-2</v>
      </c>
    </row>
    <row r="888" spans="1:12">
      <c r="A888" t="s">
        <v>1816</v>
      </c>
      <c r="B888" t="s">
        <v>1817</v>
      </c>
      <c r="C888">
        <v>979</v>
      </c>
      <c r="D888">
        <v>1160</v>
      </c>
      <c r="E888">
        <v>1730</v>
      </c>
      <c r="F888" t="s">
        <v>1775</v>
      </c>
      <c r="G888">
        <f>INDEX(cty_1981!B:B,MATCH(share_calcs!F888,cty_1981!A:A,0))</f>
        <v>132456</v>
      </c>
      <c r="H888">
        <f>INDEX(cty_1981!C:C,MATCH(share_calcs!F888,cty_1981!A:A,0))</f>
        <v>150249</v>
      </c>
      <c r="I888">
        <f>INDEX(cty_1981!D:D,MATCH(share_calcs!F888,cty_1981!A:A,0))</f>
        <v>185185</v>
      </c>
      <c r="J888">
        <f t="shared" si="40"/>
        <v>7.3911336594793741E-3</v>
      </c>
      <c r="K888">
        <f t="shared" si="41"/>
        <v>7.7205172746574024E-3</v>
      </c>
      <c r="L888">
        <f t="shared" si="42"/>
        <v>9.3420093420093428E-3</v>
      </c>
    </row>
    <row r="889" spans="1:12">
      <c r="A889" t="s">
        <v>1818</v>
      </c>
      <c r="B889" t="s">
        <v>1819</v>
      </c>
      <c r="C889">
        <v>1409</v>
      </c>
      <c r="D889">
        <v>1838</v>
      </c>
      <c r="E889">
        <v>3860</v>
      </c>
      <c r="F889" t="s">
        <v>1775</v>
      </c>
      <c r="G889">
        <f>INDEX(cty_1981!B:B,MATCH(share_calcs!F889,cty_1981!A:A,0))</f>
        <v>132456</v>
      </c>
      <c r="H889">
        <f>INDEX(cty_1981!C:C,MATCH(share_calcs!F889,cty_1981!A:A,0))</f>
        <v>150249</v>
      </c>
      <c r="I889">
        <f>INDEX(cty_1981!D:D,MATCH(share_calcs!F889,cty_1981!A:A,0))</f>
        <v>185185</v>
      </c>
      <c r="J889">
        <f t="shared" si="40"/>
        <v>1.0637494715226188E-2</v>
      </c>
      <c r="K889">
        <f t="shared" si="41"/>
        <v>1.2233026509327848E-2</v>
      </c>
      <c r="L889">
        <f t="shared" si="42"/>
        <v>2.0844020844020844E-2</v>
      </c>
    </row>
    <row r="890" spans="1:12">
      <c r="A890" t="s">
        <v>1820</v>
      </c>
      <c r="B890" t="s">
        <v>1821</v>
      </c>
      <c r="C890">
        <v>3009</v>
      </c>
      <c r="D890">
        <v>3644</v>
      </c>
      <c r="E890">
        <v>4565</v>
      </c>
      <c r="F890" t="s">
        <v>1775</v>
      </c>
      <c r="G890">
        <f>INDEX(cty_1981!B:B,MATCH(share_calcs!F890,cty_1981!A:A,0))</f>
        <v>132456</v>
      </c>
      <c r="H890">
        <f>INDEX(cty_1981!C:C,MATCH(share_calcs!F890,cty_1981!A:A,0))</f>
        <v>150249</v>
      </c>
      <c r="I890">
        <f>INDEX(cty_1981!D:D,MATCH(share_calcs!F890,cty_1981!A:A,0))</f>
        <v>185185</v>
      </c>
      <c r="J890">
        <f t="shared" si="40"/>
        <v>2.2716977713353868E-2</v>
      </c>
      <c r="K890">
        <f t="shared" si="41"/>
        <v>2.4253073231768597E-2</v>
      </c>
      <c r="L890">
        <f t="shared" si="42"/>
        <v>2.4651024651024651E-2</v>
      </c>
    </row>
    <row r="891" spans="1:12">
      <c r="A891" t="s">
        <v>1822</v>
      </c>
      <c r="B891" t="s">
        <v>1823</v>
      </c>
      <c r="C891">
        <v>2132</v>
      </c>
      <c r="D891">
        <v>2277</v>
      </c>
      <c r="E891">
        <v>2945</v>
      </c>
      <c r="F891" t="s">
        <v>1775</v>
      </c>
      <c r="G891">
        <f>INDEX(cty_1981!B:B,MATCH(share_calcs!F891,cty_1981!A:A,0))</f>
        <v>132456</v>
      </c>
      <c r="H891">
        <f>INDEX(cty_1981!C:C,MATCH(share_calcs!F891,cty_1981!A:A,0))</f>
        <v>150249</v>
      </c>
      <c r="I891">
        <f>INDEX(cty_1981!D:D,MATCH(share_calcs!F891,cty_1981!A:A,0))</f>
        <v>185185</v>
      </c>
      <c r="J891">
        <f t="shared" si="40"/>
        <v>1.6095911095005133E-2</v>
      </c>
      <c r="K891">
        <f t="shared" si="41"/>
        <v>1.5154842960685262E-2</v>
      </c>
      <c r="L891">
        <f t="shared" si="42"/>
        <v>1.5903015903015905E-2</v>
      </c>
    </row>
    <row r="892" spans="1:12">
      <c r="A892" t="s">
        <v>1824</v>
      </c>
      <c r="B892" t="s">
        <v>1825</v>
      </c>
      <c r="C892">
        <v>2648</v>
      </c>
      <c r="D892">
        <v>2762</v>
      </c>
      <c r="E892">
        <v>3365</v>
      </c>
      <c r="F892" t="s">
        <v>1775</v>
      </c>
      <c r="G892">
        <f>INDEX(cty_1981!B:B,MATCH(share_calcs!F892,cty_1981!A:A,0))</f>
        <v>132456</v>
      </c>
      <c r="H892">
        <f>INDEX(cty_1981!C:C,MATCH(share_calcs!F892,cty_1981!A:A,0))</f>
        <v>150249</v>
      </c>
      <c r="I892">
        <f>INDEX(cty_1981!D:D,MATCH(share_calcs!F892,cty_1981!A:A,0))</f>
        <v>185185</v>
      </c>
      <c r="J892">
        <f t="shared" si="40"/>
        <v>1.9991544361901311E-2</v>
      </c>
      <c r="K892">
        <f t="shared" si="41"/>
        <v>1.8382817855692884E-2</v>
      </c>
      <c r="L892">
        <f t="shared" si="42"/>
        <v>1.8171018171018172E-2</v>
      </c>
    </row>
    <row r="893" spans="1:12">
      <c r="A893" t="s">
        <v>1826</v>
      </c>
      <c r="B893" t="s">
        <v>1827</v>
      </c>
      <c r="C893">
        <v>3103</v>
      </c>
      <c r="D893">
        <v>3102</v>
      </c>
      <c r="E893">
        <v>3535</v>
      </c>
      <c r="F893" t="s">
        <v>1775</v>
      </c>
      <c r="G893">
        <f>INDEX(cty_1981!B:B,MATCH(share_calcs!F893,cty_1981!A:A,0))</f>
        <v>132456</v>
      </c>
      <c r="H893">
        <f>INDEX(cty_1981!C:C,MATCH(share_calcs!F893,cty_1981!A:A,0))</f>
        <v>150249</v>
      </c>
      <c r="I893">
        <f>INDEX(cty_1981!D:D,MATCH(share_calcs!F893,cty_1981!A:A,0))</f>
        <v>185185</v>
      </c>
      <c r="J893">
        <f t="shared" si="40"/>
        <v>2.3426647339493869E-2</v>
      </c>
      <c r="K893">
        <f t="shared" si="41"/>
        <v>2.0645728091368328E-2</v>
      </c>
      <c r="L893">
        <f t="shared" si="42"/>
        <v>1.9089019089019089E-2</v>
      </c>
    </row>
    <row r="894" spans="1:12">
      <c r="A894" t="s">
        <v>1828</v>
      </c>
      <c r="B894" t="s">
        <v>1829</v>
      </c>
      <c r="C894">
        <v>4070</v>
      </c>
      <c r="D894">
        <v>4442</v>
      </c>
      <c r="E894">
        <v>6670</v>
      </c>
      <c r="F894" t="s">
        <v>1775</v>
      </c>
      <c r="G894">
        <f>INDEX(cty_1981!B:B,MATCH(share_calcs!F894,cty_1981!A:A,0))</f>
        <v>132456</v>
      </c>
      <c r="H894">
        <f>INDEX(cty_1981!C:C,MATCH(share_calcs!F894,cty_1981!A:A,0))</f>
        <v>150249</v>
      </c>
      <c r="I894">
        <f>INDEX(cty_1981!D:D,MATCH(share_calcs!F894,cty_1981!A:A,0))</f>
        <v>185185</v>
      </c>
      <c r="J894">
        <f t="shared" si="40"/>
        <v>3.0727184876487287E-2</v>
      </c>
      <c r="K894">
        <f t="shared" si="41"/>
        <v>2.9564256667265674E-2</v>
      </c>
      <c r="L894">
        <f t="shared" si="42"/>
        <v>3.601803601803602E-2</v>
      </c>
    </row>
    <row r="895" spans="1:12">
      <c r="A895" t="s">
        <v>1830</v>
      </c>
      <c r="B895" t="s">
        <v>1831</v>
      </c>
      <c r="C895">
        <v>4246</v>
      </c>
      <c r="D895">
        <v>5233</v>
      </c>
      <c r="E895">
        <v>8220</v>
      </c>
      <c r="F895" t="s">
        <v>1775</v>
      </c>
      <c r="G895">
        <f>INDEX(cty_1981!B:B,MATCH(share_calcs!F895,cty_1981!A:A,0))</f>
        <v>132456</v>
      </c>
      <c r="H895">
        <f>INDEX(cty_1981!C:C,MATCH(share_calcs!F895,cty_1981!A:A,0))</f>
        <v>150249</v>
      </c>
      <c r="I895">
        <f>INDEX(cty_1981!D:D,MATCH(share_calcs!F895,cty_1981!A:A,0))</f>
        <v>185185</v>
      </c>
      <c r="J895">
        <f t="shared" si="40"/>
        <v>3.2055928006281334E-2</v>
      </c>
      <c r="K895">
        <f t="shared" si="41"/>
        <v>3.4828850774381193E-2</v>
      </c>
      <c r="L895">
        <f t="shared" si="42"/>
        <v>4.438804438804439E-2</v>
      </c>
    </row>
    <row r="896" spans="1:12">
      <c r="A896" t="s">
        <v>1832</v>
      </c>
      <c r="B896" t="s">
        <v>1833</v>
      </c>
      <c r="C896">
        <v>2650</v>
      </c>
      <c r="D896">
        <v>2883</v>
      </c>
      <c r="E896">
        <v>3585</v>
      </c>
      <c r="F896" t="s">
        <v>1775</v>
      </c>
      <c r="G896">
        <f>INDEX(cty_1981!B:B,MATCH(share_calcs!F896,cty_1981!A:A,0))</f>
        <v>132456</v>
      </c>
      <c r="H896">
        <f>INDEX(cty_1981!C:C,MATCH(share_calcs!F896,cty_1981!A:A,0))</f>
        <v>150249</v>
      </c>
      <c r="I896">
        <f>INDEX(cty_1981!D:D,MATCH(share_calcs!F896,cty_1981!A:A,0))</f>
        <v>185185</v>
      </c>
      <c r="J896">
        <f t="shared" si="40"/>
        <v>2.0006643715648972E-2</v>
      </c>
      <c r="K896">
        <f t="shared" si="41"/>
        <v>1.9188147674859733E-2</v>
      </c>
      <c r="L896">
        <f t="shared" si="42"/>
        <v>1.9359019359019358E-2</v>
      </c>
    </row>
    <row r="897" spans="1:12">
      <c r="A897" t="s">
        <v>1834</v>
      </c>
      <c r="B897" t="s">
        <v>1835</v>
      </c>
      <c r="C897">
        <v>4864</v>
      </c>
      <c r="D897">
        <v>5907</v>
      </c>
      <c r="E897">
        <v>7590</v>
      </c>
      <c r="F897" t="s">
        <v>1775</v>
      </c>
      <c r="G897">
        <f>INDEX(cty_1981!B:B,MATCH(share_calcs!F897,cty_1981!A:A,0))</f>
        <v>132456</v>
      </c>
      <c r="H897">
        <f>INDEX(cty_1981!C:C,MATCH(share_calcs!F897,cty_1981!A:A,0))</f>
        <v>150249</v>
      </c>
      <c r="I897">
        <f>INDEX(cty_1981!D:D,MATCH(share_calcs!F897,cty_1981!A:A,0))</f>
        <v>185185</v>
      </c>
      <c r="J897">
        <f t="shared" si="40"/>
        <v>3.6721628314308148E-2</v>
      </c>
      <c r="K897">
        <f t="shared" si="41"/>
        <v>3.9314737535690751E-2</v>
      </c>
      <c r="L897">
        <f t="shared" si="42"/>
        <v>4.0986040986040986E-2</v>
      </c>
    </row>
    <row r="898" spans="1:12">
      <c r="A898" t="s">
        <v>1836</v>
      </c>
      <c r="B898" t="s">
        <v>1837</v>
      </c>
      <c r="C898">
        <v>9424</v>
      </c>
      <c r="D898">
        <v>12216</v>
      </c>
      <c r="E898">
        <v>14220</v>
      </c>
      <c r="F898" t="s">
        <v>1838</v>
      </c>
      <c r="G898">
        <f>INDEX(cty_1981!B:B,MATCH(share_calcs!F898,cty_1981!A:A,0))</f>
        <v>212094</v>
      </c>
      <c r="H898">
        <f>INDEX(cty_1981!C:C,MATCH(share_calcs!F898,cty_1981!A:A,0))</f>
        <v>273576</v>
      </c>
      <c r="I898">
        <f>INDEX(cty_1981!D:D,MATCH(share_calcs!F898,cty_1981!A:A,0))</f>
        <v>326470</v>
      </c>
      <c r="J898">
        <f t="shared" si="40"/>
        <v>4.4433128707082707E-2</v>
      </c>
      <c r="K898">
        <f t="shared" si="41"/>
        <v>4.4653039740328096E-2</v>
      </c>
      <c r="L898">
        <f t="shared" si="42"/>
        <v>4.3556835237540968E-2</v>
      </c>
    </row>
    <row r="899" spans="1:12">
      <c r="A899" t="s">
        <v>1839</v>
      </c>
      <c r="B899" t="s">
        <v>1840</v>
      </c>
      <c r="C899">
        <v>8093</v>
      </c>
      <c r="D899">
        <v>10024</v>
      </c>
      <c r="E899">
        <v>11280</v>
      </c>
      <c r="F899" t="s">
        <v>1838</v>
      </c>
      <c r="G899">
        <f>INDEX(cty_1981!B:B,MATCH(share_calcs!F899,cty_1981!A:A,0))</f>
        <v>212094</v>
      </c>
      <c r="H899">
        <f>INDEX(cty_1981!C:C,MATCH(share_calcs!F899,cty_1981!A:A,0))</f>
        <v>273576</v>
      </c>
      <c r="I899">
        <f>INDEX(cty_1981!D:D,MATCH(share_calcs!F899,cty_1981!A:A,0))</f>
        <v>326470</v>
      </c>
      <c r="J899">
        <f t="shared" ref="J899:J962" si="43">C899/G899</f>
        <v>3.815760936188671E-2</v>
      </c>
      <c r="K899">
        <f t="shared" ref="K899:K962" si="44">D899/H899</f>
        <v>3.6640640991899877E-2</v>
      </c>
      <c r="L899">
        <f t="shared" ref="L899:L962" si="45">E899/I899</f>
        <v>3.455141360615064E-2</v>
      </c>
    </row>
    <row r="900" spans="1:12">
      <c r="A900" t="s">
        <v>1841</v>
      </c>
      <c r="B900" t="s">
        <v>1842</v>
      </c>
      <c r="C900">
        <v>8342</v>
      </c>
      <c r="D900">
        <v>11854</v>
      </c>
      <c r="E900">
        <v>14145</v>
      </c>
      <c r="F900" t="s">
        <v>1838</v>
      </c>
      <c r="G900">
        <f>INDEX(cty_1981!B:B,MATCH(share_calcs!F900,cty_1981!A:A,0))</f>
        <v>212094</v>
      </c>
      <c r="H900">
        <f>INDEX(cty_1981!C:C,MATCH(share_calcs!F900,cty_1981!A:A,0))</f>
        <v>273576</v>
      </c>
      <c r="I900">
        <f>INDEX(cty_1981!D:D,MATCH(share_calcs!F900,cty_1981!A:A,0))</f>
        <v>326470</v>
      </c>
      <c r="J900">
        <f t="shared" si="43"/>
        <v>3.9331617113166802E-2</v>
      </c>
      <c r="K900">
        <f t="shared" si="44"/>
        <v>4.33298242535895E-2</v>
      </c>
      <c r="L900">
        <f t="shared" si="45"/>
        <v>4.3327105093883052E-2</v>
      </c>
    </row>
    <row r="901" spans="1:12">
      <c r="A901" t="s">
        <v>1843</v>
      </c>
      <c r="B901" t="s">
        <v>1844</v>
      </c>
      <c r="C901">
        <v>6201</v>
      </c>
      <c r="D901">
        <v>7275</v>
      </c>
      <c r="E901">
        <v>7825</v>
      </c>
      <c r="F901" t="s">
        <v>1838</v>
      </c>
      <c r="G901">
        <f>INDEX(cty_1981!B:B,MATCH(share_calcs!F901,cty_1981!A:A,0))</f>
        <v>212094</v>
      </c>
      <c r="H901">
        <f>INDEX(cty_1981!C:C,MATCH(share_calcs!F901,cty_1981!A:A,0))</f>
        <v>273576</v>
      </c>
      <c r="I901">
        <f>INDEX(cty_1981!D:D,MATCH(share_calcs!F901,cty_1981!A:A,0))</f>
        <v>326470</v>
      </c>
      <c r="J901">
        <f t="shared" si="43"/>
        <v>2.9237036408384962E-2</v>
      </c>
      <c r="K901">
        <f t="shared" si="44"/>
        <v>2.6592244933766121E-2</v>
      </c>
      <c r="L901">
        <f t="shared" si="45"/>
        <v>2.3968511654975953E-2</v>
      </c>
    </row>
    <row r="902" spans="1:12">
      <c r="A902" t="s">
        <v>1845</v>
      </c>
      <c r="B902" t="s">
        <v>1846</v>
      </c>
      <c r="C902">
        <v>6939</v>
      </c>
      <c r="D902">
        <v>9083</v>
      </c>
      <c r="E902">
        <v>9740</v>
      </c>
      <c r="F902" t="s">
        <v>1838</v>
      </c>
      <c r="G902">
        <f>INDEX(cty_1981!B:B,MATCH(share_calcs!F902,cty_1981!A:A,0))</f>
        <v>212094</v>
      </c>
      <c r="H902">
        <f>INDEX(cty_1981!C:C,MATCH(share_calcs!F902,cty_1981!A:A,0))</f>
        <v>273576</v>
      </c>
      <c r="I902">
        <f>INDEX(cty_1981!D:D,MATCH(share_calcs!F902,cty_1981!A:A,0))</f>
        <v>326470</v>
      </c>
      <c r="J902">
        <f t="shared" si="43"/>
        <v>3.2716625647118733E-2</v>
      </c>
      <c r="K902">
        <f t="shared" si="44"/>
        <v>3.3201011784659472E-2</v>
      </c>
      <c r="L902">
        <f t="shared" si="45"/>
        <v>2.9834287989708091E-2</v>
      </c>
    </row>
    <row r="903" spans="1:12">
      <c r="A903" t="s">
        <v>1847</v>
      </c>
      <c r="B903" t="s">
        <v>1848</v>
      </c>
      <c r="C903">
        <v>18480</v>
      </c>
      <c r="D903">
        <v>20484</v>
      </c>
      <c r="E903">
        <v>23010</v>
      </c>
      <c r="F903" t="s">
        <v>1838</v>
      </c>
      <c r="G903">
        <f>INDEX(cty_1981!B:B,MATCH(share_calcs!F903,cty_1981!A:A,0))</f>
        <v>212094</v>
      </c>
      <c r="H903">
        <f>INDEX(cty_1981!C:C,MATCH(share_calcs!F903,cty_1981!A:A,0))</f>
        <v>273576</v>
      </c>
      <c r="I903">
        <f>INDEX(cty_1981!D:D,MATCH(share_calcs!F903,cty_1981!A:A,0))</f>
        <v>326470</v>
      </c>
      <c r="J903">
        <f t="shared" si="43"/>
        <v>8.7131177685365921E-2</v>
      </c>
      <c r="K903">
        <f t="shared" si="44"/>
        <v>7.4874989034125802E-2</v>
      </c>
      <c r="L903">
        <f t="shared" si="45"/>
        <v>7.0481208074248777E-2</v>
      </c>
    </row>
    <row r="904" spans="1:12">
      <c r="A904" t="s">
        <v>1849</v>
      </c>
      <c r="B904" t="s">
        <v>1850</v>
      </c>
      <c r="C904">
        <v>15588</v>
      </c>
      <c r="D904">
        <v>19242</v>
      </c>
      <c r="E904">
        <v>21870</v>
      </c>
      <c r="F904" t="s">
        <v>1838</v>
      </c>
      <c r="G904">
        <f>INDEX(cty_1981!B:B,MATCH(share_calcs!F904,cty_1981!A:A,0))</f>
        <v>212094</v>
      </c>
      <c r="H904">
        <f>INDEX(cty_1981!C:C,MATCH(share_calcs!F904,cty_1981!A:A,0))</f>
        <v>273576</v>
      </c>
      <c r="I904">
        <f>INDEX(cty_1981!D:D,MATCH(share_calcs!F904,cty_1981!A:A,0))</f>
        <v>326470</v>
      </c>
      <c r="J904">
        <f t="shared" si="43"/>
        <v>7.3495714164474243E-2</v>
      </c>
      <c r="K904">
        <f t="shared" si="44"/>
        <v>7.0335117115536444E-2</v>
      </c>
      <c r="L904">
        <f t="shared" si="45"/>
        <v>6.6989309890648455E-2</v>
      </c>
    </row>
    <row r="905" spans="1:12">
      <c r="A905" t="s">
        <v>1851</v>
      </c>
      <c r="B905" t="s">
        <v>1852</v>
      </c>
      <c r="C905">
        <v>7267</v>
      </c>
      <c r="D905">
        <v>8717</v>
      </c>
      <c r="E905">
        <v>10755</v>
      </c>
      <c r="F905" t="s">
        <v>1838</v>
      </c>
      <c r="G905">
        <f>INDEX(cty_1981!B:B,MATCH(share_calcs!F905,cty_1981!A:A,0))</f>
        <v>212094</v>
      </c>
      <c r="H905">
        <f>INDEX(cty_1981!C:C,MATCH(share_calcs!F905,cty_1981!A:A,0))</f>
        <v>273576</v>
      </c>
      <c r="I905">
        <f>INDEX(cty_1981!D:D,MATCH(share_calcs!F905,cty_1981!A:A,0))</f>
        <v>326470</v>
      </c>
      <c r="J905">
        <f t="shared" si="43"/>
        <v>3.426310975322263E-2</v>
      </c>
      <c r="K905">
        <f t="shared" si="44"/>
        <v>3.186317513232155E-2</v>
      </c>
      <c r="L905">
        <f t="shared" si="45"/>
        <v>3.2943302600545225E-2</v>
      </c>
    </row>
    <row r="906" spans="1:12">
      <c r="A906" t="s">
        <v>1853</v>
      </c>
      <c r="B906" t="s">
        <v>1854</v>
      </c>
      <c r="C906">
        <v>4979</v>
      </c>
      <c r="D906">
        <v>8442</v>
      </c>
      <c r="E906">
        <v>13475</v>
      </c>
      <c r="F906" t="s">
        <v>1838</v>
      </c>
      <c r="G906">
        <f>INDEX(cty_1981!B:B,MATCH(share_calcs!F906,cty_1981!A:A,0))</f>
        <v>212094</v>
      </c>
      <c r="H906">
        <f>INDEX(cty_1981!C:C,MATCH(share_calcs!F906,cty_1981!A:A,0))</f>
        <v>273576</v>
      </c>
      <c r="I906">
        <f>INDEX(cty_1981!D:D,MATCH(share_calcs!F906,cty_1981!A:A,0))</f>
        <v>326470</v>
      </c>
      <c r="J906">
        <f t="shared" si="43"/>
        <v>2.3475440135034466E-2</v>
      </c>
      <c r="K906">
        <f t="shared" si="44"/>
        <v>3.085796999736819E-2</v>
      </c>
      <c r="L906">
        <f t="shared" si="45"/>
        <v>4.1274849143872333E-2</v>
      </c>
    </row>
    <row r="907" spans="1:12">
      <c r="A907" t="s">
        <v>1855</v>
      </c>
      <c r="B907" t="s">
        <v>1856</v>
      </c>
      <c r="C907">
        <v>4334</v>
      </c>
      <c r="D907">
        <v>5105</v>
      </c>
      <c r="E907">
        <v>6165</v>
      </c>
      <c r="F907" t="s">
        <v>1838</v>
      </c>
      <c r="G907">
        <f>INDEX(cty_1981!B:B,MATCH(share_calcs!F907,cty_1981!A:A,0))</f>
        <v>212094</v>
      </c>
      <c r="H907">
        <f>INDEX(cty_1981!C:C,MATCH(share_calcs!F907,cty_1981!A:A,0))</f>
        <v>273576</v>
      </c>
      <c r="I907">
        <f>INDEX(cty_1981!D:D,MATCH(share_calcs!F907,cty_1981!A:A,0))</f>
        <v>326470</v>
      </c>
      <c r="J907">
        <f t="shared" si="43"/>
        <v>2.0434335719067959E-2</v>
      </c>
      <c r="K907">
        <f t="shared" si="44"/>
        <v>1.8660262596134163E-2</v>
      </c>
      <c r="L907">
        <f t="shared" si="45"/>
        <v>1.8883817808680738E-2</v>
      </c>
    </row>
    <row r="908" spans="1:12">
      <c r="A908" t="s">
        <v>1857</v>
      </c>
      <c r="B908" t="s">
        <v>1858</v>
      </c>
      <c r="C908">
        <v>14194</v>
      </c>
      <c r="D908">
        <v>17061</v>
      </c>
      <c r="E908">
        <v>19420</v>
      </c>
      <c r="F908" t="s">
        <v>1838</v>
      </c>
      <c r="G908">
        <f>INDEX(cty_1981!B:B,MATCH(share_calcs!F908,cty_1981!A:A,0))</f>
        <v>212094</v>
      </c>
      <c r="H908">
        <f>INDEX(cty_1981!C:C,MATCH(share_calcs!F908,cty_1981!A:A,0))</f>
        <v>273576</v>
      </c>
      <c r="I908">
        <f>INDEX(cty_1981!D:D,MATCH(share_calcs!F908,cty_1981!A:A,0))</f>
        <v>326470</v>
      </c>
      <c r="J908">
        <f t="shared" si="43"/>
        <v>6.6923156713532675E-2</v>
      </c>
      <c r="K908">
        <f t="shared" si="44"/>
        <v>6.2362926572506361E-2</v>
      </c>
      <c r="L908">
        <f t="shared" si="45"/>
        <v>5.9484791864489843E-2</v>
      </c>
    </row>
    <row r="909" spans="1:12">
      <c r="A909" t="s">
        <v>1859</v>
      </c>
      <c r="B909" t="s">
        <v>1860</v>
      </c>
      <c r="C909">
        <v>3268</v>
      </c>
      <c r="D909">
        <v>3675</v>
      </c>
      <c r="E909">
        <v>4395</v>
      </c>
      <c r="F909" t="s">
        <v>1838</v>
      </c>
      <c r="G909">
        <f>INDEX(cty_1981!B:B,MATCH(share_calcs!F909,cty_1981!A:A,0))</f>
        <v>212094</v>
      </c>
      <c r="H909">
        <f>INDEX(cty_1981!C:C,MATCH(share_calcs!F909,cty_1981!A:A,0))</f>
        <v>273576</v>
      </c>
      <c r="I909">
        <f>INDEX(cty_1981!D:D,MATCH(share_calcs!F909,cty_1981!A:A,0))</f>
        <v>326470</v>
      </c>
      <c r="J909">
        <f t="shared" si="43"/>
        <v>1.5408262374230293E-2</v>
      </c>
      <c r="K909">
        <f t="shared" si="44"/>
        <v>1.34331958943767E-2</v>
      </c>
      <c r="L909">
        <f t="shared" si="45"/>
        <v>1.3462186418353906E-2</v>
      </c>
    </row>
    <row r="910" spans="1:12">
      <c r="A910" t="s">
        <v>1861</v>
      </c>
      <c r="B910" t="s">
        <v>1862</v>
      </c>
      <c r="C910">
        <v>8323</v>
      </c>
      <c r="D910">
        <v>11190</v>
      </c>
      <c r="E910">
        <v>13425</v>
      </c>
      <c r="F910" t="s">
        <v>1838</v>
      </c>
      <c r="G910">
        <f>INDEX(cty_1981!B:B,MATCH(share_calcs!F910,cty_1981!A:A,0))</f>
        <v>212094</v>
      </c>
      <c r="H910">
        <f>INDEX(cty_1981!C:C,MATCH(share_calcs!F910,cty_1981!A:A,0))</f>
        <v>273576</v>
      </c>
      <c r="I910">
        <f>INDEX(cty_1981!D:D,MATCH(share_calcs!F910,cty_1981!A:A,0))</f>
        <v>326470</v>
      </c>
      <c r="J910">
        <f t="shared" si="43"/>
        <v>3.9242034192386394E-2</v>
      </c>
      <c r="K910">
        <f t="shared" si="44"/>
        <v>4.0902710764102117E-2</v>
      </c>
      <c r="L910">
        <f t="shared" si="45"/>
        <v>4.1121695714767051E-2</v>
      </c>
    </row>
    <row r="911" spans="1:12">
      <c r="A911" t="s">
        <v>1863</v>
      </c>
      <c r="B911" t="s">
        <v>1864</v>
      </c>
      <c r="C911">
        <v>12412</v>
      </c>
      <c r="D911">
        <v>16477</v>
      </c>
      <c r="E911">
        <v>18890</v>
      </c>
      <c r="F911" t="s">
        <v>1838</v>
      </c>
      <c r="G911">
        <f>INDEX(cty_1981!B:B,MATCH(share_calcs!F911,cty_1981!A:A,0))</f>
        <v>212094</v>
      </c>
      <c r="H911">
        <f>INDEX(cty_1981!C:C,MATCH(share_calcs!F911,cty_1981!A:A,0))</f>
        <v>273576</v>
      </c>
      <c r="I911">
        <f>INDEX(cty_1981!D:D,MATCH(share_calcs!F911,cty_1981!A:A,0))</f>
        <v>326470</v>
      </c>
      <c r="J911">
        <f t="shared" si="43"/>
        <v>5.8521221722443825E-2</v>
      </c>
      <c r="K911">
        <f t="shared" si="44"/>
        <v>6.0228236395005408E-2</v>
      </c>
      <c r="L911">
        <f t="shared" si="45"/>
        <v>5.78613655159739E-2</v>
      </c>
    </row>
    <row r="912" spans="1:12">
      <c r="A912" t="s">
        <v>1865</v>
      </c>
      <c r="B912" t="s">
        <v>1866</v>
      </c>
      <c r="C912">
        <v>11295</v>
      </c>
      <c r="D912">
        <v>15101</v>
      </c>
      <c r="E912">
        <v>18395</v>
      </c>
      <c r="F912" t="s">
        <v>1838</v>
      </c>
      <c r="G912">
        <f>INDEX(cty_1981!B:B,MATCH(share_calcs!F912,cty_1981!A:A,0))</f>
        <v>212094</v>
      </c>
      <c r="H912">
        <f>INDEX(cty_1981!C:C,MATCH(share_calcs!F912,cty_1981!A:A,0))</f>
        <v>273576</v>
      </c>
      <c r="I912">
        <f>INDEX(cty_1981!D:D,MATCH(share_calcs!F912,cty_1981!A:A,0))</f>
        <v>326470</v>
      </c>
      <c r="J912">
        <f t="shared" si="43"/>
        <v>5.325468895866927E-2</v>
      </c>
      <c r="K912">
        <f t="shared" si="44"/>
        <v>5.5198555428838787E-2</v>
      </c>
      <c r="L912">
        <f t="shared" si="45"/>
        <v>5.6345146567831655E-2</v>
      </c>
    </row>
    <row r="913" spans="1:12">
      <c r="A913" t="s">
        <v>1867</v>
      </c>
      <c r="B913" t="s">
        <v>1868</v>
      </c>
      <c r="C913">
        <v>6966</v>
      </c>
      <c r="D913">
        <v>10488</v>
      </c>
      <c r="E913">
        <v>13245</v>
      </c>
      <c r="F913" t="s">
        <v>1838</v>
      </c>
      <c r="G913">
        <f>INDEX(cty_1981!B:B,MATCH(share_calcs!F913,cty_1981!A:A,0))</f>
        <v>212094</v>
      </c>
      <c r="H913">
        <f>INDEX(cty_1981!C:C,MATCH(share_calcs!F913,cty_1981!A:A,0))</f>
        <v>273576</v>
      </c>
      <c r="I913">
        <f>INDEX(cty_1981!D:D,MATCH(share_calcs!F913,cty_1981!A:A,0))</f>
        <v>326470</v>
      </c>
      <c r="J913">
        <f t="shared" si="43"/>
        <v>3.2843927692438261E-2</v>
      </c>
      <c r="K913">
        <f t="shared" si="44"/>
        <v>3.8336696201421175E-2</v>
      </c>
      <c r="L913">
        <f t="shared" si="45"/>
        <v>4.0570343369988056E-2</v>
      </c>
    </row>
    <row r="914" spans="1:12">
      <c r="A914" t="s">
        <v>1869</v>
      </c>
      <c r="B914" t="s">
        <v>1870</v>
      </c>
      <c r="C914">
        <v>11009</v>
      </c>
      <c r="D914">
        <v>14047</v>
      </c>
      <c r="E914">
        <v>17420</v>
      </c>
      <c r="F914" t="s">
        <v>1838</v>
      </c>
      <c r="G914">
        <f>INDEX(cty_1981!B:B,MATCH(share_calcs!F914,cty_1981!A:A,0))</f>
        <v>212094</v>
      </c>
      <c r="H914">
        <f>INDEX(cty_1981!C:C,MATCH(share_calcs!F914,cty_1981!A:A,0))</f>
        <v>273576</v>
      </c>
      <c r="I914">
        <f>INDEX(cty_1981!D:D,MATCH(share_calcs!F914,cty_1981!A:A,0))</f>
        <v>326470</v>
      </c>
      <c r="J914">
        <f t="shared" si="43"/>
        <v>5.190623025639575E-2</v>
      </c>
      <c r="K914">
        <f t="shared" si="44"/>
        <v>5.1345878293417552E-2</v>
      </c>
      <c r="L914">
        <f t="shared" si="45"/>
        <v>5.3358654700278736E-2</v>
      </c>
    </row>
    <row r="915" spans="1:12">
      <c r="A915" t="s">
        <v>1871</v>
      </c>
      <c r="B915" t="s">
        <v>1872</v>
      </c>
      <c r="C915">
        <v>12827</v>
      </c>
      <c r="D915">
        <v>19580</v>
      </c>
      <c r="E915">
        <v>24125</v>
      </c>
      <c r="F915" t="s">
        <v>1838</v>
      </c>
      <c r="G915">
        <f>INDEX(cty_1981!B:B,MATCH(share_calcs!F915,cty_1981!A:A,0))</f>
        <v>212094</v>
      </c>
      <c r="H915">
        <f>INDEX(cty_1981!C:C,MATCH(share_calcs!F915,cty_1981!A:A,0))</f>
        <v>273576</v>
      </c>
      <c r="I915">
        <f>INDEX(cty_1981!D:D,MATCH(share_calcs!F915,cty_1981!A:A,0))</f>
        <v>326470</v>
      </c>
      <c r="J915">
        <f t="shared" si="43"/>
        <v>6.0477901307910642E-2</v>
      </c>
      <c r="K915">
        <f t="shared" si="44"/>
        <v>7.157060560867913E-2</v>
      </c>
      <c r="L915">
        <f t="shared" si="45"/>
        <v>7.389652954329648E-2</v>
      </c>
    </row>
    <row r="916" spans="1:12">
      <c r="A916" t="s">
        <v>1873</v>
      </c>
      <c r="B916" t="s">
        <v>1874</v>
      </c>
      <c r="C916">
        <v>4052</v>
      </c>
      <c r="D916">
        <v>5018</v>
      </c>
      <c r="E916">
        <v>6830</v>
      </c>
      <c r="F916" t="s">
        <v>1838</v>
      </c>
      <c r="G916">
        <f>INDEX(cty_1981!B:B,MATCH(share_calcs!F916,cty_1981!A:A,0))</f>
        <v>212094</v>
      </c>
      <c r="H916">
        <f>INDEX(cty_1981!C:C,MATCH(share_calcs!F916,cty_1981!A:A,0))</f>
        <v>273576</v>
      </c>
      <c r="I916">
        <f>INDEX(cty_1981!D:D,MATCH(share_calcs!F916,cty_1981!A:A,0))</f>
        <v>326470</v>
      </c>
      <c r="J916">
        <f t="shared" si="43"/>
        <v>1.9104736579063999E-2</v>
      </c>
      <c r="K916">
        <f t="shared" si="44"/>
        <v>1.8342252244348919E-2</v>
      </c>
      <c r="L916">
        <f t="shared" si="45"/>
        <v>2.0920758415780928E-2</v>
      </c>
    </row>
    <row r="917" spans="1:12">
      <c r="A917" t="s">
        <v>1875</v>
      </c>
      <c r="B917" t="s">
        <v>1876</v>
      </c>
      <c r="C917">
        <v>7557</v>
      </c>
      <c r="D917">
        <v>9883</v>
      </c>
      <c r="E917">
        <v>11210</v>
      </c>
      <c r="F917" t="s">
        <v>1838</v>
      </c>
      <c r="G917">
        <f>INDEX(cty_1981!B:B,MATCH(share_calcs!F917,cty_1981!A:A,0))</f>
        <v>212094</v>
      </c>
      <c r="H917">
        <f>INDEX(cty_1981!C:C,MATCH(share_calcs!F917,cty_1981!A:A,0))</f>
        <v>273576</v>
      </c>
      <c r="I917">
        <f>INDEX(cty_1981!D:D,MATCH(share_calcs!F917,cty_1981!A:A,0))</f>
        <v>326470</v>
      </c>
      <c r="J917">
        <f t="shared" si="43"/>
        <v>3.5630428017765704E-2</v>
      </c>
      <c r="K917">
        <f t="shared" si="44"/>
        <v>3.612524490452379E-2</v>
      </c>
      <c r="L917">
        <f t="shared" si="45"/>
        <v>3.4336998805403252E-2</v>
      </c>
    </row>
    <row r="918" spans="1:12">
      <c r="A918" t="s">
        <v>1877</v>
      </c>
      <c r="B918" t="s">
        <v>1878</v>
      </c>
      <c r="C918">
        <v>8846</v>
      </c>
      <c r="D918">
        <v>11688</v>
      </c>
      <c r="E918">
        <v>13805</v>
      </c>
      <c r="F918" t="s">
        <v>1838</v>
      </c>
      <c r="G918">
        <f>INDEX(cty_1981!B:B,MATCH(share_calcs!F918,cty_1981!A:A,0))</f>
        <v>212094</v>
      </c>
      <c r="H918">
        <f>INDEX(cty_1981!C:C,MATCH(share_calcs!F918,cty_1981!A:A,0))</f>
        <v>273576</v>
      </c>
      <c r="I918">
        <f>INDEX(cty_1981!D:D,MATCH(share_calcs!F918,cty_1981!A:A,0))</f>
        <v>326470</v>
      </c>
      <c r="J918">
        <f t="shared" si="43"/>
        <v>4.1707921959131332E-2</v>
      </c>
      <c r="K918">
        <f t="shared" si="44"/>
        <v>4.2723045881217649E-2</v>
      </c>
      <c r="L918">
        <f t="shared" si="45"/>
        <v>4.2285661775967161E-2</v>
      </c>
    </row>
    <row r="919" spans="1:12">
      <c r="A919" t="s">
        <v>1879</v>
      </c>
      <c r="B919" t="s">
        <v>1880</v>
      </c>
      <c r="C919">
        <v>12745</v>
      </c>
      <c r="D919">
        <v>16565</v>
      </c>
      <c r="E919">
        <v>19730</v>
      </c>
      <c r="F919" t="s">
        <v>1838</v>
      </c>
      <c r="G919">
        <f>INDEX(cty_1981!B:B,MATCH(share_calcs!F919,cty_1981!A:A,0))</f>
        <v>212094</v>
      </c>
      <c r="H919">
        <f>INDEX(cty_1981!C:C,MATCH(share_calcs!F919,cty_1981!A:A,0))</f>
        <v>273576</v>
      </c>
      <c r="I919">
        <f>INDEX(cty_1981!D:D,MATCH(share_calcs!F919,cty_1981!A:A,0))</f>
        <v>326470</v>
      </c>
      <c r="J919">
        <f t="shared" si="43"/>
        <v>6.0091280281384669E-2</v>
      </c>
      <c r="K919">
        <f t="shared" si="44"/>
        <v>6.0549902038190481E-2</v>
      </c>
      <c r="L919">
        <f t="shared" si="45"/>
        <v>6.0434343124942565E-2</v>
      </c>
    </row>
    <row r="920" spans="1:12">
      <c r="A920" t="s">
        <v>1881</v>
      </c>
      <c r="B920" t="s">
        <v>1882</v>
      </c>
      <c r="C920">
        <v>8953</v>
      </c>
      <c r="D920">
        <v>10361</v>
      </c>
      <c r="E920">
        <v>13095</v>
      </c>
      <c r="F920" t="s">
        <v>1838</v>
      </c>
      <c r="G920">
        <f>INDEX(cty_1981!B:B,MATCH(share_calcs!F920,cty_1981!A:A,0))</f>
        <v>212094</v>
      </c>
      <c r="H920">
        <f>INDEX(cty_1981!C:C,MATCH(share_calcs!F920,cty_1981!A:A,0))</f>
        <v>273576</v>
      </c>
      <c r="I920">
        <f>INDEX(cty_1981!D:D,MATCH(share_calcs!F920,cty_1981!A:A,0))</f>
        <v>326470</v>
      </c>
      <c r="J920">
        <f t="shared" si="43"/>
        <v>4.2212415249842053E-2</v>
      </c>
      <c r="K920">
        <f t="shared" si="44"/>
        <v>3.7872474193642716E-2</v>
      </c>
      <c r="L920">
        <f t="shared" si="45"/>
        <v>4.0110883082672223E-2</v>
      </c>
    </row>
    <row r="921" spans="1:12">
      <c r="A921" t="s">
        <v>1883</v>
      </c>
      <c r="B921" t="s">
        <v>1884</v>
      </c>
      <c r="C921">
        <v>50237</v>
      </c>
      <c r="D921">
        <v>55666</v>
      </c>
      <c r="E921">
        <v>60315</v>
      </c>
      <c r="F921" t="s">
        <v>1885</v>
      </c>
      <c r="G921">
        <f>INDEX(cty_1981!B:B,MATCH(share_calcs!F921,cty_1981!A:A,0))</f>
        <v>176119</v>
      </c>
      <c r="H921">
        <f>INDEX(cty_1981!C:C,MATCH(share_calcs!F921,cty_1981!A:A,0))</f>
        <v>203090</v>
      </c>
      <c r="I921">
        <f>INDEX(cty_1981!D:D,MATCH(share_calcs!F921,cty_1981!A:A,0))</f>
        <v>245960</v>
      </c>
      <c r="J921">
        <f t="shared" si="43"/>
        <v>0.28524463572925124</v>
      </c>
      <c r="K921">
        <f t="shared" si="44"/>
        <v>0.27409522871633268</v>
      </c>
      <c r="L921">
        <f t="shared" si="45"/>
        <v>0.2452228004553586</v>
      </c>
    </row>
    <row r="922" spans="1:12">
      <c r="A922" t="s">
        <v>1886</v>
      </c>
      <c r="B922" t="s">
        <v>1887</v>
      </c>
      <c r="C922">
        <v>17668</v>
      </c>
      <c r="D922">
        <v>20624</v>
      </c>
      <c r="E922">
        <v>26075</v>
      </c>
      <c r="F922" t="s">
        <v>1885</v>
      </c>
      <c r="G922">
        <f>INDEX(cty_1981!B:B,MATCH(share_calcs!F922,cty_1981!A:A,0))</f>
        <v>176119</v>
      </c>
      <c r="H922">
        <f>INDEX(cty_1981!C:C,MATCH(share_calcs!F922,cty_1981!A:A,0))</f>
        <v>203090</v>
      </c>
      <c r="I922">
        <f>INDEX(cty_1981!D:D,MATCH(share_calcs!F922,cty_1981!A:A,0))</f>
        <v>245960</v>
      </c>
      <c r="J922">
        <f t="shared" si="43"/>
        <v>0.10031853462715551</v>
      </c>
      <c r="K922">
        <f t="shared" si="44"/>
        <v>0.10155103648628687</v>
      </c>
      <c r="L922">
        <f t="shared" si="45"/>
        <v>0.10601317287363798</v>
      </c>
    </row>
    <row r="923" spans="1:12">
      <c r="A923" t="s">
        <v>1888</v>
      </c>
      <c r="B923" t="s">
        <v>1889</v>
      </c>
      <c r="C923">
        <v>21289</v>
      </c>
      <c r="D923">
        <v>23603</v>
      </c>
      <c r="E923">
        <v>27735</v>
      </c>
      <c r="F923" t="s">
        <v>1885</v>
      </c>
      <c r="G923">
        <f>INDEX(cty_1981!B:B,MATCH(share_calcs!F923,cty_1981!A:A,0))</f>
        <v>176119</v>
      </c>
      <c r="H923">
        <f>INDEX(cty_1981!C:C,MATCH(share_calcs!F923,cty_1981!A:A,0))</f>
        <v>203090</v>
      </c>
      <c r="I923">
        <f>INDEX(cty_1981!D:D,MATCH(share_calcs!F923,cty_1981!A:A,0))</f>
        <v>245960</v>
      </c>
      <c r="J923">
        <f t="shared" si="43"/>
        <v>0.12087849692537432</v>
      </c>
      <c r="K923">
        <f t="shared" si="44"/>
        <v>0.11621941011374268</v>
      </c>
      <c r="L923">
        <f t="shared" si="45"/>
        <v>0.11276223776223776</v>
      </c>
    </row>
    <row r="924" spans="1:12">
      <c r="A924" t="s">
        <v>1890</v>
      </c>
      <c r="B924" t="s">
        <v>1891</v>
      </c>
      <c r="C924">
        <v>8131</v>
      </c>
      <c r="D924">
        <v>10607</v>
      </c>
      <c r="E924">
        <v>13760</v>
      </c>
      <c r="F924" t="s">
        <v>1885</v>
      </c>
      <c r="G924">
        <f>INDEX(cty_1981!B:B,MATCH(share_calcs!F924,cty_1981!A:A,0))</f>
        <v>176119</v>
      </c>
      <c r="H924">
        <f>INDEX(cty_1981!C:C,MATCH(share_calcs!F924,cty_1981!A:A,0))</f>
        <v>203090</v>
      </c>
      <c r="I924">
        <f>INDEX(cty_1981!D:D,MATCH(share_calcs!F924,cty_1981!A:A,0))</f>
        <v>245960</v>
      </c>
      <c r="J924">
        <f t="shared" si="43"/>
        <v>4.6167648010720028E-2</v>
      </c>
      <c r="K924">
        <f t="shared" si="44"/>
        <v>5.2228076222364472E-2</v>
      </c>
      <c r="L924">
        <f t="shared" si="45"/>
        <v>5.5944055944055944E-2</v>
      </c>
    </row>
    <row r="925" spans="1:12">
      <c r="A925" t="s">
        <v>1892</v>
      </c>
      <c r="B925" t="s">
        <v>1893</v>
      </c>
      <c r="C925">
        <v>2575</v>
      </c>
      <c r="D925">
        <v>4557</v>
      </c>
      <c r="E925">
        <v>6445</v>
      </c>
      <c r="F925" t="s">
        <v>1894</v>
      </c>
      <c r="G925">
        <f>INDEX(cty_1981!B:B,MATCH(share_calcs!F925,cty_1981!A:A,0))</f>
        <v>116642</v>
      </c>
      <c r="H925">
        <f>INDEX(cty_1981!C:C,MATCH(share_calcs!F925,cty_1981!A:A,0))</f>
        <v>161397</v>
      </c>
      <c r="I925">
        <f>INDEX(cty_1981!D:D,MATCH(share_calcs!F925,cty_1981!A:A,0))</f>
        <v>210925</v>
      </c>
      <c r="J925">
        <f t="shared" si="43"/>
        <v>2.2076096088887366E-2</v>
      </c>
      <c r="K925">
        <f t="shared" si="44"/>
        <v>2.8234725552519564E-2</v>
      </c>
      <c r="L925">
        <f t="shared" si="45"/>
        <v>3.0555884793172929E-2</v>
      </c>
    </row>
    <row r="926" spans="1:12">
      <c r="A926" t="s">
        <v>1895</v>
      </c>
      <c r="B926" t="s">
        <v>1896</v>
      </c>
      <c r="C926">
        <v>4685</v>
      </c>
      <c r="D926">
        <v>6230</v>
      </c>
      <c r="E926">
        <v>8780</v>
      </c>
      <c r="F926" t="s">
        <v>1894</v>
      </c>
      <c r="G926">
        <f>INDEX(cty_1981!B:B,MATCH(share_calcs!F926,cty_1981!A:A,0))</f>
        <v>116642</v>
      </c>
      <c r="H926">
        <f>INDEX(cty_1981!C:C,MATCH(share_calcs!F926,cty_1981!A:A,0))</f>
        <v>161397</v>
      </c>
      <c r="I926">
        <f>INDEX(cty_1981!D:D,MATCH(share_calcs!F926,cty_1981!A:A,0))</f>
        <v>210925</v>
      </c>
      <c r="J926">
        <f t="shared" si="43"/>
        <v>4.0165635019975651E-2</v>
      </c>
      <c r="K926">
        <f t="shared" si="44"/>
        <v>3.8600469649373907E-2</v>
      </c>
      <c r="L926">
        <f t="shared" si="45"/>
        <v>4.1626170439729764E-2</v>
      </c>
    </row>
    <row r="927" spans="1:12">
      <c r="A927" t="s">
        <v>1897</v>
      </c>
      <c r="B927" t="s">
        <v>1898</v>
      </c>
      <c r="C927">
        <v>3314</v>
      </c>
      <c r="D927">
        <v>4802</v>
      </c>
      <c r="E927">
        <v>6115</v>
      </c>
      <c r="F927" t="s">
        <v>1894</v>
      </c>
      <c r="G927">
        <f>INDEX(cty_1981!B:B,MATCH(share_calcs!F927,cty_1981!A:A,0))</f>
        <v>116642</v>
      </c>
      <c r="H927">
        <f>INDEX(cty_1981!C:C,MATCH(share_calcs!F927,cty_1981!A:A,0))</f>
        <v>161397</v>
      </c>
      <c r="I927">
        <f>INDEX(cty_1981!D:D,MATCH(share_calcs!F927,cty_1981!A:A,0))</f>
        <v>210925</v>
      </c>
      <c r="J927">
        <f t="shared" si="43"/>
        <v>2.841172133536805E-2</v>
      </c>
      <c r="K927">
        <f t="shared" si="44"/>
        <v>2.9752721549966853E-2</v>
      </c>
      <c r="L927">
        <f t="shared" si="45"/>
        <v>2.8991347635415433E-2</v>
      </c>
    </row>
    <row r="928" spans="1:12">
      <c r="A928" t="s">
        <v>1899</v>
      </c>
      <c r="B928" t="s">
        <v>1900</v>
      </c>
      <c r="C928">
        <v>24465</v>
      </c>
      <c r="D928">
        <v>28287</v>
      </c>
      <c r="E928">
        <v>32125</v>
      </c>
      <c r="F928" t="s">
        <v>1885</v>
      </c>
      <c r="G928">
        <f>INDEX(cty_1981!B:B,MATCH(share_calcs!F928,cty_1981!A:A,0))</f>
        <v>176119</v>
      </c>
      <c r="H928">
        <f>INDEX(cty_1981!C:C,MATCH(share_calcs!F928,cty_1981!A:A,0))</f>
        <v>203090</v>
      </c>
      <c r="I928">
        <f>INDEX(cty_1981!D:D,MATCH(share_calcs!F928,cty_1981!A:A,0))</f>
        <v>245960</v>
      </c>
      <c r="J928">
        <f t="shared" si="43"/>
        <v>0.1389117585269051</v>
      </c>
      <c r="K928">
        <f t="shared" si="44"/>
        <v>0.13928307646856072</v>
      </c>
      <c r="L928">
        <f t="shared" si="45"/>
        <v>0.13061066840136606</v>
      </c>
    </row>
    <row r="929" spans="1:12">
      <c r="A929" t="s">
        <v>1901</v>
      </c>
      <c r="B929" t="s">
        <v>1902</v>
      </c>
      <c r="C929">
        <v>4072</v>
      </c>
      <c r="D929">
        <v>4510</v>
      </c>
      <c r="E929">
        <v>5010</v>
      </c>
      <c r="F929" t="s">
        <v>1885</v>
      </c>
      <c r="G929">
        <f>INDEX(cty_1981!B:B,MATCH(share_calcs!F929,cty_1981!A:A,0))</f>
        <v>176119</v>
      </c>
      <c r="H929">
        <f>INDEX(cty_1981!C:C,MATCH(share_calcs!F929,cty_1981!A:A,0))</f>
        <v>203090</v>
      </c>
      <c r="I929">
        <f>INDEX(cty_1981!D:D,MATCH(share_calcs!F929,cty_1981!A:A,0))</f>
        <v>245960</v>
      </c>
      <c r="J929">
        <f t="shared" si="43"/>
        <v>2.312073086946894E-2</v>
      </c>
      <c r="K929">
        <f t="shared" si="44"/>
        <v>2.2206903343345314E-2</v>
      </c>
      <c r="L929">
        <f t="shared" si="45"/>
        <v>2.0369165718002926E-2</v>
      </c>
    </row>
    <row r="930" spans="1:12">
      <c r="A930" t="s">
        <v>1903</v>
      </c>
      <c r="B930" t="s">
        <v>1904</v>
      </c>
      <c r="C930">
        <v>2312</v>
      </c>
      <c r="D930">
        <v>2592</v>
      </c>
      <c r="E930">
        <v>3325</v>
      </c>
      <c r="F930" t="s">
        <v>1885</v>
      </c>
      <c r="G930">
        <f>INDEX(cty_1981!B:B,MATCH(share_calcs!F930,cty_1981!A:A,0))</f>
        <v>176119</v>
      </c>
      <c r="H930">
        <f>INDEX(cty_1981!C:C,MATCH(share_calcs!F930,cty_1981!A:A,0))</f>
        <v>203090</v>
      </c>
      <c r="I930">
        <f>INDEX(cty_1981!D:D,MATCH(share_calcs!F930,cty_1981!A:A,0))</f>
        <v>245960</v>
      </c>
      <c r="J930">
        <f t="shared" si="43"/>
        <v>1.3127487664590419E-2</v>
      </c>
      <c r="K930">
        <f t="shared" si="44"/>
        <v>1.2762814515731942E-2</v>
      </c>
      <c r="L930">
        <f t="shared" si="45"/>
        <v>1.3518458285900146E-2</v>
      </c>
    </row>
    <row r="931" spans="1:12">
      <c r="A931" t="s">
        <v>1905</v>
      </c>
      <c r="B931" t="s">
        <v>1906</v>
      </c>
      <c r="C931">
        <v>4085</v>
      </c>
      <c r="D931">
        <v>5242</v>
      </c>
      <c r="E931">
        <v>6435</v>
      </c>
      <c r="F931" t="s">
        <v>1885</v>
      </c>
      <c r="G931">
        <f>INDEX(cty_1981!B:B,MATCH(share_calcs!F931,cty_1981!A:A,0))</f>
        <v>176119</v>
      </c>
      <c r="H931">
        <f>INDEX(cty_1981!C:C,MATCH(share_calcs!F931,cty_1981!A:A,0))</f>
        <v>203090</v>
      </c>
      <c r="I931">
        <f>INDEX(cty_1981!D:D,MATCH(share_calcs!F931,cty_1981!A:A,0))</f>
        <v>245960</v>
      </c>
      <c r="J931">
        <f t="shared" si="43"/>
        <v>2.319454459768679E-2</v>
      </c>
      <c r="K931">
        <f t="shared" si="44"/>
        <v>2.5811216701954798E-2</v>
      </c>
      <c r="L931">
        <f t="shared" si="45"/>
        <v>2.616279069767442E-2</v>
      </c>
    </row>
    <row r="932" spans="1:12">
      <c r="A932" t="s">
        <v>1907</v>
      </c>
      <c r="B932" t="s">
        <v>1908</v>
      </c>
      <c r="C932">
        <v>1436</v>
      </c>
      <c r="D932">
        <v>1477</v>
      </c>
      <c r="E932">
        <v>1705</v>
      </c>
      <c r="F932" t="s">
        <v>1885</v>
      </c>
      <c r="G932">
        <f>INDEX(cty_1981!B:B,MATCH(share_calcs!F932,cty_1981!A:A,0))</f>
        <v>176119</v>
      </c>
      <c r="H932">
        <f>INDEX(cty_1981!C:C,MATCH(share_calcs!F932,cty_1981!A:A,0))</f>
        <v>203090</v>
      </c>
      <c r="I932">
        <f>INDEX(cty_1981!D:D,MATCH(share_calcs!F932,cty_1981!A:A,0))</f>
        <v>245960</v>
      </c>
      <c r="J932">
        <f t="shared" si="43"/>
        <v>8.1535779785258822E-3</v>
      </c>
      <c r="K932">
        <f t="shared" si="44"/>
        <v>7.2726377468117585E-3</v>
      </c>
      <c r="L932">
        <f t="shared" si="45"/>
        <v>6.9320214669051881E-3</v>
      </c>
    </row>
    <row r="933" spans="1:12">
      <c r="A933" t="s">
        <v>1909</v>
      </c>
      <c r="B933" t="s">
        <v>1910</v>
      </c>
      <c r="C933">
        <v>2791</v>
      </c>
      <c r="D933">
        <v>3734</v>
      </c>
      <c r="E933">
        <v>6415</v>
      </c>
      <c r="F933" t="s">
        <v>1885</v>
      </c>
      <c r="G933">
        <f>INDEX(cty_1981!B:B,MATCH(share_calcs!F933,cty_1981!A:A,0))</f>
        <v>176119</v>
      </c>
      <c r="H933">
        <f>INDEX(cty_1981!C:C,MATCH(share_calcs!F933,cty_1981!A:A,0))</f>
        <v>203090</v>
      </c>
      <c r="I933">
        <f>INDEX(cty_1981!D:D,MATCH(share_calcs!F933,cty_1981!A:A,0))</f>
        <v>245960</v>
      </c>
      <c r="J933">
        <f t="shared" si="43"/>
        <v>1.5847239650463606E-2</v>
      </c>
      <c r="K933">
        <f t="shared" si="44"/>
        <v>1.8385937269190997E-2</v>
      </c>
      <c r="L933">
        <f t="shared" si="45"/>
        <v>2.608147666287201E-2</v>
      </c>
    </row>
    <row r="934" spans="1:12">
      <c r="A934" t="s">
        <v>1911</v>
      </c>
      <c r="B934" t="s">
        <v>1912</v>
      </c>
      <c r="C934">
        <v>9506</v>
      </c>
      <c r="D934">
        <v>10233</v>
      </c>
      <c r="E934">
        <v>12305</v>
      </c>
      <c r="F934" t="s">
        <v>1885</v>
      </c>
      <c r="G934">
        <f>INDEX(cty_1981!B:B,MATCH(share_calcs!F934,cty_1981!A:A,0))</f>
        <v>176119</v>
      </c>
      <c r="H934">
        <f>INDEX(cty_1981!C:C,MATCH(share_calcs!F934,cty_1981!A:A,0))</f>
        <v>203090</v>
      </c>
      <c r="I934">
        <f>INDEX(cty_1981!D:D,MATCH(share_calcs!F934,cty_1981!A:A,0))</f>
        <v>245960</v>
      </c>
      <c r="J934">
        <f t="shared" si="43"/>
        <v>5.3974869264531371E-2</v>
      </c>
      <c r="K934">
        <f t="shared" si="44"/>
        <v>5.0386528140233394E-2</v>
      </c>
      <c r="L934">
        <f t="shared" si="45"/>
        <v>5.0028459912180842E-2</v>
      </c>
    </row>
    <row r="935" spans="1:12">
      <c r="A935" t="s">
        <v>1913</v>
      </c>
      <c r="B935" t="s">
        <v>1914</v>
      </c>
      <c r="C935">
        <v>6301</v>
      </c>
      <c r="D935">
        <v>7900</v>
      </c>
      <c r="E935">
        <v>11470</v>
      </c>
      <c r="F935" t="s">
        <v>1885</v>
      </c>
      <c r="G935">
        <f>INDEX(cty_1981!B:B,MATCH(share_calcs!F935,cty_1981!A:A,0))</f>
        <v>176119</v>
      </c>
      <c r="H935">
        <f>INDEX(cty_1981!C:C,MATCH(share_calcs!F935,cty_1981!A:A,0))</f>
        <v>203090</v>
      </c>
      <c r="I935">
        <f>INDEX(cty_1981!D:D,MATCH(share_calcs!F935,cty_1981!A:A,0))</f>
        <v>245960</v>
      </c>
      <c r="J935">
        <f t="shared" si="43"/>
        <v>3.5776946269283835E-2</v>
      </c>
      <c r="K935">
        <f t="shared" si="44"/>
        <v>3.8899010291003989E-2</v>
      </c>
      <c r="L935">
        <f t="shared" si="45"/>
        <v>4.6633598959180352E-2</v>
      </c>
    </row>
    <row r="936" spans="1:12">
      <c r="A936" t="s">
        <v>1915</v>
      </c>
      <c r="B936" t="s">
        <v>1916</v>
      </c>
      <c r="C936">
        <v>8513</v>
      </c>
      <c r="D936">
        <v>9645</v>
      </c>
      <c r="E936">
        <v>12205</v>
      </c>
      <c r="F936" t="s">
        <v>1894</v>
      </c>
      <c r="G936">
        <f>INDEX(cty_1981!B:B,MATCH(share_calcs!F936,cty_1981!A:A,0))</f>
        <v>116642</v>
      </c>
      <c r="H936">
        <f>INDEX(cty_1981!C:C,MATCH(share_calcs!F936,cty_1981!A:A,0))</f>
        <v>161397</v>
      </c>
      <c r="I936">
        <f>INDEX(cty_1981!D:D,MATCH(share_calcs!F936,cty_1981!A:A,0))</f>
        <v>210925</v>
      </c>
      <c r="J936">
        <f t="shared" si="43"/>
        <v>7.2984002331921607E-2</v>
      </c>
      <c r="K936">
        <f t="shared" si="44"/>
        <v>5.9759475083179983E-2</v>
      </c>
      <c r="L936">
        <f t="shared" si="45"/>
        <v>5.7864169728576512E-2</v>
      </c>
    </row>
    <row r="937" spans="1:12">
      <c r="A937" t="s">
        <v>1917</v>
      </c>
      <c r="B937" t="s">
        <v>1918</v>
      </c>
      <c r="C937">
        <v>11119</v>
      </c>
      <c r="D937">
        <v>14491</v>
      </c>
      <c r="E937">
        <v>20870</v>
      </c>
      <c r="F937" t="s">
        <v>1885</v>
      </c>
      <c r="G937">
        <f>INDEX(cty_1981!B:B,MATCH(share_calcs!F937,cty_1981!A:A,0))</f>
        <v>176119</v>
      </c>
      <c r="H937">
        <f>INDEX(cty_1981!C:C,MATCH(share_calcs!F937,cty_1981!A:A,0))</f>
        <v>203090</v>
      </c>
      <c r="I937">
        <f>INDEX(cty_1981!D:D,MATCH(share_calcs!F937,cty_1981!A:A,0))</f>
        <v>245960</v>
      </c>
      <c r="J937">
        <f t="shared" si="43"/>
        <v>6.3133449542638789E-2</v>
      </c>
      <c r="K937">
        <f t="shared" si="44"/>
        <v>7.1352602294549219E-2</v>
      </c>
      <c r="L937">
        <f t="shared" si="45"/>
        <v>8.4851195316311592E-2</v>
      </c>
    </row>
    <row r="938" spans="1:12">
      <c r="A938" t="s">
        <v>1919</v>
      </c>
      <c r="B938" t="s">
        <v>1920</v>
      </c>
      <c r="C938">
        <v>12707</v>
      </c>
      <c r="D938">
        <v>14124</v>
      </c>
      <c r="E938">
        <v>18415</v>
      </c>
      <c r="F938" t="s">
        <v>1885</v>
      </c>
      <c r="G938">
        <f>INDEX(cty_1981!B:B,MATCH(share_calcs!F938,cty_1981!A:A,0))</f>
        <v>176119</v>
      </c>
      <c r="H938">
        <f>INDEX(cty_1981!C:C,MATCH(share_calcs!F938,cty_1981!A:A,0))</f>
        <v>203090</v>
      </c>
      <c r="I938">
        <f>INDEX(cty_1981!D:D,MATCH(share_calcs!F938,cty_1981!A:A,0))</f>
        <v>245960</v>
      </c>
      <c r="J938">
        <f t="shared" si="43"/>
        <v>7.2150080343404172E-2</v>
      </c>
      <c r="K938">
        <f t="shared" si="44"/>
        <v>6.9545521689891185E-2</v>
      </c>
      <c r="L938">
        <f t="shared" si="45"/>
        <v>7.4869897544316152E-2</v>
      </c>
    </row>
    <row r="939" spans="1:12">
      <c r="A939" t="s">
        <v>1921</v>
      </c>
      <c r="B939" t="s">
        <v>1922</v>
      </c>
      <c r="C939">
        <v>832</v>
      </c>
      <c r="D939">
        <v>939</v>
      </c>
      <c r="E939">
        <v>950</v>
      </c>
      <c r="F939" t="s">
        <v>1894</v>
      </c>
      <c r="G939">
        <f>INDEX(cty_1981!B:B,MATCH(share_calcs!F939,cty_1981!A:A,0))</f>
        <v>116642</v>
      </c>
      <c r="H939">
        <f>INDEX(cty_1981!C:C,MATCH(share_calcs!F939,cty_1981!A:A,0))</f>
        <v>161397</v>
      </c>
      <c r="I939">
        <f>INDEX(cty_1981!D:D,MATCH(share_calcs!F939,cty_1981!A:A,0))</f>
        <v>210925</v>
      </c>
      <c r="J939">
        <f t="shared" si="43"/>
        <v>7.1329366780404999E-3</v>
      </c>
      <c r="K939">
        <f t="shared" si="44"/>
        <v>5.8179520065428725E-3</v>
      </c>
      <c r="L939">
        <f t="shared" si="45"/>
        <v>4.5039706056655207E-3</v>
      </c>
    </row>
    <row r="940" spans="1:12">
      <c r="A940" t="s">
        <v>1923</v>
      </c>
      <c r="B940" t="s">
        <v>1924</v>
      </c>
      <c r="C940">
        <v>7839</v>
      </c>
      <c r="D940">
        <v>9433</v>
      </c>
      <c r="E940">
        <v>13050</v>
      </c>
      <c r="F940" t="s">
        <v>1894</v>
      </c>
      <c r="G940">
        <f>INDEX(cty_1981!B:B,MATCH(share_calcs!F940,cty_1981!A:A,0))</f>
        <v>116642</v>
      </c>
      <c r="H940">
        <f>INDEX(cty_1981!C:C,MATCH(share_calcs!F940,cty_1981!A:A,0))</f>
        <v>161397</v>
      </c>
      <c r="I940">
        <f>INDEX(cty_1981!D:D,MATCH(share_calcs!F940,cty_1981!A:A,0))</f>
        <v>210925</v>
      </c>
      <c r="J940">
        <f t="shared" si="43"/>
        <v>6.7205637763412832E-2</v>
      </c>
      <c r="K940">
        <f t="shared" si="44"/>
        <v>5.8445943852735799E-2</v>
      </c>
      <c r="L940">
        <f t="shared" si="45"/>
        <v>6.1870333056773738E-2</v>
      </c>
    </row>
    <row r="941" spans="1:12">
      <c r="A941" t="s">
        <v>1925</v>
      </c>
      <c r="B941" t="s">
        <v>1926</v>
      </c>
      <c r="C941">
        <v>5228</v>
      </c>
      <c r="D941">
        <v>5969</v>
      </c>
      <c r="E941">
        <v>6920</v>
      </c>
      <c r="F941" t="s">
        <v>1894</v>
      </c>
      <c r="G941">
        <f>INDEX(cty_1981!B:B,MATCH(share_calcs!F941,cty_1981!A:A,0))</f>
        <v>116642</v>
      </c>
      <c r="H941">
        <f>INDEX(cty_1981!C:C,MATCH(share_calcs!F941,cty_1981!A:A,0))</f>
        <v>161397</v>
      </c>
      <c r="I941">
        <f>INDEX(cty_1981!D:D,MATCH(share_calcs!F941,cty_1981!A:A,0))</f>
        <v>210925</v>
      </c>
      <c r="J941">
        <f t="shared" si="43"/>
        <v>4.4820904991341025E-2</v>
      </c>
      <c r="K941">
        <f t="shared" si="44"/>
        <v>3.6983339219440262E-2</v>
      </c>
      <c r="L941">
        <f t="shared" si="45"/>
        <v>3.2807870096005692E-2</v>
      </c>
    </row>
    <row r="942" spans="1:12">
      <c r="A942" t="s">
        <v>1927</v>
      </c>
      <c r="B942" t="s">
        <v>1928</v>
      </c>
      <c r="C942">
        <v>12946</v>
      </c>
      <c r="D942">
        <v>29247</v>
      </c>
      <c r="E942">
        <v>38895</v>
      </c>
      <c r="F942" t="s">
        <v>1894</v>
      </c>
      <c r="G942">
        <f>INDEX(cty_1981!B:B,MATCH(share_calcs!F942,cty_1981!A:A,0))</f>
        <v>116642</v>
      </c>
      <c r="H942">
        <f>INDEX(cty_1981!C:C,MATCH(share_calcs!F942,cty_1981!A:A,0))</f>
        <v>161397</v>
      </c>
      <c r="I942">
        <f>INDEX(cty_1981!D:D,MATCH(share_calcs!F942,cty_1981!A:A,0))</f>
        <v>210925</v>
      </c>
      <c r="J942">
        <f t="shared" si="43"/>
        <v>0.11098918056960615</v>
      </c>
      <c r="K942">
        <f t="shared" si="44"/>
        <v>0.18121154668302386</v>
      </c>
      <c r="L942">
        <f t="shared" si="45"/>
        <v>0.18440203863932678</v>
      </c>
    </row>
    <row r="943" spans="1:12">
      <c r="A943" t="s">
        <v>1929</v>
      </c>
      <c r="B943" t="s">
        <v>1930</v>
      </c>
      <c r="C943">
        <v>4107</v>
      </c>
      <c r="D943">
        <v>5090</v>
      </c>
      <c r="E943">
        <v>6755</v>
      </c>
      <c r="F943" t="s">
        <v>1894</v>
      </c>
      <c r="G943">
        <f>INDEX(cty_1981!B:B,MATCH(share_calcs!F943,cty_1981!A:A,0))</f>
        <v>116642</v>
      </c>
      <c r="H943">
        <f>INDEX(cty_1981!C:C,MATCH(share_calcs!F943,cty_1981!A:A,0))</f>
        <v>161397</v>
      </c>
      <c r="I943">
        <f>INDEX(cty_1981!D:D,MATCH(share_calcs!F943,cty_1981!A:A,0))</f>
        <v>210925</v>
      </c>
      <c r="J943">
        <f t="shared" si="43"/>
        <v>3.5210301606625402E-2</v>
      </c>
      <c r="K943">
        <f t="shared" si="44"/>
        <v>3.1537141334721214E-2</v>
      </c>
      <c r="L943">
        <f t="shared" si="45"/>
        <v>3.2025601517126939E-2</v>
      </c>
    </row>
    <row r="944" spans="1:12">
      <c r="A944" t="s">
        <v>1931</v>
      </c>
      <c r="B944" t="s">
        <v>1932</v>
      </c>
      <c r="C944">
        <v>3768</v>
      </c>
      <c r="D944">
        <v>5492</v>
      </c>
      <c r="E944">
        <v>6565</v>
      </c>
      <c r="F944" t="s">
        <v>1894</v>
      </c>
      <c r="G944">
        <f>INDEX(cty_1981!B:B,MATCH(share_calcs!F944,cty_1981!A:A,0))</f>
        <v>116642</v>
      </c>
      <c r="H944">
        <f>INDEX(cty_1981!C:C,MATCH(share_calcs!F944,cty_1981!A:A,0))</f>
        <v>161397</v>
      </c>
      <c r="I944">
        <f>INDEX(cty_1981!D:D,MATCH(share_calcs!F944,cty_1981!A:A,0))</f>
        <v>210925</v>
      </c>
      <c r="J944">
        <f t="shared" si="43"/>
        <v>3.2303972839971877E-2</v>
      </c>
      <c r="K944">
        <f t="shared" si="44"/>
        <v>3.402789395094085E-2</v>
      </c>
      <c r="L944">
        <f t="shared" si="45"/>
        <v>3.1124807395993836E-2</v>
      </c>
    </row>
    <row r="945" spans="1:12">
      <c r="A945" t="s">
        <v>1933</v>
      </c>
      <c r="B945" t="s">
        <v>1934</v>
      </c>
      <c r="C945">
        <v>3435</v>
      </c>
      <c r="D945">
        <v>3993</v>
      </c>
      <c r="E945">
        <v>4290</v>
      </c>
      <c r="F945" t="s">
        <v>1894</v>
      </c>
      <c r="G945">
        <f>INDEX(cty_1981!B:B,MATCH(share_calcs!F945,cty_1981!A:A,0))</f>
        <v>116642</v>
      </c>
      <c r="H945">
        <f>INDEX(cty_1981!C:C,MATCH(share_calcs!F945,cty_1981!A:A,0))</f>
        <v>161397</v>
      </c>
      <c r="I945">
        <f>INDEX(cty_1981!D:D,MATCH(share_calcs!F945,cty_1981!A:A,0))</f>
        <v>210925</v>
      </c>
      <c r="J945">
        <f t="shared" si="43"/>
        <v>2.9449083520515767E-2</v>
      </c>
      <c r="K945">
        <f t="shared" si="44"/>
        <v>2.4740236807375603E-2</v>
      </c>
      <c r="L945">
        <f t="shared" si="45"/>
        <v>2.0338983050847456E-2</v>
      </c>
    </row>
    <row r="946" spans="1:12">
      <c r="A946" t="s">
        <v>1935</v>
      </c>
      <c r="B946" t="s">
        <v>1936</v>
      </c>
      <c r="C946">
        <v>23302</v>
      </c>
      <c r="D946">
        <v>30285</v>
      </c>
      <c r="E946">
        <v>36710</v>
      </c>
      <c r="F946" t="s">
        <v>1894</v>
      </c>
      <c r="G946">
        <f>INDEX(cty_1981!B:B,MATCH(share_calcs!F946,cty_1981!A:A,0))</f>
        <v>116642</v>
      </c>
      <c r="H946">
        <f>INDEX(cty_1981!C:C,MATCH(share_calcs!F946,cty_1981!A:A,0))</f>
        <v>161397</v>
      </c>
      <c r="I946">
        <f>INDEX(cty_1981!D:D,MATCH(share_calcs!F946,cty_1981!A:A,0))</f>
        <v>210925</v>
      </c>
      <c r="J946">
        <f t="shared" si="43"/>
        <v>0.19977366643233141</v>
      </c>
      <c r="K946">
        <f t="shared" si="44"/>
        <v>0.18764289299057604</v>
      </c>
      <c r="L946">
        <f t="shared" si="45"/>
        <v>0.17404290624629606</v>
      </c>
    </row>
    <row r="947" spans="1:12">
      <c r="A947" t="s">
        <v>1937</v>
      </c>
      <c r="B947" t="s">
        <v>1938</v>
      </c>
      <c r="C947">
        <v>6459</v>
      </c>
      <c r="D947">
        <v>7698</v>
      </c>
      <c r="E947">
        <v>10275</v>
      </c>
      <c r="F947" t="s">
        <v>1894</v>
      </c>
      <c r="G947">
        <f>INDEX(cty_1981!B:B,MATCH(share_calcs!F947,cty_1981!A:A,0))</f>
        <v>116642</v>
      </c>
      <c r="H947">
        <f>INDEX(cty_1981!C:C,MATCH(share_calcs!F947,cty_1981!A:A,0))</f>
        <v>161397</v>
      </c>
      <c r="I947">
        <f>INDEX(cty_1981!D:D,MATCH(share_calcs!F947,cty_1981!A:A,0))</f>
        <v>210925</v>
      </c>
      <c r="J947">
        <f t="shared" si="43"/>
        <v>5.537456490800912E-2</v>
      </c>
      <c r="K947">
        <f t="shared" si="44"/>
        <v>4.7696053829996837E-2</v>
      </c>
      <c r="L947">
        <f t="shared" si="45"/>
        <v>4.8713997866540237E-2</v>
      </c>
    </row>
    <row r="948" spans="1:12">
      <c r="A948" t="s">
        <v>1939</v>
      </c>
      <c r="B948" t="s">
        <v>1940</v>
      </c>
      <c r="C948">
        <v>12315</v>
      </c>
      <c r="D948">
        <v>15605</v>
      </c>
      <c r="E948">
        <v>22640</v>
      </c>
      <c r="F948" t="s">
        <v>1894</v>
      </c>
      <c r="G948">
        <f>INDEX(cty_1981!B:B,MATCH(share_calcs!F948,cty_1981!A:A,0))</f>
        <v>116642</v>
      </c>
      <c r="H948">
        <f>INDEX(cty_1981!C:C,MATCH(share_calcs!F948,cty_1981!A:A,0))</f>
        <v>161397</v>
      </c>
      <c r="I948">
        <f>INDEX(cty_1981!D:D,MATCH(share_calcs!F948,cty_1981!A:A,0))</f>
        <v>210925</v>
      </c>
      <c r="J948">
        <f t="shared" si="43"/>
        <v>0.1055794653726788</v>
      </c>
      <c r="K948">
        <f t="shared" si="44"/>
        <v>9.6687051184346673E-2</v>
      </c>
      <c r="L948">
        <f t="shared" si="45"/>
        <v>0.10733673106554463</v>
      </c>
    </row>
    <row r="949" spans="1:12">
      <c r="A949" t="s">
        <v>1941</v>
      </c>
      <c r="B949" t="s">
        <v>1942</v>
      </c>
      <c r="C949">
        <v>4844</v>
      </c>
      <c r="D949">
        <v>5385</v>
      </c>
      <c r="E949">
        <v>6435</v>
      </c>
      <c r="F949" t="s">
        <v>1894</v>
      </c>
      <c r="G949">
        <f>INDEX(cty_1981!B:B,MATCH(share_calcs!F949,cty_1981!A:A,0))</f>
        <v>116642</v>
      </c>
      <c r="H949">
        <f>INDEX(cty_1981!C:C,MATCH(share_calcs!F949,cty_1981!A:A,0))</f>
        <v>161397</v>
      </c>
      <c r="I949">
        <f>INDEX(cty_1981!D:D,MATCH(share_calcs!F949,cty_1981!A:A,0))</f>
        <v>210925</v>
      </c>
      <c r="J949">
        <f t="shared" si="43"/>
        <v>4.1528780370706952E-2</v>
      </c>
      <c r="K949">
        <f t="shared" si="44"/>
        <v>3.3364932433688356E-2</v>
      </c>
      <c r="L949">
        <f t="shared" si="45"/>
        <v>3.0508474576271188E-2</v>
      </c>
    </row>
    <row r="950" spans="1:12">
      <c r="A950" t="s">
        <v>1943</v>
      </c>
      <c r="B950" t="s">
        <v>1944</v>
      </c>
      <c r="C950">
        <v>2812</v>
      </c>
      <c r="D950">
        <v>2998</v>
      </c>
      <c r="E950">
        <v>3615</v>
      </c>
      <c r="F950" t="s">
        <v>1894</v>
      </c>
      <c r="G950">
        <f>INDEX(cty_1981!B:B,MATCH(share_calcs!F950,cty_1981!A:A,0))</f>
        <v>116642</v>
      </c>
      <c r="H950">
        <f>INDEX(cty_1981!C:C,MATCH(share_calcs!F950,cty_1981!A:A,0))</f>
        <v>161397</v>
      </c>
      <c r="I950">
        <f>INDEX(cty_1981!D:D,MATCH(share_calcs!F950,cty_1981!A:A,0))</f>
        <v>210925</v>
      </c>
      <c r="J950">
        <f t="shared" si="43"/>
        <v>2.410795425318496E-2</v>
      </c>
      <c r="K950">
        <f t="shared" si="44"/>
        <v>1.8575314287130492E-2</v>
      </c>
      <c r="L950">
        <f t="shared" si="45"/>
        <v>1.7138793409979852E-2</v>
      </c>
    </row>
    <row r="951" spans="1:12">
      <c r="A951" t="s">
        <v>1945</v>
      </c>
      <c r="B951" t="s">
        <v>1946</v>
      </c>
      <c r="C951">
        <v>9668</v>
      </c>
      <c r="D951">
        <v>14029</v>
      </c>
      <c r="E951">
        <v>20280</v>
      </c>
      <c r="F951" t="s">
        <v>1894</v>
      </c>
      <c r="G951">
        <f>INDEX(cty_1981!B:B,MATCH(share_calcs!F951,cty_1981!A:A,0))</f>
        <v>116642</v>
      </c>
      <c r="H951">
        <f>INDEX(cty_1981!C:C,MATCH(share_calcs!F951,cty_1981!A:A,0))</f>
        <v>161397</v>
      </c>
      <c r="I951">
        <f>INDEX(cty_1981!D:D,MATCH(share_calcs!F951,cty_1981!A:A,0))</f>
        <v>210925</v>
      </c>
      <c r="J951">
        <f t="shared" si="43"/>
        <v>8.2886095917422548E-2</v>
      </c>
      <c r="K951">
        <f t="shared" si="44"/>
        <v>8.6922309584440846E-2</v>
      </c>
      <c r="L951">
        <f t="shared" si="45"/>
        <v>9.6147919876733434E-2</v>
      </c>
    </row>
    <row r="952" spans="1:12">
      <c r="A952" t="s">
        <v>1947</v>
      </c>
      <c r="B952" t="s">
        <v>1948</v>
      </c>
      <c r="C952">
        <v>322820</v>
      </c>
      <c r="D952">
        <v>333033</v>
      </c>
      <c r="E952">
        <v>333785</v>
      </c>
      <c r="F952" t="s">
        <v>1728</v>
      </c>
      <c r="G952">
        <f>INDEX(cty_1981!B:B,MATCH(share_calcs!F952,cty_1981!A:A,0))</f>
        <v>740368</v>
      </c>
      <c r="H952">
        <f>INDEX(cty_1981!C:C,MATCH(share_calcs!F952,cty_1981!A:A,0))</f>
        <v>832919</v>
      </c>
      <c r="I952">
        <f>INDEX(cty_1981!D:D,MATCH(share_calcs!F952,cty_1981!A:A,0))</f>
        <v>920710</v>
      </c>
      <c r="J952">
        <f t="shared" si="43"/>
        <v>0.43602640848875152</v>
      </c>
      <c r="K952">
        <f t="shared" si="44"/>
        <v>0.39983839965230711</v>
      </c>
      <c r="L952">
        <f t="shared" si="45"/>
        <v>0.36253000401863777</v>
      </c>
    </row>
    <row r="953" spans="1:12">
      <c r="A953" t="s">
        <v>1949</v>
      </c>
      <c r="B953" t="s">
        <v>1950</v>
      </c>
      <c r="C953">
        <v>99156</v>
      </c>
      <c r="D953">
        <v>125137</v>
      </c>
      <c r="E953">
        <v>158690</v>
      </c>
      <c r="F953" t="s">
        <v>1728</v>
      </c>
      <c r="G953">
        <f>INDEX(cty_1981!B:B,MATCH(share_calcs!F953,cty_1981!A:A,0))</f>
        <v>740368</v>
      </c>
      <c r="H953">
        <f>INDEX(cty_1981!C:C,MATCH(share_calcs!F953,cty_1981!A:A,0))</f>
        <v>832919</v>
      </c>
      <c r="I953">
        <f>INDEX(cty_1981!D:D,MATCH(share_calcs!F953,cty_1981!A:A,0))</f>
        <v>920710</v>
      </c>
      <c r="J953">
        <f t="shared" si="43"/>
        <v>0.13392799256585913</v>
      </c>
      <c r="K953">
        <f t="shared" si="44"/>
        <v>0.15023909887996312</v>
      </c>
      <c r="L953">
        <f t="shared" si="45"/>
        <v>0.17235611647532884</v>
      </c>
    </row>
    <row r="954" spans="1:12">
      <c r="A954" t="s">
        <v>1951</v>
      </c>
      <c r="B954" t="s">
        <v>1952</v>
      </c>
      <c r="C954">
        <v>20406</v>
      </c>
      <c r="D954">
        <v>29917</v>
      </c>
      <c r="E954">
        <v>35540</v>
      </c>
      <c r="F954" t="s">
        <v>1728</v>
      </c>
      <c r="G954">
        <f>INDEX(cty_1981!B:B,MATCH(share_calcs!F954,cty_1981!A:A,0))</f>
        <v>740368</v>
      </c>
      <c r="H954">
        <f>INDEX(cty_1981!C:C,MATCH(share_calcs!F954,cty_1981!A:A,0))</f>
        <v>832919</v>
      </c>
      <c r="I954">
        <f>INDEX(cty_1981!D:D,MATCH(share_calcs!F954,cty_1981!A:A,0))</f>
        <v>920710</v>
      </c>
      <c r="J954">
        <f t="shared" si="43"/>
        <v>2.7561969182892831E-2</v>
      </c>
      <c r="K954">
        <f t="shared" si="44"/>
        <v>3.5918258558155114E-2</v>
      </c>
      <c r="L954">
        <f t="shared" si="45"/>
        <v>3.860064515428311E-2</v>
      </c>
    </row>
    <row r="955" spans="1:12">
      <c r="A955" t="s">
        <v>1953</v>
      </c>
      <c r="B955" t="s">
        <v>1954</v>
      </c>
      <c r="C955">
        <v>7029</v>
      </c>
      <c r="D955">
        <v>9716</v>
      </c>
      <c r="E955">
        <v>12825</v>
      </c>
      <c r="F955" t="s">
        <v>1955</v>
      </c>
      <c r="G955">
        <f>INDEX(cty_1981!B:B,MATCH(share_calcs!F955,cty_1981!A:A,0))</f>
        <v>91500</v>
      </c>
      <c r="H955">
        <f>INDEX(cty_1981!C:C,MATCH(share_calcs!F955,cty_1981!A:A,0))</f>
        <v>112212</v>
      </c>
      <c r="I955">
        <f>INDEX(cty_1981!D:D,MATCH(share_calcs!F955,cty_1981!A:A,0))</f>
        <v>143190</v>
      </c>
      <c r="J955">
        <f t="shared" si="43"/>
        <v>7.6819672131147543E-2</v>
      </c>
      <c r="K955">
        <f t="shared" si="44"/>
        <v>8.6586104872919123E-2</v>
      </c>
      <c r="L955">
        <f t="shared" si="45"/>
        <v>8.9566310496543053E-2</v>
      </c>
    </row>
    <row r="956" spans="1:12">
      <c r="A956" t="s">
        <v>1956</v>
      </c>
      <c r="B956" t="s">
        <v>1957</v>
      </c>
      <c r="C956">
        <v>3210</v>
      </c>
      <c r="D956">
        <v>4588</v>
      </c>
      <c r="E956">
        <v>6700</v>
      </c>
      <c r="F956" t="s">
        <v>1955</v>
      </c>
      <c r="G956">
        <f>INDEX(cty_1981!B:B,MATCH(share_calcs!F956,cty_1981!A:A,0))</f>
        <v>91500</v>
      </c>
      <c r="H956">
        <f>INDEX(cty_1981!C:C,MATCH(share_calcs!F956,cty_1981!A:A,0))</f>
        <v>112212</v>
      </c>
      <c r="I956">
        <f>INDEX(cty_1981!D:D,MATCH(share_calcs!F956,cty_1981!A:A,0))</f>
        <v>143190</v>
      </c>
      <c r="J956">
        <f t="shared" si="43"/>
        <v>3.5081967213114754E-2</v>
      </c>
      <c r="K956">
        <f t="shared" si="44"/>
        <v>4.0886892667450894E-2</v>
      </c>
      <c r="L956">
        <f t="shared" si="45"/>
        <v>4.6790977023535164E-2</v>
      </c>
    </row>
    <row r="957" spans="1:12">
      <c r="A957" t="s">
        <v>1958</v>
      </c>
      <c r="B957" t="s">
        <v>1959</v>
      </c>
      <c r="C957">
        <v>15275</v>
      </c>
      <c r="D957">
        <v>17567</v>
      </c>
      <c r="E957">
        <v>21800</v>
      </c>
      <c r="F957" t="s">
        <v>1955</v>
      </c>
      <c r="G957">
        <f>INDEX(cty_1981!B:B,MATCH(share_calcs!F957,cty_1981!A:A,0))</f>
        <v>91500</v>
      </c>
      <c r="H957">
        <f>INDEX(cty_1981!C:C,MATCH(share_calcs!F957,cty_1981!A:A,0))</f>
        <v>112212</v>
      </c>
      <c r="I957">
        <f>INDEX(cty_1981!D:D,MATCH(share_calcs!F957,cty_1981!A:A,0))</f>
        <v>143190</v>
      </c>
      <c r="J957">
        <f t="shared" si="43"/>
        <v>0.16693989071038251</v>
      </c>
      <c r="K957">
        <f t="shared" si="44"/>
        <v>0.15655188393398212</v>
      </c>
      <c r="L957">
        <f t="shared" si="45"/>
        <v>0.15224526852433828</v>
      </c>
    </row>
    <row r="958" spans="1:12">
      <c r="A958" t="s">
        <v>1960</v>
      </c>
      <c r="B958" t="s">
        <v>1961</v>
      </c>
      <c r="C958">
        <v>11106</v>
      </c>
      <c r="D958">
        <v>13362</v>
      </c>
      <c r="E958">
        <v>14835</v>
      </c>
      <c r="F958" t="s">
        <v>1955</v>
      </c>
      <c r="G958">
        <f>INDEX(cty_1981!B:B,MATCH(share_calcs!F958,cty_1981!A:A,0))</f>
        <v>91500</v>
      </c>
      <c r="H958">
        <f>INDEX(cty_1981!C:C,MATCH(share_calcs!F958,cty_1981!A:A,0))</f>
        <v>112212</v>
      </c>
      <c r="I958">
        <f>INDEX(cty_1981!D:D,MATCH(share_calcs!F958,cty_1981!A:A,0))</f>
        <v>143190</v>
      </c>
      <c r="J958">
        <f t="shared" si="43"/>
        <v>0.12137704918032786</v>
      </c>
      <c r="K958">
        <f t="shared" si="44"/>
        <v>0.11907817345738424</v>
      </c>
      <c r="L958">
        <f t="shared" si="45"/>
        <v>0.1036036036036036</v>
      </c>
    </row>
    <row r="959" spans="1:12">
      <c r="A959" t="s">
        <v>1962</v>
      </c>
      <c r="B959" t="s">
        <v>1963</v>
      </c>
      <c r="C959">
        <v>13684</v>
      </c>
      <c r="D959">
        <v>15979</v>
      </c>
      <c r="E959">
        <v>19490</v>
      </c>
      <c r="F959" t="s">
        <v>1955</v>
      </c>
      <c r="G959">
        <f>INDEX(cty_1981!B:B,MATCH(share_calcs!F959,cty_1981!A:A,0))</f>
        <v>91500</v>
      </c>
      <c r="H959">
        <f>INDEX(cty_1981!C:C,MATCH(share_calcs!F959,cty_1981!A:A,0))</f>
        <v>112212</v>
      </c>
      <c r="I959">
        <f>INDEX(cty_1981!D:D,MATCH(share_calcs!F959,cty_1981!A:A,0))</f>
        <v>143190</v>
      </c>
      <c r="J959">
        <f t="shared" si="43"/>
        <v>0.14955191256830602</v>
      </c>
      <c r="K959">
        <f t="shared" si="44"/>
        <v>0.14240009981107191</v>
      </c>
      <c r="L959">
        <f t="shared" si="45"/>
        <v>0.13611285704308959</v>
      </c>
    </row>
    <row r="960" spans="1:12">
      <c r="A960" t="s">
        <v>1964</v>
      </c>
      <c r="B960" t="s">
        <v>1965</v>
      </c>
      <c r="C960">
        <v>5587</v>
      </c>
      <c r="D960">
        <v>7181</v>
      </c>
      <c r="E960">
        <v>9985</v>
      </c>
      <c r="F960" t="s">
        <v>1955</v>
      </c>
      <c r="G960">
        <f>INDEX(cty_1981!B:B,MATCH(share_calcs!F960,cty_1981!A:A,0))</f>
        <v>91500</v>
      </c>
      <c r="H960">
        <f>INDEX(cty_1981!C:C,MATCH(share_calcs!F960,cty_1981!A:A,0))</f>
        <v>112212</v>
      </c>
      <c r="I960">
        <f>INDEX(cty_1981!D:D,MATCH(share_calcs!F960,cty_1981!A:A,0))</f>
        <v>143190</v>
      </c>
      <c r="J960">
        <f t="shared" si="43"/>
        <v>6.1060109289617484E-2</v>
      </c>
      <c r="K960">
        <f t="shared" si="44"/>
        <v>6.3994938152782233E-2</v>
      </c>
      <c r="L960">
        <f t="shared" si="45"/>
        <v>6.9732523220895321E-2</v>
      </c>
    </row>
    <row r="961" spans="1:12">
      <c r="A961" t="s">
        <v>1966</v>
      </c>
      <c r="B961" t="s">
        <v>1967</v>
      </c>
      <c r="C961">
        <v>14901</v>
      </c>
      <c r="D961">
        <v>23254</v>
      </c>
      <c r="E961">
        <v>27815</v>
      </c>
      <c r="F961" t="s">
        <v>1728</v>
      </c>
      <c r="G961">
        <f>INDEX(cty_1981!B:B,MATCH(share_calcs!F961,cty_1981!A:A,0))</f>
        <v>740368</v>
      </c>
      <c r="H961">
        <f>INDEX(cty_1981!C:C,MATCH(share_calcs!F961,cty_1981!A:A,0))</f>
        <v>832919</v>
      </c>
      <c r="I961">
        <f>INDEX(cty_1981!D:D,MATCH(share_calcs!F961,cty_1981!A:A,0))</f>
        <v>920710</v>
      </c>
      <c r="J961">
        <f t="shared" si="43"/>
        <v>2.0126477643550234E-2</v>
      </c>
      <c r="K961">
        <f t="shared" si="44"/>
        <v>2.7918681168276869E-2</v>
      </c>
      <c r="L961">
        <f t="shared" si="45"/>
        <v>3.0210381118919095E-2</v>
      </c>
    </row>
    <row r="962" spans="1:12">
      <c r="A962" t="s">
        <v>1968</v>
      </c>
      <c r="B962" t="s">
        <v>1969</v>
      </c>
      <c r="C962">
        <v>4423</v>
      </c>
      <c r="D962">
        <v>4862</v>
      </c>
      <c r="E962">
        <v>5915</v>
      </c>
      <c r="F962" t="s">
        <v>1955</v>
      </c>
      <c r="G962">
        <f>INDEX(cty_1981!B:B,MATCH(share_calcs!F962,cty_1981!A:A,0))</f>
        <v>91500</v>
      </c>
      <c r="H962">
        <f>INDEX(cty_1981!C:C,MATCH(share_calcs!F962,cty_1981!A:A,0))</f>
        <v>112212</v>
      </c>
      <c r="I962">
        <f>INDEX(cty_1981!D:D,MATCH(share_calcs!F962,cty_1981!A:A,0))</f>
        <v>143190</v>
      </c>
      <c r="J962">
        <f t="shared" si="43"/>
        <v>4.8338797814207649E-2</v>
      </c>
      <c r="K962">
        <f t="shared" si="44"/>
        <v>4.3328699247852279E-2</v>
      </c>
      <c r="L962">
        <f t="shared" si="45"/>
        <v>4.1308750611076195E-2</v>
      </c>
    </row>
    <row r="963" spans="1:12">
      <c r="A963" t="s">
        <v>1970</v>
      </c>
      <c r="B963" t="s">
        <v>1971</v>
      </c>
      <c r="C963">
        <v>3959</v>
      </c>
      <c r="D963">
        <v>4777</v>
      </c>
      <c r="E963">
        <v>6335</v>
      </c>
      <c r="F963" t="s">
        <v>1955</v>
      </c>
      <c r="G963">
        <f>INDEX(cty_1981!B:B,MATCH(share_calcs!F963,cty_1981!A:A,0))</f>
        <v>91500</v>
      </c>
      <c r="H963">
        <f>INDEX(cty_1981!C:C,MATCH(share_calcs!F963,cty_1981!A:A,0))</f>
        <v>112212</v>
      </c>
      <c r="I963">
        <f>INDEX(cty_1981!D:D,MATCH(share_calcs!F963,cty_1981!A:A,0))</f>
        <v>143190</v>
      </c>
      <c r="J963">
        <f t="shared" ref="J963:J1026" si="46">C963/G963</f>
        <v>4.3267759562841533E-2</v>
      </c>
      <c r="K963">
        <f t="shared" ref="K963:K1026" si="47">D963/H963</f>
        <v>4.2571204505756959E-2</v>
      </c>
      <c r="L963">
        <f t="shared" ref="L963:L1026" si="48">E963/I963</f>
        <v>4.4241916334939589E-2</v>
      </c>
    </row>
    <row r="964" spans="1:12">
      <c r="A964" t="s">
        <v>1972</v>
      </c>
      <c r="B964" t="s">
        <v>1973</v>
      </c>
      <c r="C964">
        <v>6531</v>
      </c>
      <c r="D964">
        <v>7578</v>
      </c>
      <c r="E964">
        <v>12455</v>
      </c>
      <c r="F964" t="s">
        <v>1955</v>
      </c>
      <c r="G964">
        <f>INDEX(cty_1981!B:B,MATCH(share_calcs!F964,cty_1981!A:A,0))</f>
        <v>91500</v>
      </c>
      <c r="H964">
        <f>INDEX(cty_1981!C:C,MATCH(share_calcs!F964,cty_1981!A:A,0))</f>
        <v>112212</v>
      </c>
      <c r="I964">
        <f>INDEX(cty_1981!D:D,MATCH(share_calcs!F964,cty_1981!A:A,0))</f>
        <v>143190</v>
      </c>
      <c r="J964">
        <f t="shared" si="46"/>
        <v>7.1377049180327876E-2</v>
      </c>
      <c r="K964">
        <f t="shared" si="47"/>
        <v>6.7532884183509778E-2</v>
      </c>
      <c r="L964">
        <f t="shared" si="48"/>
        <v>8.6982331168377683E-2</v>
      </c>
    </row>
    <row r="965" spans="1:12">
      <c r="A965" t="s">
        <v>1974</v>
      </c>
      <c r="B965" t="s">
        <v>1975</v>
      </c>
      <c r="C965">
        <v>5162</v>
      </c>
      <c r="D965">
        <v>6466</v>
      </c>
      <c r="E965">
        <v>7855</v>
      </c>
      <c r="F965" t="s">
        <v>1955</v>
      </c>
      <c r="G965">
        <f>INDEX(cty_1981!B:B,MATCH(share_calcs!F965,cty_1981!A:A,0))</f>
        <v>91500</v>
      </c>
      <c r="H965">
        <f>INDEX(cty_1981!C:C,MATCH(share_calcs!F965,cty_1981!A:A,0))</f>
        <v>112212</v>
      </c>
      <c r="I965">
        <f>INDEX(cty_1981!D:D,MATCH(share_calcs!F965,cty_1981!A:A,0))</f>
        <v>143190</v>
      </c>
      <c r="J965">
        <f t="shared" si="46"/>
        <v>5.641530054644809E-2</v>
      </c>
      <c r="K965">
        <f t="shared" si="47"/>
        <v>5.7623070616333372E-2</v>
      </c>
      <c r="L965">
        <f t="shared" si="48"/>
        <v>5.4857182764159511E-2</v>
      </c>
    </row>
    <row r="966" spans="1:12">
      <c r="A966" t="s">
        <v>1976</v>
      </c>
      <c r="B966" t="s">
        <v>1977</v>
      </c>
      <c r="C966">
        <v>2605</v>
      </c>
      <c r="D966">
        <v>2863</v>
      </c>
      <c r="E966">
        <v>3600</v>
      </c>
      <c r="F966" t="s">
        <v>1955</v>
      </c>
      <c r="G966">
        <f>INDEX(cty_1981!B:B,MATCH(share_calcs!F966,cty_1981!A:A,0))</f>
        <v>91500</v>
      </c>
      <c r="H966">
        <f>INDEX(cty_1981!C:C,MATCH(share_calcs!F966,cty_1981!A:A,0))</f>
        <v>112212</v>
      </c>
      <c r="I966">
        <f>INDEX(cty_1981!D:D,MATCH(share_calcs!F966,cty_1981!A:A,0))</f>
        <v>143190</v>
      </c>
      <c r="J966">
        <f t="shared" si="46"/>
        <v>2.8469945355191258E-2</v>
      </c>
      <c r="K966">
        <f t="shared" si="47"/>
        <v>2.5514205254339999E-2</v>
      </c>
      <c r="L966">
        <f t="shared" si="48"/>
        <v>2.51414204902577E-2</v>
      </c>
    </row>
    <row r="967" spans="1:12">
      <c r="A967" t="s">
        <v>1978</v>
      </c>
      <c r="B967" t="s">
        <v>1979</v>
      </c>
      <c r="C967">
        <v>3558</v>
      </c>
      <c r="D967">
        <v>4265</v>
      </c>
      <c r="E967">
        <v>6040</v>
      </c>
      <c r="F967" t="s">
        <v>1955</v>
      </c>
      <c r="G967">
        <f>INDEX(cty_1981!B:B,MATCH(share_calcs!F967,cty_1981!A:A,0))</f>
        <v>91500</v>
      </c>
      <c r="H967">
        <f>INDEX(cty_1981!C:C,MATCH(share_calcs!F967,cty_1981!A:A,0))</f>
        <v>112212</v>
      </c>
      <c r="I967">
        <f>INDEX(cty_1981!D:D,MATCH(share_calcs!F967,cty_1981!A:A,0))</f>
        <v>143190</v>
      </c>
      <c r="J967">
        <f t="shared" si="46"/>
        <v>3.8885245901639345E-2</v>
      </c>
      <c r="K967">
        <f t="shared" si="47"/>
        <v>3.8008412647488679E-2</v>
      </c>
      <c r="L967">
        <f t="shared" si="48"/>
        <v>4.2181716600321252E-2</v>
      </c>
    </row>
    <row r="968" spans="1:12">
      <c r="A968" t="s">
        <v>1980</v>
      </c>
      <c r="B968" t="s">
        <v>1981</v>
      </c>
      <c r="C968">
        <v>4416</v>
      </c>
      <c r="D968">
        <v>5327</v>
      </c>
      <c r="E968">
        <v>6795</v>
      </c>
      <c r="F968" t="s">
        <v>1955</v>
      </c>
      <c r="G968">
        <f>INDEX(cty_1981!B:B,MATCH(share_calcs!F968,cty_1981!A:A,0))</f>
        <v>91500</v>
      </c>
      <c r="H968">
        <f>INDEX(cty_1981!C:C,MATCH(share_calcs!F968,cty_1981!A:A,0))</f>
        <v>112212</v>
      </c>
      <c r="I968">
        <f>INDEX(cty_1981!D:D,MATCH(share_calcs!F968,cty_1981!A:A,0))</f>
        <v>143190</v>
      </c>
      <c r="J968">
        <f t="shared" si="46"/>
        <v>4.8262295081967214E-2</v>
      </c>
      <c r="K968">
        <f t="shared" si="47"/>
        <v>4.7472641072256086E-2</v>
      </c>
      <c r="L968">
        <f t="shared" si="48"/>
        <v>4.7454431175361411E-2</v>
      </c>
    </row>
    <row r="969" spans="1:12">
      <c r="A969" t="s">
        <v>1982</v>
      </c>
      <c r="B969" t="s">
        <v>1983</v>
      </c>
      <c r="C969">
        <v>4955</v>
      </c>
      <c r="D969">
        <v>7681</v>
      </c>
      <c r="E969">
        <v>8560</v>
      </c>
      <c r="F969" t="s">
        <v>1955</v>
      </c>
      <c r="G969">
        <f>INDEX(cty_1981!B:B,MATCH(share_calcs!F969,cty_1981!A:A,0))</f>
        <v>91500</v>
      </c>
      <c r="H969">
        <f>INDEX(cty_1981!C:C,MATCH(share_calcs!F969,cty_1981!A:A,0))</f>
        <v>112212</v>
      </c>
      <c r="I969">
        <f>INDEX(cty_1981!D:D,MATCH(share_calcs!F969,cty_1981!A:A,0))</f>
        <v>143190</v>
      </c>
      <c r="J969">
        <f t="shared" si="46"/>
        <v>5.4153005464480874E-2</v>
      </c>
      <c r="K969">
        <f t="shared" si="47"/>
        <v>6.8450789576872353E-2</v>
      </c>
      <c r="L969">
        <f t="shared" si="48"/>
        <v>5.9780710943501639E-2</v>
      </c>
    </row>
    <row r="970" spans="1:12">
      <c r="A970" t="s">
        <v>1984</v>
      </c>
      <c r="B970" t="s">
        <v>1985</v>
      </c>
      <c r="C970">
        <v>512</v>
      </c>
      <c r="D970">
        <v>545</v>
      </c>
      <c r="E970">
        <v>665</v>
      </c>
      <c r="F970" t="s">
        <v>288</v>
      </c>
      <c r="G970">
        <f>INDEX(cty_1981!B:B,MATCH(share_calcs!F970,cty_1981!A:A,0))</f>
        <v>132222</v>
      </c>
      <c r="H970">
        <f>INDEX(cty_1981!C:C,MATCH(share_calcs!F970,cty_1981!A:A,0))</f>
        <v>143979</v>
      </c>
      <c r="I970">
        <f>INDEX(cty_1981!D:D,MATCH(share_calcs!F970,cty_1981!A:A,0))</f>
        <v>158110</v>
      </c>
      <c r="J970">
        <f t="shared" si="46"/>
        <v>3.8722754155889336E-3</v>
      </c>
      <c r="K970">
        <f t="shared" si="47"/>
        <v>3.785274241382424E-3</v>
      </c>
      <c r="L970">
        <f t="shared" si="48"/>
        <v>4.20593257858453E-3</v>
      </c>
    </row>
    <row r="971" spans="1:12">
      <c r="A971" t="s">
        <v>1986</v>
      </c>
      <c r="B971" t="s">
        <v>1987</v>
      </c>
      <c r="C971">
        <v>5651</v>
      </c>
      <c r="D971">
        <v>6150</v>
      </c>
      <c r="E971">
        <v>7640</v>
      </c>
      <c r="F971" t="s">
        <v>288</v>
      </c>
      <c r="G971">
        <f>INDEX(cty_1981!B:B,MATCH(share_calcs!F971,cty_1981!A:A,0))</f>
        <v>132222</v>
      </c>
      <c r="H971">
        <f>INDEX(cty_1981!C:C,MATCH(share_calcs!F971,cty_1981!A:A,0))</f>
        <v>143979</v>
      </c>
      <c r="I971">
        <f>INDEX(cty_1981!D:D,MATCH(share_calcs!F971,cty_1981!A:A,0))</f>
        <v>158110</v>
      </c>
      <c r="J971">
        <f t="shared" si="46"/>
        <v>4.273872729197864E-2</v>
      </c>
      <c r="K971">
        <f t="shared" si="47"/>
        <v>4.2714562540370468E-2</v>
      </c>
      <c r="L971">
        <f t="shared" si="48"/>
        <v>4.8320789323888433E-2</v>
      </c>
    </row>
    <row r="972" spans="1:12">
      <c r="A972" t="s">
        <v>1988</v>
      </c>
      <c r="B972" t="s">
        <v>1989</v>
      </c>
      <c r="C972">
        <v>1534</v>
      </c>
      <c r="D972">
        <v>1608</v>
      </c>
      <c r="E972">
        <v>1750</v>
      </c>
      <c r="F972" t="s">
        <v>288</v>
      </c>
      <c r="G972">
        <f>INDEX(cty_1981!B:B,MATCH(share_calcs!F972,cty_1981!A:A,0))</f>
        <v>132222</v>
      </c>
      <c r="H972">
        <f>INDEX(cty_1981!C:C,MATCH(share_calcs!F972,cty_1981!A:A,0))</f>
        <v>143979</v>
      </c>
      <c r="I972">
        <f>INDEX(cty_1981!D:D,MATCH(share_calcs!F972,cty_1981!A:A,0))</f>
        <v>158110</v>
      </c>
      <c r="J972">
        <f t="shared" si="46"/>
        <v>1.1601700170924658E-2</v>
      </c>
      <c r="K972">
        <f t="shared" si="47"/>
        <v>1.116829537640906E-2</v>
      </c>
      <c r="L972">
        <f t="shared" si="48"/>
        <v>1.1068243627854026E-2</v>
      </c>
    </row>
    <row r="973" spans="1:12">
      <c r="A973" t="s">
        <v>1990</v>
      </c>
      <c r="B973" t="s">
        <v>1991</v>
      </c>
      <c r="C973">
        <v>1977</v>
      </c>
      <c r="D973">
        <v>2125</v>
      </c>
      <c r="E973">
        <v>2675</v>
      </c>
      <c r="F973" t="s">
        <v>288</v>
      </c>
      <c r="G973">
        <f>INDEX(cty_1981!B:B,MATCH(share_calcs!F973,cty_1981!A:A,0))</f>
        <v>132222</v>
      </c>
      <c r="H973">
        <f>INDEX(cty_1981!C:C,MATCH(share_calcs!F973,cty_1981!A:A,0))</f>
        <v>143979</v>
      </c>
      <c r="I973">
        <f>INDEX(cty_1981!D:D,MATCH(share_calcs!F973,cty_1981!A:A,0))</f>
        <v>158110</v>
      </c>
      <c r="J973">
        <f t="shared" si="46"/>
        <v>1.4952125969959613E-2</v>
      </c>
      <c r="K973">
        <f t="shared" si="47"/>
        <v>1.4759096812729635E-2</v>
      </c>
      <c r="L973">
        <f t="shared" si="48"/>
        <v>1.6918600974005438E-2</v>
      </c>
    </row>
    <row r="974" spans="1:12">
      <c r="A974" t="s">
        <v>1992</v>
      </c>
      <c r="B974" t="s">
        <v>1993</v>
      </c>
      <c r="C974">
        <v>4890</v>
      </c>
      <c r="D974">
        <v>4726</v>
      </c>
      <c r="E974">
        <v>4795</v>
      </c>
      <c r="F974" t="s">
        <v>288</v>
      </c>
      <c r="G974">
        <f>INDEX(cty_1981!B:B,MATCH(share_calcs!F974,cty_1981!A:A,0))</f>
        <v>132222</v>
      </c>
      <c r="H974">
        <f>INDEX(cty_1981!C:C,MATCH(share_calcs!F974,cty_1981!A:A,0))</f>
        <v>143979</v>
      </c>
      <c r="I974">
        <f>INDEX(cty_1981!D:D,MATCH(share_calcs!F974,cty_1981!A:A,0))</f>
        <v>158110</v>
      </c>
      <c r="J974">
        <f t="shared" si="46"/>
        <v>3.6983255434042746E-2</v>
      </c>
      <c r="K974">
        <f t="shared" si="47"/>
        <v>3.2824231311510708E-2</v>
      </c>
      <c r="L974">
        <f t="shared" si="48"/>
        <v>3.0326987540320031E-2</v>
      </c>
    </row>
    <row r="975" spans="1:12">
      <c r="A975" t="s">
        <v>1994</v>
      </c>
      <c r="B975" t="s">
        <v>1995</v>
      </c>
      <c r="C975">
        <v>5150</v>
      </c>
      <c r="D975">
        <v>5710</v>
      </c>
      <c r="E975">
        <v>6915</v>
      </c>
      <c r="F975" t="s">
        <v>288</v>
      </c>
      <c r="G975">
        <f>INDEX(cty_1981!B:B,MATCH(share_calcs!F975,cty_1981!A:A,0))</f>
        <v>132222</v>
      </c>
      <c r="H975">
        <f>INDEX(cty_1981!C:C,MATCH(share_calcs!F975,cty_1981!A:A,0))</f>
        <v>143979</v>
      </c>
      <c r="I975">
        <f>INDEX(cty_1981!D:D,MATCH(share_calcs!F975,cty_1981!A:A,0))</f>
        <v>158110</v>
      </c>
      <c r="J975">
        <f t="shared" si="46"/>
        <v>3.8949645293521504E-2</v>
      </c>
      <c r="K975">
        <f t="shared" si="47"/>
        <v>3.9658561317969979E-2</v>
      </c>
      <c r="L975">
        <f t="shared" si="48"/>
        <v>4.3735374106634618E-2</v>
      </c>
    </row>
    <row r="976" spans="1:12">
      <c r="A976" t="s">
        <v>1996</v>
      </c>
      <c r="B976" t="s">
        <v>1997</v>
      </c>
      <c r="C976">
        <v>5269</v>
      </c>
      <c r="D976">
        <v>5648</v>
      </c>
      <c r="E976">
        <v>6785</v>
      </c>
      <c r="F976" t="s">
        <v>1998</v>
      </c>
      <c r="G976">
        <f>INDEX(cty_1981!B:B,MATCH(share_calcs!F976,cty_1981!A:A,0))</f>
        <v>28359</v>
      </c>
      <c r="H976">
        <f>INDEX(cty_1981!C:C,MATCH(share_calcs!F976,cty_1981!A:A,0))</f>
        <v>30710</v>
      </c>
      <c r="I976">
        <f>INDEX(cty_1981!D:D,MATCH(share_calcs!F976,cty_1981!A:A,0))</f>
        <v>37965</v>
      </c>
      <c r="J976">
        <f t="shared" si="46"/>
        <v>0.18579639620579005</v>
      </c>
      <c r="K976">
        <f t="shared" si="47"/>
        <v>0.18391403451644414</v>
      </c>
      <c r="L976">
        <f t="shared" si="48"/>
        <v>0.17871723956275518</v>
      </c>
    </row>
    <row r="977" spans="1:12">
      <c r="A977" t="s">
        <v>1999</v>
      </c>
      <c r="B977" t="s">
        <v>2000</v>
      </c>
      <c r="C977">
        <v>5522</v>
      </c>
      <c r="D977">
        <v>5778</v>
      </c>
      <c r="E977">
        <v>7010</v>
      </c>
      <c r="F977" t="s">
        <v>1998</v>
      </c>
      <c r="G977">
        <f>INDEX(cty_1981!B:B,MATCH(share_calcs!F977,cty_1981!A:A,0))</f>
        <v>28359</v>
      </c>
      <c r="H977">
        <f>INDEX(cty_1981!C:C,MATCH(share_calcs!F977,cty_1981!A:A,0))</f>
        <v>30710</v>
      </c>
      <c r="I977">
        <f>INDEX(cty_1981!D:D,MATCH(share_calcs!F977,cty_1981!A:A,0))</f>
        <v>37965</v>
      </c>
      <c r="J977">
        <f t="shared" si="46"/>
        <v>0.19471772629500336</v>
      </c>
      <c r="K977">
        <f t="shared" si="47"/>
        <v>0.18814718332790623</v>
      </c>
      <c r="L977">
        <f t="shared" si="48"/>
        <v>0.18464375082312656</v>
      </c>
    </row>
    <row r="978" spans="1:12">
      <c r="A978" t="s">
        <v>2001</v>
      </c>
      <c r="B978" t="s">
        <v>2002</v>
      </c>
      <c r="C978">
        <v>6348</v>
      </c>
      <c r="D978">
        <v>6869</v>
      </c>
      <c r="E978">
        <v>8490</v>
      </c>
      <c r="F978" t="s">
        <v>1998</v>
      </c>
      <c r="G978">
        <f>INDEX(cty_1981!B:B,MATCH(share_calcs!F978,cty_1981!A:A,0))</f>
        <v>28359</v>
      </c>
      <c r="H978">
        <f>INDEX(cty_1981!C:C,MATCH(share_calcs!F978,cty_1981!A:A,0))</f>
        <v>30710</v>
      </c>
      <c r="I978">
        <f>INDEX(cty_1981!D:D,MATCH(share_calcs!F978,cty_1981!A:A,0))</f>
        <v>37965</v>
      </c>
      <c r="J978">
        <f t="shared" si="46"/>
        <v>0.22384428223844283</v>
      </c>
      <c r="K978">
        <f t="shared" si="47"/>
        <v>0.22367307066102246</v>
      </c>
      <c r="L978">
        <f t="shared" si="48"/>
        <v>0.22362702489134728</v>
      </c>
    </row>
    <row r="979" spans="1:12">
      <c r="A979" t="s">
        <v>2003</v>
      </c>
      <c r="B979" t="s">
        <v>2004</v>
      </c>
      <c r="C979">
        <v>3604</v>
      </c>
      <c r="D979">
        <v>4197</v>
      </c>
      <c r="E979">
        <v>5175</v>
      </c>
      <c r="F979" t="s">
        <v>1998</v>
      </c>
      <c r="G979">
        <f>INDEX(cty_1981!B:B,MATCH(share_calcs!F979,cty_1981!A:A,0))</f>
        <v>28359</v>
      </c>
      <c r="H979">
        <f>INDEX(cty_1981!C:C,MATCH(share_calcs!F979,cty_1981!A:A,0))</f>
        <v>30710</v>
      </c>
      <c r="I979">
        <f>INDEX(cty_1981!D:D,MATCH(share_calcs!F979,cty_1981!A:A,0))</f>
        <v>37965</v>
      </c>
      <c r="J979">
        <f t="shared" si="46"/>
        <v>0.12708487605345745</v>
      </c>
      <c r="K979">
        <f t="shared" si="47"/>
        <v>0.1366655812438945</v>
      </c>
      <c r="L979">
        <f t="shared" si="48"/>
        <v>0.13630975898854208</v>
      </c>
    </row>
    <row r="980" spans="1:12">
      <c r="A980" t="s">
        <v>2005</v>
      </c>
      <c r="B980" t="s">
        <v>2006</v>
      </c>
      <c r="C980">
        <v>2039</v>
      </c>
      <c r="D980">
        <v>2073</v>
      </c>
      <c r="E980">
        <v>2485</v>
      </c>
      <c r="F980" t="s">
        <v>1998</v>
      </c>
      <c r="G980">
        <f>INDEX(cty_1981!B:B,MATCH(share_calcs!F980,cty_1981!A:A,0))</f>
        <v>28359</v>
      </c>
      <c r="H980">
        <f>INDEX(cty_1981!C:C,MATCH(share_calcs!F980,cty_1981!A:A,0))</f>
        <v>30710</v>
      </c>
      <c r="I980">
        <f>INDEX(cty_1981!D:D,MATCH(share_calcs!F980,cty_1981!A:A,0))</f>
        <v>37965</v>
      </c>
      <c r="J980">
        <f t="shared" si="46"/>
        <v>7.1899573327691382E-2</v>
      </c>
      <c r="K980">
        <f t="shared" si="47"/>
        <v>6.7502442201237384E-2</v>
      </c>
      <c r="L980">
        <f t="shared" si="48"/>
        <v>6.5455024364546296E-2</v>
      </c>
    </row>
    <row r="981" spans="1:12">
      <c r="A981" t="s">
        <v>2007</v>
      </c>
      <c r="B981" t="s">
        <v>2008</v>
      </c>
      <c r="C981">
        <v>5577</v>
      </c>
      <c r="D981">
        <v>6145</v>
      </c>
      <c r="E981">
        <v>8020</v>
      </c>
      <c r="F981" t="s">
        <v>1998</v>
      </c>
      <c r="G981">
        <f>INDEX(cty_1981!B:B,MATCH(share_calcs!F981,cty_1981!A:A,0))</f>
        <v>28359</v>
      </c>
      <c r="H981">
        <f>INDEX(cty_1981!C:C,MATCH(share_calcs!F981,cty_1981!A:A,0))</f>
        <v>30710</v>
      </c>
      <c r="I981">
        <f>INDEX(cty_1981!D:D,MATCH(share_calcs!F981,cty_1981!A:A,0))</f>
        <v>37965</v>
      </c>
      <c r="J981">
        <f t="shared" si="46"/>
        <v>0.19665714587961494</v>
      </c>
      <c r="K981">
        <f t="shared" si="47"/>
        <v>0.20009768804949526</v>
      </c>
      <c r="L981">
        <f t="shared" si="48"/>
        <v>0.21124720136968261</v>
      </c>
    </row>
    <row r="982" spans="1:12">
      <c r="A982" t="s">
        <v>2009</v>
      </c>
      <c r="B982" t="s">
        <v>2010</v>
      </c>
      <c r="C982">
        <v>1725</v>
      </c>
      <c r="D982">
        <v>1875</v>
      </c>
      <c r="E982">
        <v>2760</v>
      </c>
      <c r="F982" t="s">
        <v>2011</v>
      </c>
      <c r="G982">
        <f>INDEX(cty_1981!B:B,MATCH(share_calcs!F982,cty_1981!A:A,0))</f>
        <v>102949</v>
      </c>
      <c r="H982">
        <f>INDEX(cty_1981!C:C,MATCH(share_calcs!F982,cty_1981!A:A,0))</f>
        <v>126297</v>
      </c>
      <c r="I982">
        <f>INDEX(cty_1981!D:D,MATCH(share_calcs!F982,cty_1981!A:A,0))</f>
        <v>157080</v>
      </c>
      <c r="J982">
        <f t="shared" si="46"/>
        <v>1.6755869411067617E-2</v>
      </c>
      <c r="K982">
        <f t="shared" si="47"/>
        <v>1.4845958336302525E-2</v>
      </c>
      <c r="L982">
        <f t="shared" si="48"/>
        <v>1.7570664629488159E-2</v>
      </c>
    </row>
    <row r="983" spans="1:12">
      <c r="A983" t="s">
        <v>2012</v>
      </c>
      <c r="B983" t="s">
        <v>2013</v>
      </c>
      <c r="C983">
        <v>1730</v>
      </c>
      <c r="D983">
        <v>2148</v>
      </c>
      <c r="E983">
        <v>3130</v>
      </c>
      <c r="F983" t="s">
        <v>2011</v>
      </c>
      <c r="G983">
        <f>INDEX(cty_1981!B:B,MATCH(share_calcs!F983,cty_1981!A:A,0))</f>
        <v>102949</v>
      </c>
      <c r="H983">
        <f>INDEX(cty_1981!C:C,MATCH(share_calcs!F983,cty_1981!A:A,0))</f>
        <v>126297</v>
      </c>
      <c r="I983">
        <f>INDEX(cty_1981!D:D,MATCH(share_calcs!F983,cty_1981!A:A,0))</f>
        <v>157080</v>
      </c>
      <c r="J983">
        <f t="shared" si="46"/>
        <v>1.6804437148490999E-2</v>
      </c>
      <c r="K983">
        <f t="shared" si="47"/>
        <v>1.7007529870068174E-2</v>
      </c>
      <c r="L983">
        <f t="shared" si="48"/>
        <v>1.9926152279093456E-2</v>
      </c>
    </row>
    <row r="984" spans="1:12">
      <c r="A984" t="s">
        <v>2014</v>
      </c>
      <c r="B984" t="s">
        <v>2015</v>
      </c>
      <c r="C984">
        <v>3641</v>
      </c>
      <c r="D984">
        <v>5476</v>
      </c>
      <c r="E984">
        <v>6230</v>
      </c>
      <c r="F984" t="s">
        <v>2011</v>
      </c>
      <c r="G984">
        <f>INDEX(cty_1981!B:B,MATCH(share_calcs!F984,cty_1981!A:A,0))</f>
        <v>102949</v>
      </c>
      <c r="H984">
        <f>INDEX(cty_1981!C:C,MATCH(share_calcs!F984,cty_1981!A:A,0))</f>
        <v>126297</v>
      </c>
      <c r="I984">
        <f>INDEX(cty_1981!D:D,MATCH(share_calcs!F984,cty_1981!A:A,0))</f>
        <v>157080</v>
      </c>
      <c r="J984">
        <f t="shared" si="46"/>
        <v>3.5367026391708516E-2</v>
      </c>
      <c r="K984">
        <f t="shared" si="47"/>
        <v>4.33581161864494E-2</v>
      </c>
      <c r="L984">
        <f t="shared" si="48"/>
        <v>3.9661319073083776E-2</v>
      </c>
    </row>
    <row r="985" spans="1:12">
      <c r="A985" t="s">
        <v>2016</v>
      </c>
      <c r="B985" t="s">
        <v>2017</v>
      </c>
      <c r="C985">
        <v>2374</v>
      </c>
      <c r="D985">
        <v>2675</v>
      </c>
      <c r="E985">
        <v>3355</v>
      </c>
      <c r="F985" t="s">
        <v>2011</v>
      </c>
      <c r="G985">
        <f>INDEX(cty_1981!B:B,MATCH(share_calcs!F985,cty_1981!A:A,0))</f>
        <v>102949</v>
      </c>
      <c r="H985">
        <f>INDEX(cty_1981!C:C,MATCH(share_calcs!F985,cty_1981!A:A,0))</f>
        <v>126297</v>
      </c>
      <c r="I985">
        <f>INDEX(cty_1981!D:D,MATCH(share_calcs!F985,cty_1981!A:A,0))</f>
        <v>157080</v>
      </c>
      <c r="J985">
        <f t="shared" si="46"/>
        <v>2.3059961728622909E-2</v>
      </c>
      <c r="K985">
        <f t="shared" si="47"/>
        <v>2.1180233893124935E-2</v>
      </c>
      <c r="L985">
        <f t="shared" si="48"/>
        <v>2.1358543417366947E-2</v>
      </c>
    </row>
    <row r="986" spans="1:12">
      <c r="A986" t="s">
        <v>2018</v>
      </c>
      <c r="B986" t="s">
        <v>2019</v>
      </c>
      <c r="C986">
        <v>789</v>
      </c>
      <c r="D986">
        <v>872</v>
      </c>
      <c r="E986">
        <v>885</v>
      </c>
      <c r="F986" t="s">
        <v>2011</v>
      </c>
      <c r="G986">
        <f>INDEX(cty_1981!B:B,MATCH(share_calcs!F986,cty_1981!A:A,0))</f>
        <v>102949</v>
      </c>
      <c r="H986">
        <f>INDEX(cty_1981!C:C,MATCH(share_calcs!F986,cty_1981!A:A,0))</f>
        <v>126297</v>
      </c>
      <c r="I986">
        <f>INDEX(cty_1981!D:D,MATCH(share_calcs!F986,cty_1981!A:A,0))</f>
        <v>157080</v>
      </c>
      <c r="J986">
        <f t="shared" si="46"/>
        <v>7.6639889654100575E-3</v>
      </c>
      <c r="K986">
        <f t="shared" si="47"/>
        <v>6.9043603569364275E-3</v>
      </c>
      <c r="L986">
        <f t="shared" si="48"/>
        <v>5.6340718105423989E-3</v>
      </c>
    </row>
    <row r="987" spans="1:12">
      <c r="A987" t="s">
        <v>2020</v>
      </c>
      <c r="B987" t="s">
        <v>2021</v>
      </c>
      <c r="C987">
        <v>1392</v>
      </c>
      <c r="D987">
        <v>1564</v>
      </c>
      <c r="E987">
        <v>1825</v>
      </c>
      <c r="F987" t="s">
        <v>2011</v>
      </c>
      <c r="G987">
        <f>INDEX(cty_1981!B:B,MATCH(share_calcs!F987,cty_1981!A:A,0))</f>
        <v>102949</v>
      </c>
      <c r="H987">
        <f>INDEX(cty_1981!C:C,MATCH(share_calcs!F987,cty_1981!A:A,0))</f>
        <v>126297</v>
      </c>
      <c r="I987">
        <f>INDEX(cty_1981!D:D,MATCH(share_calcs!F987,cty_1981!A:A,0))</f>
        <v>157080</v>
      </c>
      <c r="J987">
        <f t="shared" si="46"/>
        <v>1.3521258098670216E-2</v>
      </c>
      <c r="K987">
        <f t="shared" si="47"/>
        <v>1.2383508713587814E-2</v>
      </c>
      <c r="L987">
        <f t="shared" si="48"/>
        <v>1.1618283677107207E-2</v>
      </c>
    </row>
    <row r="988" spans="1:12">
      <c r="A988" t="s">
        <v>2022</v>
      </c>
      <c r="B988" t="s">
        <v>2023</v>
      </c>
      <c r="C988">
        <v>2084</v>
      </c>
      <c r="D988">
        <v>2593</v>
      </c>
      <c r="E988">
        <v>3225</v>
      </c>
      <c r="F988" t="s">
        <v>2011</v>
      </c>
      <c r="G988">
        <f>INDEX(cty_1981!B:B,MATCH(share_calcs!F988,cty_1981!A:A,0))</f>
        <v>102949</v>
      </c>
      <c r="H988">
        <f>INDEX(cty_1981!C:C,MATCH(share_calcs!F988,cty_1981!A:A,0))</f>
        <v>126297</v>
      </c>
      <c r="I988">
        <f>INDEX(cty_1981!D:D,MATCH(share_calcs!F988,cty_1981!A:A,0))</f>
        <v>157080</v>
      </c>
      <c r="J988">
        <f t="shared" si="46"/>
        <v>2.0243032958066617E-2</v>
      </c>
      <c r="K988">
        <f t="shared" si="47"/>
        <v>2.0530970648550639E-2</v>
      </c>
      <c r="L988">
        <f t="shared" si="48"/>
        <v>2.0530939648586707E-2</v>
      </c>
    </row>
    <row r="989" spans="1:12">
      <c r="A989" t="s">
        <v>2024</v>
      </c>
      <c r="B989" t="s">
        <v>2025</v>
      </c>
      <c r="C989">
        <v>9477</v>
      </c>
      <c r="D989">
        <v>11009</v>
      </c>
      <c r="E989">
        <v>12230</v>
      </c>
      <c r="F989" t="s">
        <v>2011</v>
      </c>
      <c r="G989">
        <f>INDEX(cty_1981!B:B,MATCH(share_calcs!F989,cty_1981!A:A,0))</f>
        <v>102949</v>
      </c>
      <c r="H989">
        <f>INDEX(cty_1981!C:C,MATCH(share_calcs!F989,cty_1981!A:A,0))</f>
        <v>126297</v>
      </c>
      <c r="I989">
        <f>INDEX(cty_1981!D:D,MATCH(share_calcs!F989,cty_1981!A:A,0))</f>
        <v>157080</v>
      </c>
      <c r="J989">
        <f t="shared" si="46"/>
        <v>9.2055289512282784E-2</v>
      </c>
      <c r="K989">
        <f t="shared" si="47"/>
        <v>8.7167549506322398E-2</v>
      </c>
      <c r="L989">
        <f t="shared" si="48"/>
        <v>7.7858416093710206E-2</v>
      </c>
    </row>
    <row r="990" spans="1:12">
      <c r="A990" t="s">
        <v>2026</v>
      </c>
      <c r="B990" t="s">
        <v>2027</v>
      </c>
      <c r="C990">
        <v>21230</v>
      </c>
      <c r="D990">
        <v>27920</v>
      </c>
      <c r="E990">
        <v>29355</v>
      </c>
      <c r="F990" t="s">
        <v>2011</v>
      </c>
      <c r="G990">
        <f>INDEX(cty_1981!B:B,MATCH(share_calcs!F990,cty_1981!A:A,0))</f>
        <v>102949</v>
      </c>
      <c r="H990">
        <f>INDEX(cty_1981!C:C,MATCH(share_calcs!F990,cty_1981!A:A,0))</f>
        <v>126297</v>
      </c>
      <c r="I990">
        <f>INDEX(cty_1981!D:D,MATCH(share_calcs!F990,cty_1981!A:A,0))</f>
        <v>157080</v>
      </c>
      <c r="J990">
        <f t="shared" si="46"/>
        <v>0.20621861309969014</v>
      </c>
      <c r="K990">
        <f t="shared" si="47"/>
        <v>0.22106621693310213</v>
      </c>
      <c r="L990">
        <f t="shared" si="48"/>
        <v>0.18687929717341481</v>
      </c>
    </row>
    <row r="991" spans="1:12">
      <c r="A991" t="s">
        <v>2028</v>
      </c>
      <c r="B991" t="s">
        <v>2029</v>
      </c>
      <c r="C991">
        <v>4427</v>
      </c>
      <c r="D991">
        <v>5246</v>
      </c>
      <c r="E991">
        <v>6550</v>
      </c>
      <c r="F991" t="s">
        <v>2011</v>
      </c>
      <c r="G991">
        <f>INDEX(cty_1981!B:B,MATCH(share_calcs!F991,cty_1981!A:A,0))</f>
        <v>102949</v>
      </c>
      <c r="H991">
        <f>INDEX(cty_1981!C:C,MATCH(share_calcs!F991,cty_1981!A:A,0))</f>
        <v>126297</v>
      </c>
      <c r="I991">
        <f>INDEX(cty_1981!D:D,MATCH(share_calcs!F991,cty_1981!A:A,0))</f>
        <v>157080</v>
      </c>
      <c r="J991">
        <f t="shared" si="46"/>
        <v>4.3001874714664545E-2</v>
      </c>
      <c r="K991">
        <f t="shared" si="47"/>
        <v>4.153701196386296E-2</v>
      </c>
      <c r="L991">
        <f t="shared" si="48"/>
        <v>4.1698497580850521E-2</v>
      </c>
    </row>
    <row r="992" spans="1:12">
      <c r="A992" t="s">
        <v>2030</v>
      </c>
      <c r="B992" t="s">
        <v>2031</v>
      </c>
      <c r="C992">
        <v>2058</v>
      </c>
      <c r="D992">
        <v>2890</v>
      </c>
      <c r="E992">
        <v>4220</v>
      </c>
      <c r="F992" t="s">
        <v>2011</v>
      </c>
      <c r="G992">
        <f>INDEX(cty_1981!B:B,MATCH(share_calcs!F992,cty_1981!A:A,0))</f>
        <v>102949</v>
      </c>
      <c r="H992">
        <f>INDEX(cty_1981!C:C,MATCH(share_calcs!F992,cty_1981!A:A,0))</f>
        <v>126297</v>
      </c>
      <c r="I992">
        <f>INDEX(cty_1981!D:D,MATCH(share_calcs!F992,cty_1981!A:A,0))</f>
        <v>157080</v>
      </c>
      <c r="J992">
        <f t="shared" si="46"/>
        <v>1.9990480723465015E-2</v>
      </c>
      <c r="K992">
        <f t="shared" si="47"/>
        <v>2.2882570449020957E-2</v>
      </c>
      <c r="L992">
        <f t="shared" si="48"/>
        <v>2.6865291571173924E-2</v>
      </c>
    </row>
    <row r="993" spans="1:12">
      <c r="A993" t="s">
        <v>2032</v>
      </c>
      <c r="B993" t="s">
        <v>2033</v>
      </c>
      <c r="C993">
        <v>1642</v>
      </c>
      <c r="D993">
        <v>1754</v>
      </c>
      <c r="E993">
        <v>2230</v>
      </c>
      <c r="F993" t="s">
        <v>2011</v>
      </c>
      <c r="G993">
        <f>INDEX(cty_1981!B:B,MATCH(share_calcs!F993,cty_1981!A:A,0))</f>
        <v>102949</v>
      </c>
      <c r="H993">
        <f>INDEX(cty_1981!C:C,MATCH(share_calcs!F993,cty_1981!A:A,0))</f>
        <v>126297</v>
      </c>
      <c r="I993">
        <f>INDEX(cty_1981!D:D,MATCH(share_calcs!F993,cty_1981!A:A,0))</f>
        <v>157080</v>
      </c>
      <c r="J993">
        <f t="shared" si="46"/>
        <v>1.5949644969839433E-2</v>
      </c>
      <c r="K993">
        <f t="shared" si="47"/>
        <v>1.3887899158333135E-2</v>
      </c>
      <c r="L993">
        <f t="shared" si="48"/>
        <v>1.4196587725999492E-2</v>
      </c>
    </row>
    <row r="994" spans="1:12">
      <c r="A994" t="s">
        <v>2034</v>
      </c>
      <c r="B994" t="s">
        <v>2035</v>
      </c>
      <c r="C994">
        <v>792</v>
      </c>
      <c r="D994">
        <v>1065</v>
      </c>
      <c r="E994">
        <v>1235</v>
      </c>
      <c r="F994" t="s">
        <v>2011</v>
      </c>
      <c r="G994">
        <f>INDEX(cty_1981!B:B,MATCH(share_calcs!F994,cty_1981!A:A,0))</f>
        <v>102949</v>
      </c>
      <c r="H994">
        <f>INDEX(cty_1981!C:C,MATCH(share_calcs!F994,cty_1981!A:A,0))</f>
        <v>126297</v>
      </c>
      <c r="I994">
        <f>INDEX(cty_1981!D:D,MATCH(share_calcs!F994,cty_1981!A:A,0))</f>
        <v>157080</v>
      </c>
      <c r="J994">
        <f t="shared" si="46"/>
        <v>7.693129607864088E-3</v>
      </c>
      <c r="K994">
        <f t="shared" si="47"/>
        <v>8.4325043350198334E-3</v>
      </c>
      <c r="L994">
        <f t="shared" si="48"/>
        <v>7.8622358034122746E-3</v>
      </c>
    </row>
    <row r="995" spans="1:12">
      <c r="A995" t="s">
        <v>2036</v>
      </c>
      <c r="B995" t="s">
        <v>2037</v>
      </c>
      <c r="C995">
        <v>3431</v>
      </c>
      <c r="D995">
        <v>5816</v>
      </c>
      <c r="E995">
        <v>8085</v>
      </c>
      <c r="F995" t="s">
        <v>2011</v>
      </c>
      <c r="G995">
        <f>INDEX(cty_1981!B:B,MATCH(share_calcs!F995,cty_1981!A:A,0))</f>
        <v>102949</v>
      </c>
      <c r="H995">
        <f>INDEX(cty_1981!C:C,MATCH(share_calcs!F995,cty_1981!A:A,0))</f>
        <v>126297</v>
      </c>
      <c r="I995">
        <f>INDEX(cty_1981!D:D,MATCH(share_calcs!F995,cty_1981!A:A,0))</f>
        <v>157080</v>
      </c>
      <c r="J995">
        <f t="shared" si="46"/>
        <v>3.3327181419926369E-2</v>
      </c>
      <c r="K995">
        <f t="shared" si="47"/>
        <v>4.6050183298098929E-2</v>
      </c>
      <c r="L995">
        <f t="shared" si="48"/>
        <v>5.1470588235294115E-2</v>
      </c>
    </row>
    <row r="996" spans="1:12">
      <c r="A996" t="s">
        <v>2038</v>
      </c>
      <c r="B996" t="s">
        <v>2039</v>
      </c>
      <c r="C996">
        <v>2916</v>
      </c>
      <c r="D996">
        <v>3476</v>
      </c>
      <c r="E996">
        <v>4820</v>
      </c>
      <c r="F996" t="s">
        <v>2011</v>
      </c>
      <c r="G996">
        <f>INDEX(cty_1981!B:B,MATCH(share_calcs!F996,cty_1981!A:A,0))</f>
        <v>102949</v>
      </c>
      <c r="H996">
        <f>INDEX(cty_1981!C:C,MATCH(share_calcs!F996,cty_1981!A:A,0))</f>
        <v>126297</v>
      </c>
      <c r="I996">
        <f>INDEX(cty_1981!D:D,MATCH(share_calcs!F996,cty_1981!A:A,0))</f>
        <v>157080</v>
      </c>
      <c r="J996">
        <f t="shared" si="46"/>
        <v>2.832470446531778E-2</v>
      </c>
      <c r="K996">
        <f t="shared" si="47"/>
        <v>2.7522427294393373E-2</v>
      </c>
      <c r="L996">
        <f t="shared" si="48"/>
        <v>3.0685001273236569E-2</v>
      </c>
    </row>
    <row r="997" spans="1:12">
      <c r="A997" t="s">
        <v>2040</v>
      </c>
      <c r="B997" t="s">
        <v>2041</v>
      </c>
      <c r="C997">
        <v>7754</v>
      </c>
      <c r="D997">
        <v>8522</v>
      </c>
      <c r="E997">
        <v>9860</v>
      </c>
      <c r="F997" t="s">
        <v>2011</v>
      </c>
      <c r="G997">
        <f>INDEX(cty_1981!B:B,MATCH(share_calcs!F997,cty_1981!A:A,0))</f>
        <v>102949</v>
      </c>
      <c r="H997">
        <f>INDEX(cty_1981!C:C,MATCH(share_calcs!F997,cty_1981!A:A,0))</f>
        <v>126297</v>
      </c>
      <c r="I997">
        <f>INDEX(cty_1981!D:D,MATCH(share_calcs!F997,cty_1981!A:A,0))</f>
        <v>157080</v>
      </c>
      <c r="J997">
        <f t="shared" si="46"/>
        <v>7.5318847196184521E-2</v>
      </c>
      <c r="K997">
        <f t="shared" si="47"/>
        <v>6.7475870369050728E-2</v>
      </c>
      <c r="L997">
        <f t="shared" si="48"/>
        <v>6.2770562770562768E-2</v>
      </c>
    </row>
    <row r="998" spans="1:12">
      <c r="A998" t="s">
        <v>2042</v>
      </c>
      <c r="B998" t="s">
        <v>2043</v>
      </c>
      <c r="C998">
        <v>4065</v>
      </c>
      <c r="D998">
        <v>5005</v>
      </c>
      <c r="E998">
        <v>6960</v>
      </c>
      <c r="F998" t="s">
        <v>2011</v>
      </c>
      <c r="G998">
        <f>INDEX(cty_1981!B:B,MATCH(share_calcs!F998,cty_1981!A:A,0))</f>
        <v>102949</v>
      </c>
      <c r="H998">
        <f>INDEX(cty_1981!C:C,MATCH(share_calcs!F998,cty_1981!A:A,0))</f>
        <v>126297</v>
      </c>
      <c r="I998">
        <f>INDEX(cty_1981!D:D,MATCH(share_calcs!F998,cty_1981!A:A,0))</f>
        <v>157080</v>
      </c>
      <c r="J998">
        <f t="shared" si="46"/>
        <v>3.9485570525211511E-2</v>
      </c>
      <c r="K998">
        <f t="shared" si="47"/>
        <v>3.9628811452370204E-2</v>
      </c>
      <c r="L998">
        <f t="shared" si="48"/>
        <v>4.4308632543926661E-2</v>
      </c>
    </row>
    <row r="999" spans="1:12">
      <c r="A999" t="s">
        <v>2044</v>
      </c>
      <c r="B999" t="s">
        <v>2045</v>
      </c>
      <c r="C999">
        <v>3524</v>
      </c>
      <c r="D999">
        <v>3983</v>
      </c>
      <c r="E999">
        <v>4785</v>
      </c>
      <c r="F999" t="s">
        <v>2011</v>
      </c>
      <c r="G999">
        <f>INDEX(cty_1981!B:B,MATCH(share_calcs!F999,cty_1981!A:A,0))</f>
        <v>102949</v>
      </c>
      <c r="H999">
        <f>INDEX(cty_1981!C:C,MATCH(share_calcs!F999,cty_1981!A:A,0))</f>
        <v>126297</v>
      </c>
      <c r="I999">
        <f>INDEX(cty_1981!D:D,MATCH(share_calcs!F999,cty_1981!A:A,0))</f>
        <v>157080</v>
      </c>
      <c r="J999">
        <f t="shared" si="46"/>
        <v>3.423054133600132E-2</v>
      </c>
      <c r="K999">
        <f t="shared" si="47"/>
        <v>3.1536774428529576E-2</v>
      </c>
      <c r="L999">
        <f t="shared" si="48"/>
        <v>3.0462184873949579E-2</v>
      </c>
    </row>
    <row r="1000" spans="1:12">
      <c r="A1000" t="s">
        <v>2046</v>
      </c>
      <c r="B1000" t="s">
        <v>2047</v>
      </c>
      <c r="C1000">
        <v>5607</v>
      </c>
      <c r="D1000">
        <v>7971</v>
      </c>
      <c r="E1000">
        <v>14825</v>
      </c>
      <c r="F1000" t="s">
        <v>2011</v>
      </c>
      <c r="G1000">
        <f>INDEX(cty_1981!B:B,MATCH(share_calcs!F1000,cty_1981!A:A,0))</f>
        <v>102949</v>
      </c>
      <c r="H1000">
        <f>INDEX(cty_1981!C:C,MATCH(share_calcs!F1000,cty_1981!A:A,0))</f>
        <v>126297</v>
      </c>
      <c r="I1000">
        <f>INDEX(cty_1981!D:D,MATCH(share_calcs!F1000,cty_1981!A:A,0))</f>
        <v>157080</v>
      </c>
      <c r="J1000">
        <f t="shared" si="46"/>
        <v>5.4463860746583256E-2</v>
      </c>
      <c r="K1000">
        <f t="shared" si="47"/>
        <v>6.3113138079289297E-2</v>
      </c>
      <c r="L1000">
        <f t="shared" si="48"/>
        <v>9.4378660555131139E-2</v>
      </c>
    </row>
    <row r="1001" spans="1:12">
      <c r="A1001" t="s">
        <v>2048</v>
      </c>
      <c r="B1001" t="s">
        <v>2049</v>
      </c>
      <c r="C1001">
        <v>2713</v>
      </c>
      <c r="D1001">
        <v>3057</v>
      </c>
      <c r="E1001">
        <v>3665</v>
      </c>
      <c r="F1001" t="s">
        <v>2011</v>
      </c>
      <c r="G1001">
        <f>INDEX(cty_1981!B:B,MATCH(share_calcs!F1001,cty_1981!A:A,0))</f>
        <v>102949</v>
      </c>
      <c r="H1001">
        <f>INDEX(cty_1981!C:C,MATCH(share_calcs!F1001,cty_1981!A:A,0))</f>
        <v>126297</v>
      </c>
      <c r="I1001">
        <f>INDEX(cty_1981!D:D,MATCH(share_calcs!F1001,cty_1981!A:A,0))</f>
        <v>157080</v>
      </c>
      <c r="J1001">
        <f t="shared" si="46"/>
        <v>2.6352854325928373E-2</v>
      </c>
      <c r="K1001">
        <f t="shared" si="47"/>
        <v>2.4204850471507638E-2</v>
      </c>
      <c r="L1001">
        <f t="shared" si="48"/>
        <v>2.3332060096765979E-2</v>
      </c>
    </row>
    <row r="1002" spans="1:12">
      <c r="A1002" t="s">
        <v>2050</v>
      </c>
      <c r="B1002" t="s">
        <v>2051</v>
      </c>
      <c r="C1002">
        <v>2961</v>
      </c>
      <c r="D1002">
        <v>3087</v>
      </c>
      <c r="E1002">
        <v>3325</v>
      </c>
      <c r="F1002" t="s">
        <v>2011</v>
      </c>
      <c r="G1002">
        <f>INDEX(cty_1981!B:B,MATCH(share_calcs!F1002,cty_1981!A:A,0))</f>
        <v>102949</v>
      </c>
      <c r="H1002">
        <f>INDEX(cty_1981!C:C,MATCH(share_calcs!F1002,cty_1981!A:A,0))</f>
        <v>126297</v>
      </c>
      <c r="I1002">
        <f>INDEX(cty_1981!D:D,MATCH(share_calcs!F1002,cty_1981!A:A,0))</f>
        <v>157080</v>
      </c>
      <c r="J1002">
        <f t="shared" si="46"/>
        <v>2.8761814102128237E-2</v>
      </c>
      <c r="K1002">
        <f t="shared" si="47"/>
        <v>2.4442385804888476E-2</v>
      </c>
      <c r="L1002">
        <f t="shared" si="48"/>
        <v>2.1167557932263815E-2</v>
      </c>
    </row>
    <row r="1003" spans="1:12">
      <c r="A1003" t="s">
        <v>2052</v>
      </c>
      <c r="B1003" t="s">
        <v>2053</v>
      </c>
      <c r="C1003">
        <v>3449</v>
      </c>
      <c r="D1003">
        <v>3557</v>
      </c>
      <c r="E1003">
        <v>3870</v>
      </c>
      <c r="F1003" t="s">
        <v>2011</v>
      </c>
      <c r="G1003">
        <f>INDEX(cty_1981!B:B,MATCH(share_calcs!F1003,cty_1981!A:A,0))</f>
        <v>102949</v>
      </c>
      <c r="H1003">
        <f>INDEX(cty_1981!C:C,MATCH(share_calcs!F1003,cty_1981!A:A,0))</f>
        <v>126297</v>
      </c>
      <c r="I1003">
        <f>INDEX(cty_1981!D:D,MATCH(share_calcs!F1003,cty_1981!A:A,0))</f>
        <v>157080</v>
      </c>
      <c r="J1003">
        <f t="shared" si="46"/>
        <v>3.3502025274650557E-2</v>
      </c>
      <c r="K1003">
        <f t="shared" si="47"/>
        <v>2.8163772694521642E-2</v>
      </c>
      <c r="L1003">
        <f t="shared" si="48"/>
        <v>2.4637127578304049E-2</v>
      </c>
    </row>
    <row r="1004" spans="1:12">
      <c r="A1004" t="s">
        <v>2054</v>
      </c>
      <c r="B1004" t="s">
        <v>2055</v>
      </c>
      <c r="C1004">
        <v>3833</v>
      </c>
      <c r="D1004">
        <v>4739</v>
      </c>
      <c r="E1004">
        <v>6840</v>
      </c>
      <c r="F1004" t="s">
        <v>2011</v>
      </c>
      <c r="G1004">
        <f>INDEX(cty_1981!B:B,MATCH(share_calcs!F1004,cty_1981!A:A,0))</f>
        <v>102949</v>
      </c>
      <c r="H1004">
        <f>INDEX(cty_1981!C:C,MATCH(share_calcs!F1004,cty_1981!A:A,0))</f>
        <v>126297</v>
      </c>
      <c r="I1004">
        <f>INDEX(cty_1981!D:D,MATCH(share_calcs!F1004,cty_1981!A:A,0))</f>
        <v>157080</v>
      </c>
      <c r="J1004">
        <f t="shared" si="46"/>
        <v>3.7232027508766474E-2</v>
      </c>
      <c r="K1004">
        <f t="shared" si="47"/>
        <v>3.7522664829726757E-2</v>
      </c>
      <c r="L1004">
        <f t="shared" si="48"/>
        <v>4.3544690603514132E-2</v>
      </c>
    </row>
    <row r="1005" spans="1:12">
      <c r="A1005" t="s">
        <v>2056</v>
      </c>
      <c r="B1005" t="s">
        <v>2057</v>
      </c>
      <c r="C1005">
        <v>5168</v>
      </c>
      <c r="D1005">
        <v>5889</v>
      </c>
      <c r="E1005">
        <v>7730</v>
      </c>
      <c r="F1005" t="s">
        <v>2011</v>
      </c>
      <c r="G1005">
        <f>INDEX(cty_1981!B:B,MATCH(share_calcs!F1005,cty_1981!A:A,0))</f>
        <v>102949</v>
      </c>
      <c r="H1005">
        <f>INDEX(cty_1981!C:C,MATCH(share_calcs!F1005,cty_1981!A:A,0))</f>
        <v>126297</v>
      </c>
      <c r="I1005">
        <f>INDEX(cty_1981!D:D,MATCH(share_calcs!F1005,cty_1981!A:A,0))</f>
        <v>157080</v>
      </c>
      <c r="J1005">
        <f t="shared" si="46"/>
        <v>5.0199613400810111E-2</v>
      </c>
      <c r="K1005">
        <f t="shared" si="47"/>
        <v>4.6628185942658967E-2</v>
      </c>
      <c r="L1005">
        <f t="shared" si="48"/>
        <v>4.921059332824039E-2</v>
      </c>
    </row>
    <row r="1006" spans="1:12">
      <c r="A1006" t="s">
        <v>2058</v>
      </c>
      <c r="B1006" t="s">
        <v>2059</v>
      </c>
      <c r="C1006">
        <v>4167</v>
      </c>
      <c r="D1006">
        <v>4108</v>
      </c>
      <c r="E1006">
        <v>5085</v>
      </c>
      <c r="F1006" t="s">
        <v>2011</v>
      </c>
      <c r="G1006">
        <f>INDEX(cty_1981!B:B,MATCH(share_calcs!F1006,cty_1981!A:A,0))</f>
        <v>102949</v>
      </c>
      <c r="H1006">
        <f>INDEX(cty_1981!C:C,MATCH(share_calcs!F1006,cty_1981!A:A,0))</f>
        <v>126297</v>
      </c>
      <c r="I1006">
        <f>INDEX(cty_1981!D:D,MATCH(share_calcs!F1006,cty_1981!A:A,0))</f>
        <v>157080</v>
      </c>
      <c r="J1006">
        <f t="shared" si="46"/>
        <v>4.0476352368648556E-2</v>
      </c>
      <c r="K1006">
        <f t="shared" si="47"/>
        <v>3.2526504984283076E-2</v>
      </c>
      <c r="L1006">
        <f t="shared" si="48"/>
        <v>3.23720397249809E-2</v>
      </c>
    </row>
    <row r="1007" spans="1:12">
      <c r="A1007" t="s">
        <v>2060</v>
      </c>
      <c r="B1007" t="s">
        <v>2061</v>
      </c>
      <c r="C1007">
        <v>53400</v>
      </c>
      <c r="D1007">
        <v>54370</v>
      </c>
      <c r="E1007">
        <v>56075</v>
      </c>
      <c r="F1007" t="s">
        <v>1728</v>
      </c>
      <c r="G1007">
        <f>INDEX(cty_1981!B:B,MATCH(share_calcs!F1007,cty_1981!A:A,0))</f>
        <v>740368</v>
      </c>
      <c r="H1007">
        <f>INDEX(cty_1981!C:C,MATCH(share_calcs!F1007,cty_1981!A:A,0))</f>
        <v>832919</v>
      </c>
      <c r="I1007">
        <f>INDEX(cty_1981!D:D,MATCH(share_calcs!F1007,cty_1981!A:A,0))</f>
        <v>920710</v>
      </c>
      <c r="J1007">
        <f t="shared" si="46"/>
        <v>7.2126293951116208E-2</v>
      </c>
      <c r="K1007">
        <f t="shared" si="47"/>
        <v>6.5276455453651558E-2</v>
      </c>
      <c r="L1007">
        <f t="shared" si="48"/>
        <v>6.0904084891008028E-2</v>
      </c>
    </row>
    <row r="1008" spans="1:12">
      <c r="A1008" t="s">
        <v>2062</v>
      </c>
      <c r="B1008" t="s">
        <v>2063</v>
      </c>
      <c r="C1008">
        <v>17913</v>
      </c>
      <c r="D1008">
        <v>20628</v>
      </c>
      <c r="E1008">
        <v>24485</v>
      </c>
      <c r="F1008" t="s">
        <v>810</v>
      </c>
      <c r="G1008">
        <f>INDEX(cty_1981!B:B,MATCH(share_calcs!F1008,cty_1981!A:A,0))</f>
        <v>130923</v>
      </c>
      <c r="H1008">
        <f>INDEX(cty_1981!C:C,MATCH(share_calcs!F1008,cty_1981!A:A,0))</f>
        <v>152426</v>
      </c>
      <c r="I1008">
        <f>INDEX(cty_1981!D:D,MATCH(share_calcs!F1008,cty_1981!A:A,0))</f>
        <v>184370</v>
      </c>
      <c r="J1008">
        <f t="shared" si="46"/>
        <v>0.1368208794482253</v>
      </c>
      <c r="K1008">
        <f t="shared" si="47"/>
        <v>0.13533124270137639</v>
      </c>
      <c r="L1008">
        <f t="shared" si="48"/>
        <v>0.13280360145359874</v>
      </c>
    </row>
    <row r="1009" spans="1:12">
      <c r="A1009" t="s">
        <v>2064</v>
      </c>
      <c r="B1009" t="s">
        <v>2065</v>
      </c>
      <c r="C1009">
        <v>1454</v>
      </c>
      <c r="D1009">
        <v>1644</v>
      </c>
      <c r="E1009">
        <v>2500</v>
      </c>
      <c r="F1009" t="s">
        <v>810</v>
      </c>
      <c r="G1009">
        <f>INDEX(cty_1981!B:B,MATCH(share_calcs!F1009,cty_1981!A:A,0))</f>
        <v>130923</v>
      </c>
      <c r="H1009">
        <f>INDEX(cty_1981!C:C,MATCH(share_calcs!F1009,cty_1981!A:A,0))</f>
        <v>152426</v>
      </c>
      <c r="I1009">
        <f>INDEX(cty_1981!D:D,MATCH(share_calcs!F1009,cty_1981!A:A,0))</f>
        <v>184370</v>
      </c>
      <c r="J1009">
        <f t="shared" si="46"/>
        <v>1.1105764456970891E-2</v>
      </c>
      <c r="K1009">
        <f t="shared" si="47"/>
        <v>1.0785561518376129E-2</v>
      </c>
      <c r="L1009">
        <f t="shared" si="48"/>
        <v>1.3559689754298422E-2</v>
      </c>
    </row>
    <row r="1010" spans="1:12">
      <c r="A1010" t="s">
        <v>2066</v>
      </c>
      <c r="B1010" t="s">
        <v>2067</v>
      </c>
      <c r="C1010">
        <v>7863</v>
      </c>
      <c r="D1010">
        <v>10250</v>
      </c>
      <c r="E1010">
        <v>12895</v>
      </c>
      <c r="F1010" t="s">
        <v>810</v>
      </c>
      <c r="G1010">
        <f>INDEX(cty_1981!B:B,MATCH(share_calcs!F1010,cty_1981!A:A,0))</f>
        <v>130923</v>
      </c>
      <c r="H1010">
        <f>INDEX(cty_1981!C:C,MATCH(share_calcs!F1010,cty_1981!A:A,0))</f>
        <v>152426</v>
      </c>
      <c r="I1010">
        <f>INDEX(cty_1981!D:D,MATCH(share_calcs!F1010,cty_1981!A:A,0))</f>
        <v>184370</v>
      </c>
      <c r="J1010">
        <f t="shared" si="46"/>
        <v>6.0058202149354964E-2</v>
      </c>
      <c r="K1010">
        <f t="shared" si="47"/>
        <v>6.7245745476493507E-2</v>
      </c>
      <c r="L1010">
        <f t="shared" si="48"/>
        <v>6.9940879752671256E-2</v>
      </c>
    </row>
    <row r="1011" spans="1:12">
      <c r="A1011" t="s">
        <v>2068</v>
      </c>
      <c r="B1011" t="s">
        <v>2069</v>
      </c>
      <c r="C1011">
        <v>1717</v>
      </c>
      <c r="D1011">
        <v>2279</v>
      </c>
      <c r="E1011">
        <v>3950</v>
      </c>
      <c r="F1011" t="s">
        <v>810</v>
      </c>
      <c r="G1011">
        <f>INDEX(cty_1981!B:B,MATCH(share_calcs!F1011,cty_1981!A:A,0))</f>
        <v>130923</v>
      </c>
      <c r="H1011">
        <f>INDEX(cty_1981!C:C,MATCH(share_calcs!F1011,cty_1981!A:A,0))</f>
        <v>152426</v>
      </c>
      <c r="I1011">
        <f>INDEX(cty_1981!D:D,MATCH(share_calcs!F1011,cty_1981!A:A,0))</f>
        <v>184370</v>
      </c>
      <c r="J1011">
        <f t="shared" si="46"/>
        <v>1.3114578798224912E-2</v>
      </c>
      <c r="K1011">
        <f t="shared" si="47"/>
        <v>1.4951517457651583E-2</v>
      </c>
      <c r="L1011">
        <f t="shared" si="48"/>
        <v>2.1424309811791505E-2</v>
      </c>
    </row>
    <row r="1012" spans="1:12">
      <c r="A1012" t="s">
        <v>2070</v>
      </c>
      <c r="B1012" t="s">
        <v>2071</v>
      </c>
      <c r="C1012">
        <v>3488</v>
      </c>
      <c r="D1012">
        <v>4091</v>
      </c>
      <c r="E1012">
        <v>4710</v>
      </c>
      <c r="F1012" t="s">
        <v>810</v>
      </c>
      <c r="G1012">
        <f>INDEX(cty_1981!B:B,MATCH(share_calcs!F1012,cty_1981!A:A,0))</f>
        <v>130923</v>
      </c>
      <c r="H1012">
        <f>INDEX(cty_1981!C:C,MATCH(share_calcs!F1012,cty_1981!A:A,0))</f>
        <v>152426</v>
      </c>
      <c r="I1012">
        <f>INDEX(cty_1981!D:D,MATCH(share_calcs!F1012,cty_1981!A:A,0))</f>
        <v>184370</v>
      </c>
      <c r="J1012">
        <f t="shared" si="46"/>
        <v>2.6641613772981066E-2</v>
      </c>
      <c r="K1012">
        <f t="shared" si="47"/>
        <v>2.6839253145788777E-2</v>
      </c>
      <c r="L1012">
        <f t="shared" si="48"/>
        <v>2.5546455497098226E-2</v>
      </c>
    </row>
    <row r="1013" spans="1:12">
      <c r="A1013" t="s">
        <v>2072</v>
      </c>
      <c r="B1013" t="s">
        <v>2073</v>
      </c>
      <c r="C1013">
        <v>11211</v>
      </c>
      <c r="D1013">
        <v>13149</v>
      </c>
      <c r="E1013">
        <v>16200</v>
      </c>
      <c r="F1013" t="s">
        <v>810</v>
      </c>
      <c r="G1013">
        <f>INDEX(cty_1981!B:B,MATCH(share_calcs!F1013,cty_1981!A:A,0))</f>
        <v>130923</v>
      </c>
      <c r="H1013">
        <f>INDEX(cty_1981!C:C,MATCH(share_calcs!F1013,cty_1981!A:A,0))</f>
        <v>152426</v>
      </c>
      <c r="I1013">
        <f>INDEX(cty_1981!D:D,MATCH(share_calcs!F1013,cty_1981!A:A,0))</f>
        <v>184370</v>
      </c>
      <c r="J1013">
        <f t="shared" si="46"/>
        <v>8.5630485094292066E-2</v>
      </c>
      <c r="K1013">
        <f t="shared" si="47"/>
        <v>8.6264810465406169E-2</v>
      </c>
      <c r="L1013">
        <f t="shared" si="48"/>
        <v>8.7866789607853768E-2</v>
      </c>
    </row>
    <row r="1014" spans="1:12">
      <c r="A1014" t="s">
        <v>2074</v>
      </c>
      <c r="B1014" t="s">
        <v>2075</v>
      </c>
      <c r="C1014">
        <v>6292</v>
      </c>
      <c r="D1014">
        <v>7620</v>
      </c>
      <c r="E1014">
        <v>9535</v>
      </c>
      <c r="F1014" t="s">
        <v>810</v>
      </c>
      <c r="G1014">
        <f>INDEX(cty_1981!B:B,MATCH(share_calcs!F1014,cty_1981!A:A,0))</f>
        <v>130923</v>
      </c>
      <c r="H1014">
        <f>INDEX(cty_1981!C:C,MATCH(share_calcs!F1014,cty_1981!A:A,0))</f>
        <v>152426</v>
      </c>
      <c r="I1014">
        <f>INDEX(cty_1981!D:D,MATCH(share_calcs!F1014,cty_1981!A:A,0))</f>
        <v>184370</v>
      </c>
      <c r="J1014">
        <f t="shared" si="46"/>
        <v>4.8058782643233044E-2</v>
      </c>
      <c r="K1014">
        <f t="shared" si="47"/>
        <v>4.9991471271305418E-2</v>
      </c>
      <c r="L1014">
        <f t="shared" si="48"/>
        <v>5.1716656722894182E-2</v>
      </c>
    </row>
    <row r="1015" spans="1:12">
      <c r="A1015" t="s">
        <v>2076</v>
      </c>
      <c r="B1015" t="s">
        <v>2077</v>
      </c>
      <c r="C1015">
        <v>8907</v>
      </c>
      <c r="D1015">
        <v>10728</v>
      </c>
      <c r="E1015">
        <v>13415</v>
      </c>
      <c r="F1015" t="s">
        <v>810</v>
      </c>
      <c r="G1015">
        <f>INDEX(cty_1981!B:B,MATCH(share_calcs!F1015,cty_1981!A:A,0))</f>
        <v>130923</v>
      </c>
      <c r="H1015">
        <f>INDEX(cty_1981!C:C,MATCH(share_calcs!F1015,cty_1981!A:A,0))</f>
        <v>152426</v>
      </c>
      <c r="I1015">
        <f>INDEX(cty_1981!D:D,MATCH(share_calcs!F1015,cty_1981!A:A,0))</f>
        <v>184370</v>
      </c>
      <c r="J1015">
        <f t="shared" si="46"/>
        <v>6.8032354895625674E-2</v>
      </c>
      <c r="K1015">
        <f t="shared" si="47"/>
        <v>7.0381693411885105E-2</v>
      </c>
      <c r="L1015">
        <f t="shared" si="48"/>
        <v>7.2761295221565325E-2</v>
      </c>
    </row>
    <row r="1016" spans="1:12">
      <c r="A1016" t="s">
        <v>2078</v>
      </c>
      <c r="B1016" t="s">
        <v>2079</v>
      </c>
      <c r="C1016">
        <v>2950</v>
      </c>
      <c r="D1016">
        <v>3692</v>
      </c>
      <c r="E1016">
        <v>5890</v>
      </c>
      <c r="F1016" t="s">
        <v>810</v>
      </c>
      <c r="G1016">
        <f>INDEX(cty_1981!B:B,MATCH(share_calcs!F1016,cty_1981!A:A,0))</f>
        <v>130923</v>
      </c>
      <c r="H1016">
        <f>INDEX(cty_1981!C:C,MATCH(share_calcs!F1016,cty_1981!A:A,0))</f>
        <v>152426</v>
      </c>
      <c r="I1016">
        <f>INDEX(cty_1981!D:D,MATCH(share_calcs!F1016,cty_1981!A:A,0))</f>
        <v>184370</v>
      </c>
      <c r="J1016">
        <f t="shared" si="46"/>
        <v>2.2532328162354971E-2</v>
      </c>
      <c r="K1016">
        <f t="shared" si="47"/>
        <v>2.4221589492606249E-2</v>
      </c>
      <c r="L1016">
        <f t="shared" si="48"/>
        <v>3.194662906112708E-2</v>
      </c>
    </row>
    <row r="1017" spans="1:12">
      <c r="A1017" t="s">
        <v>2080</v>
      </c>
      <c r="B1017" t="s">
        <v>2081</v>
      </c>
      <c r="C1017">
        <v>8410</v>
      </c>
      <c r="D1017">
        <v>11210</v>
      </c>
      <c r="E1017">
        <v>12070</v>
      </c>
      <c r="F1017" t="s">
        <v>810</v>
      </c>
      <c r="G1017">
        <f>INDEX(cty_1981!B:B,MATCH(share_calcs!F1017,cty_1981!A:A,0))</f>
        <v>130923</v>
      </c>
      <c r="H1017">
        <f>INDEX(cty_1981!C:C,MATCH(share_calcs!F1017,cty_1981!A:A,0))</f>
        <v>152426</v>
      </c>
      <c r="I1017">
        <f>INDEX(cty_1981!D:D,MATCH(share_calcs!F1017,cty_1981!A:A,0))</f>
        <v>184370</v>
      </c>
      <c r="J1017">
        <f t="shared" si="46"/>
        <v>6.4236230456069604E-2</v>
      </c>
      <c r="K1017">
        <f t="shared" si="47"/>
        <v>7.3543883589413883E-2</v>
      </c>
      <c r="L1017">
        <f t="shared" si="48"/>
        <v>6.5466182133752784E-2</v>
      </c>
    </row>
    <row r="1018" spans="1:12">
      <c r="A1018" t="s">
        <v>2082</v>
      </c>
      <c r="B1018" t="s">
        <v>2083</v>
      </c>
      <c r="C1018">
        <v>4268</v>
      </c>
      <c r="D1018">
        <v>4325</v>
      </c>
      <c r="E1018">
        <v>4995</v>
      </c>
      <c r="F1018" t="s">
        <v>810</v>
      </c>
      <c r="G1018">
        <f>INDEX(cty_1981!B:B,MATCH(share_calcs!F1018,cty_1981!A:A,0))</f>
        <v>130923</v>
      </c>
      <c r="H1018">
        <f>INDEX(cty_1981!C:C,MATCH(share_calcs!F1018,cty_1981!A:A,0))</f>
        <v>152426</v>
      </c>
      <c r="I1018">
        <f>INDEX(cty_1981!D:D,MATCH(share_calcs!F1018,cty_1981!A:A,0))</f>
        <v>184370</v>
      </c>
      <c r="J1018">
        <f t="shared" si="46"/>
        <v>3.2599314100654586E-2</v>
      </c>
      <c r="K1018">
        <f t="shared" si="47"/>
        <v>2.8374424310813117E-2</v>
      </c>
      <c r="L1018">
        <f t="shared" si="48"/>
        <v>2.7092260129088247E-2</v>
      </c>
    </row>
    <row r="1019" spans="1:12">
      <c r="A1019" t="s">
        <v>2084</v>
      </c>
      <c r="B1019" t="s">
        <v>2085</v>
      </c>
      <c r="C1019">
        <v>4944</v>
      </c>
      <c r="D1019">
        <v>5597</v>
      </c>
      <c r="E1019">
        <v>6860</v>
      </c>
      <c r="F1019" t="s">
        <v>810</v>
      </c>
      <c r="G1019">
        <f>INDEX(cty_1981!B:B,MATCH(share_calcs!F1019,cty_1981!A:A,0))</f>
        <v>130923</v>
      </c>
      <c r="H1019">
        <f>INDEX(cty_1981!C:C,MATCH(share_calcs!F1019,cty_1981!A:A,0))</f>
        <v>152426</v>
      </c>
      <c r="I1019">
        <f>INDEX(cty_1981!D:D,MATCH(share_calcs!F1019,cty_1981!A:A,0))</f>
        <v>184370</v>
      </c>
      <c r="J1019">
        <f t="shared" si="46"/>
        <v>3.77626543846383E-2</v>
      </c>
      <c r="K1019">
        <f t="shared" si="47"/>
        <v>3.67194573104326E-2</v>
      </c>
      <c r="L1019">
        <f t="shared" si="48"/>
        <v>3.7207788685794871E-2</v>
      </c>
    </row>
    <row r="1020" spans="1:12">
      <c r="A1020" t="s">
        <v>2086</v>
      </c>
      <c r="B1020" t="s">
        <v>2087</v>
      </c>
      <c r="C1020">
        <v>2970</v>
      </c>
      <c r="D1020">
        <v>3534</v>
      </c>
      <c r="E1020">
        <v>3995</v>
      </c>
      <c r="F1020" t="s">
        <v>810</v>
      </c>
      <c r="G1020">
        <f>INDEX(cty_1981!B:B,MATCH(share_calcs!F1020,cty_1981!A:A,0))</f>
        <v>130923</v>
      </c>
      <c r="H1020">
        <f>INDEX(cty_1981!C:C,MATCH(share_calcs!F1020,cty_1981!A:A,0))</f>
        <v>152426</v>
      </c>
      <c r="I1020">
        <f>INDEX(cty_1981!D:D,MATCH(share_calcs!F1020,cty_1981!A:A,0))</f>
        <v>184370</v>
      </c>
      <c r="J1020">
        <f t="shared" si="46"/>
        <v>2.2685089709218394E-2</v>
      </c>
      <c r="K1020">
        <f t="shared" si="47"/>
        <v>2.3185020928188103E-2</v>
      </c>
      <c r="L1020">
        <f t="shared" si="48"/>
        <v>2.166838422736888E-2</v>
      </c>
    </row>
    <row r="1021" spans="1:12">
      <c r="A1021" t="s">
        <v>2088</v>
      </c>
      <c r="B1021" t="s">
        <v>2089</v>
      </c>
      <c r="C1021">
        <v>3332</v>
      </c>
      <c r="D1021">
        <v>3644</v>
      </c>
      <c r="E1021">
        <v>4285</v>
      </c>
      <c r="F1021" t="s">
        <v>810</v>
      </c>
      <c r="G1021">
        <f>INDEX(cty_1981!B:B,MATCH(share_calcs!F1021,cty_1981!A:A,0))</f>
        <v>130923</v>
      </c>
      <c r="H1021">
        <f>INDEX(cty_1981!C:C,MATCH(share_calcs!F1021,cty_1981!A:A,0))</f>
        <v>152426</v>
      </c>
      <c r="I1021">
        <f>INDEX(cty_1981!D:D,MATCH(share_calcs!F1021,cty_1981!A:A,0))</f>
        <v>184370</v>
      </c>
      <c r="J1021">
        <f t="shared" si="46"/>
        <v>2.5450073707446362E-2</v>
      </c>
      <c r="K1021">
        <f t="shared" si="47"/>
        <v>2.3906682586960229E-2</v>
      </c>
      <c r="L1021">
        <f t="shared" si="48"/>
        <v>2.3241308238867494E-2</v>
      </c>
    </row>
    <row r="1022" spans="1:12">
      <c r="A1022" t="s">
        <v>2090</v>
      </c>
      <c r="B1022" t="s">
        <v>2091</v>
      </c>
      <c r="C1022">
        <v>4534</v>
      </c>
      <c r="D1022">
        <v>5376</v>
      </c>
      <c r="E1022">
        <v>6780</v>
      </c>
      <c r="F1022" t="s">
        <v>810</v>
      </c>
      <c r="G1022">
        <f>INDEX(cty_1981!B:B,MATCH(share_calcs!F1022,cty_1981!A:A,0))</f>
        <v>130923</v>
      </c>
      <c r="H1022">
        <f>INDEX(cty_1981!C:C,MATCH(share_calcs!F1022,cty_1981!A:A,0))</f>
        <v>152426</v>
      </c>
      <c r="I1022">
        <f>INDEX(cty_1981!D:D,MATCH(share_calcs!F1022,cty_1981!A:A,0))</f>
        <v>184370</v>
      </c>
      <c r="J1022">
        <f t="shared" si="46"/>
        <v>3.4631042673938114E-2</v>
      </c>
      <c r="K1022">
        <f t="shared" si="47"/>
        <v>3.5269573432354061E-2</v>
      </c>
      <c r="L1022">
        <f t="shared" si="48"/>
        <v>3.6773878613657322E-2</v>
      </c>
    </row>
    <row r="1023" spans="1:12">
      <c r="A1023" t="s">
        <v>2092</v>
      </c>
      <c r="B1023" t="s">
        <v>2093</v>
      </c>
      <c r="C1023">
        <v>1605</v>
      </c>
      <c r="D1023">
        <v>1656</v>
      </c>
      <c r="E1023">
        <v>1825</v>
      </c>
      <c r="F1023" t="s">
        <v>810</v>
      </c>
      <c r="G1023">
        <f>INDEX(cty_1981!B:B,MATCH(share_calcs!F1023,cty_1981!A:A,0))</f>
        <v>130923</v>
      </c>
      <c r="H1023">
        <f>INDEX(cty_1981!C:C,MATCH(share_calcs!F1023,cty_1981!A:A,0))</f>
        <v>152426</v>
      </c>
      <c r="I1023">
        <f>INDEX(cty_1981!D:D,MATCH(share_calcs!F1023,cty_1981!A:A,0))</f>
        <v>184370</v>
      </c>
      <c r="J1023">
        <f t="shared" si="46"/>
        <v>1.2259114135789739E-2</v>
      </c>
      <c r="K1023">
        <f t="shared" si="47"/>
        <v>1.0864288244787634E-2</v>
      </c>
      <c r="L1023">
        <f t="shared" si="48"/>
        <v>9.8985735206378479E-3</v>
      </c>
    </row>
    <row r="1024" spans="1:12">
      <c r="A1024" t="s">
        <v>2094</v>
      </c>
      <c r="B1024" t="s">
        <v>2095</v>
      </c>
      <c r="C1024">
        <v>3742</v>
      </c>
      <c r="D1024">
        <v>4018</v>
      </c>
      <c r="E1024">
        <v>4970</v>
      </c>
      <c r="F1024" t="s">
        <v>810</v>
      </c>
      <c r="G1024">
        <f>INDEX(cty_1981!B:B,MATCH(share_calcs!F1024,cty_1981!A:A,0))</f>
        <v>130923</v>
      </c>
      <c r="H1024">
        <f>INDEX(cty_1981!C:C,MATCH(share_calcs!F1024,cty_1981!A:A,0))</f>
        <v>152426</v>
      </c>
      <c r="I1024">
        <f>INDEX(cty_1981!D:D,MATCH(share_calcs!F1024,cty_1981!A:A,0))</f>
        <v>184370</v>
      </c>
      <c r="J1024">
        <f t="shared" si="46"/>
        <v>2.8581685418146544E-2</v>
      </c>
      <c r="K1024">
        <f t="shared" si="47"/>
        <v>2.6360332226785455E-2</v>
      </c>
      <c r="L1024">
        <f t="shared" si="48"/>
        <v>2.6956663231545261E-2</v>
      </c>
    </row>
    <row r="1025" spans="1:12">
      <c r="A1025" t="s">
        <v>2096</v>
      </c>
      <c r="B1025" t="s">
        <v>2097</v>
      </c>
      <c r="C1025">
        <v>89188</v>
      </c>
      <c r="D1025">
        <v>94951</v>
      </c>
      <c r="E1025">
        <v>97295</v>
      </c>
      <c r="F1025" t="s">
        <v>1340</v>
      </c>
      <c r="G1025">
        <f>INDEX(cty_1981!B:B,MATCH(share_calcs!F1025,cty_1981!A:A,0))</f>
        <v>223496</v>
      </c>
      <c r="H1025">
        <f>INDEX(cty_1981!C:C,MATCH(share_calcs!F1025,cty_1981!A:A,0))</f>
        <v>250653</v>
      </c>
      <c r="I1025">
        <f>INDEX(cty_1981!D:D,MATCH(share_calcs!F1025,cty_1981!A:A,0))</f>
        <v>282100</v>
      </c>
      <c r="J1025">
        <f t="shared" si="46"/>
        <v>0.39905859612700001</v>
      </c>
      <c r="K1025">
        <f t="shared" si="47"/>
        <v>0.37881453643084262</v>
      </c>
      <c r="L1025">
        <f t="shared" si="48"/>
        <v>0.3448954271534917</v>
      </c>
    </row>
    <row r="1026" spans="1:12">
      <c r="A1026" t="s">
        <v>2098</v>
      </c>
      <c r="B1026" t="s">
        <v>2099</v>
      </c>
      <c r="C1026">
        <v>4653</v>
      </c>
      <c r="D1026">
        <v>5162</v>
      </c>
      <c r="E1026">
        <v>5930</v>
      </c>
      <c r="F1026" t="s">
        <v>1340</v>
      </c>
      <c r="G1026">
        <f>INDEX(cty_1981!B:B,MATCH(share_calcs!F1026,cty_1981!A:A,0))</f>
        <v>223496</v>
      </c>
      <c r="H1026">
        <f>INDEX(cty_1981!C:C,MATCH(share_calcs!F1026,cty_1981!A:A,0))</f>
        <v>250653</v>
      </c>
      <c r="I1026">
        <f>INDEX(cty_1981!D:D,MATCH(share_calcs!F1026,cty_1981!A:A,0))</f>
        <v>282100</v>
      </c>
      <c r="J1026">
        <f t="shared" si="46"/>
        <v>2.0819164548806241E-2</v>
      </c>
      <c r="K1026">
        <f t="shared" si="47"/>
        <v>2.0594207928889739E-2</v>
      </c>
      <c r="L1026">
        <f t="shared" si="48"/>
        <v>2.1020914569301666E-2</v>
      </c>
    </row>
    <row r="1027" spans="1:12">
      <c r="A1027" t="s">
        <v>2100</v>
      </c>
      <c r="B1027" t="s">
        <v>2101</v>
      </c>
      <c r="C1027">
        <v>7651</v>
      </c>
      <c r="D1027">
        <v>9066</v>
      </c>
      <c r="E1027">
        <v>10465</v>
      </c>
      <c r="F1027" t="s">
        <v>1340</v>
      </c>
      <c r="G1027">
        <f>INDEX(cty_1981!B:B,MATCH(share_calcs!F1027,cty_1981!A:A,0))</f>
        <v>223496</v>
      </c>
      <c r="H1027">
        <f>INDEX(cty_1981!C:C,MATCH(share_calcs!F1027,cty_1981!A:A,0))</f>
        <v>250653</v>
      </c>
      <c r="I1027">
        <f>INDEX(cty_1981!D:D,MATCH(share_calcs!F1027,cty_1981!A:A,0))</f>
        <v>282100</v>
      </c>
      <c r="J1027">
        <f t="shared" ref="J1027:J1090" si="49">C1027/G1027</f>
        <v>3.4233274868454025E-2</v>
      </c>
      <c r="K1027">
        <f t="shared" ref="K1027:K1090" si="50">D1027/H1027</f>
        <v>3.616952520017714E-2</v>
      </c>
      <c r="L1027">
        <f t="shared" ref="L1027:L1090" si="51">E1027/I1027</f>
        <v>3.7096774193548385E-2</v>
      </c>
    </row>
    <row r="1028" spans="1:12">
      <c r="A1028" t="s">
        <v>2102</v>
      </c>
      <c r="B1028" t="s">
        <v>2103</v>
      </c>
      <c r="C1028">
        <v>2047</v>
      </c>
      <c r="D1028">
        <v>2202</v>
      </c>
      <c r="E1028">
        <v>2725</v>
      </c>
      <c r="F1028" t="s">
        <v>1340</v>
      </c>
      <c r="G1028">
        <f>INDEX(cty_1981!B:B,MATCH(share_calcs!F1028,cty_1981!A:A,0))</f>
        <v>223496</v>
      </c>
      <c r="H1028">
        <f>INDEX(cty_1981!C:C,MATCH(share_calcs!F1028,cty_1981!A:A,0))</f>
        <v>250653</v>
      </c>
      <c r="I1028">
        <f>INDEX(cty_1981!D:D,MATCH(share_calcs!F1028,cty_1981!A:A,0))</f>
        <v>282100</v>
      </c>
      <c r="J1028">
        <f t="shared" si="49"/>
        <v>9.1590006085120086E-3</v>
      </c>
      <c r="K1028">
        <f t="shared" si="50"/>
        <v>8.7850534404136389E-3</v>
      </c>
      <c r="L1028">
        <f t="shared" si="51"/>
        <v>9.6596951435661115E-3</v>
      </c>
    </row>
    <row r="1029" spans="1:12">
      <c r="A1029" t="s">
        <v>2104</v>
      </c>
      <c r="B1029" t="s">
        <v>2105</v>
      </c>
      <c r="C1029">
        <v>1454</v>
      </c>
      <c r="D1029">
        <v>1579</v>
      </c>
      <c r="E1029">
        <v>2120</v>
      </c>
      <c r="F1029" t="s">
        <v>2106</v>
      </c>
      <c r="G1029">
        <f>INDEX(cty_1981!B:B,MATCH(share_calcs!F1029,cty_1981!A:A,0))</f>
        <v>176968</v>
      </c>
      <c r="H1029">
        <f>INDEX(cty_1981!C:C,MATCH(share_calcs!F1029,cty_1981!A:A,0))</f>
        <v>198043</v>
      </c>
      <c r="I1029">
        <f>INDEX(cty_1981!D:D,MATCH(share_calcs!F1029,cty_1981!A:A,0))</f>
        <v>215965</v>
      </c>
      <c r="J1029">
        <f t="shared" si="49"/>
        <v>8.216174675647574E-3</v>
      </c>
      <c r="K1029">
        <f t="shared" si="50"/>
        <v>7.9730159611801476E-3</v>
      </c>
      <c r="L1029">
        <f t="shared" si="51"/>
        <v>9.816405436066029E-3</v>
      </c>
    </row>
    <row r="1030" spans="1:12">
      <c r="A1030" t="s">
        <v>2107</v>
      </c>
      <c r="B1030" t="s">
        <v>2108</v>
      </c>
      <c r="C1030">
        <v>10814</v>
      </c>
      <c r="D1030">
        <v>13789</v>
      </c>
      <c r="E1030">
        <v>17475</v>
      </c>
      <c r="F1030" t="s">
        <v>1340</v>
      </c>
      <c r="G1030">
        <f>INDEX(cty_1981!B:B,MATCH(share_calcs!F1030,cty_1981!A:A,0))</f>
        <v>223496</v>
      </c>
      <c r="H1030">
        <f>INDEX(cty_1981!C:C,MATCH(share_calcs!F1030,cty_1981!A:A,0))</f>
        <v>250653</v>
      </c>
      <c r="I1030">
        <f>INDEX(cty_1981!D:D,MATCH(share_calcs!F1030,cty_1981!A:A,0))</f>
        <v>282100</v>
      </c>
      <c r="J1030">
        <f t="shared" si="49"/>
        <v>4.838565343451337E-2</v>
      </c>
      <c r="K1030">
        <f t="shared" si="50"/>
        <v>5.501230785189086E-2</v>
      </c>
      <c r="L1030">
        <f t="shared" si="51"/>
        <v>6.1946118397731301E-2</v>
      </c>
    </row>
    <row r="1031" spans="1:12">
      <c r="A1031" t="s">
        <v>2109</v>
      </c>
      <c r="B1031" t="s">
        <v>2110</v>
      </c>
      <c r="C1031">
        <v>653</v>
      </c>
      <c r="D1031">
        <v>767</v>
      </c>
      <c r="E1031">
        <v>915</v>
      </c>
      <c r="F1031" t="s">
        <v>1340</v>
      </c>
      <c r="G1031">
        <f>INDEX(cty_1981!B:B,MATCH(share_calcs!F1031,cty_1981!A:A,0))</f>
        <v>223496</v>
      </c>
      <c r="H1031">
        <f>INDEX(cty_1981!C:C,MATCH(share_calcs!F1031,cty_1981!A:A,0))</f>
        <v>250653</v>
      </c>
      <c r="I1031">
        <f>INDEX(cty_1981!D:D,MATCH(share_calcs!F1031,cty_1981!A:A,0))</f>
        <v>282100</v>
      </c>
      <c r="J1031">
        <f t="shared" si="49"/>
        <v>2.921752514586391E-3</v>
      </c>
      <c r="K1031">
        <f t="shared" si="50"/>
        <v>3.0600072610341787E-3</v>
      </c>
      <c r="L1031">
        <f t="shared" si="51"/>
        <v>3.2435306628855018E-3</v>
      </c>
    </row>
    <row r="1032" spans="1:12">
      <c r="A1032" t="s">
        <v>2111</v>
      </c>
      <c r="B1032" t="s">
        <v>2112</v>
      </c>
      <c r="C1032">
        <v>1790</v>
      </c>
      <c r="D1032">
        <v>2059</v>
      </c>
      <c r="E1032">
        <v>2565</v>
      </c>
      <c r="F1032" t="s">
        <v>1340</v>
      </c>
      <c r="G1032">
        <f>INDEX(cty_1981!B:B,MATCH(share_calcs!F1032,cty_1981!A:A,0))</f>
        <v>223496</v>
      </c>
      <c r="H1032">
        <f>INDEX(cty_1981!C:C,MATCH(share_calcs!F1032,cty_1981!A:A,0))</f>
        <v>250653</v>
      </c>
      <c r="I1032">
        <f>INDEX(cty_1981!D:D,MATCH(share_calcs!F1032,cty_1981!A:A,0))</f>
        <v>282100</v>
      </c>
      <c r="J1032">
        <f t="shared" si="49"/>
        <v>8.0090918853133845E-3</v>
      </c>
      <c r="K1032">
        <f t="shared" si="50"/>
        <v>8.2145436120852327E-3</v>
      </c>
      <c r="L1032">
        <f t="shared" si="51"/>
        <v>9.0925203828429637E-3</v>
      </c>
    </row>
    <row r="1033" spans="1:12">
      <c r="A1033" t="s">
        <v>2113</v>
      </c>
      <c r="B1033" t="s">
        <v>2114</v>
      </c>
      <c r="C1033">
        <v>1479</v>
      </c>
      <c r="D1033">
        <v>1586</v>
      </c>
      <c r="E1033">
        <v>1905</v>
      </c>
      <c r="F1033" t="s">
        <v>2106</v>
      </c>
      <c r="G1033">
        <f>INDEX(cty_1981!B:B,MATCH(share_calcs!F1033,cty_1981!A:A,0))</f>
        <v>176968</v>
      </c>
      <c r="H1033">
        <f>INDEX(cty_1981!C:C,MATCH(share_calcs!F1033,cty_1981!A:A,0))</f>
        <v>198043</v>
      </c>
      <c r="I1033">
        <f>INDEX(cty_1981!D:D,MATCH(share_calcs!F1033,cty_1981!A:A,0))</f>
        <v>215965</v>
      </c>
      <c r="J1033">
        <f t="shared" si="49"/>
        <v>8.3574431535644866E-3</v>
      </c>
      <c r="K1033">
        <f t="shared" si="50"/>
        <v>8.008361820412738E-3</v>
      </c>
      <c r="L1033">
        <f t="shared" si="51"/>
        <v>8.8208737526914091E-3</v>
      </c>
    </row>
    <row r="1034" spans="1:12">
      <c r="A1034" t="s">
        <v>2115</v>
      </c>
      <c r="B1034" t="s">
        <v>2116</v>
      </c>
      <c r="C1034">
        <v>1621</v>
      </c>
      <c r="D1034">
        <v>1706</v>
      </c>
      <c r="E1034">
        <v>2155</v>
      </c>
      <c r="F1034" t="s">
        <v>1340</v>
      </c>
      <c r="G1034">
        <f>INDEX(cty_1981!B:B,MATCH(share_calcs!F1034,cty_1981!A:A,0))</f>
        <v>223496</v>
      </c>
      <c r="H1034">
        <f>INDEX(cty_1981!C:C,MATCH(share_calcs!F1034,cty_1981!A:A,0))</f>
        <v>250653</v>
      </c>
      <c r="I1034">
        <f>INDEX(cty_1981!D:D,MATCH(share_calcs!F1034,cty_1981!A:A,0))</f>
        <v>282100</v>
      </c>
      <c r="J1034">
        <f t="shared" si="49"/>
        <v>7.2529262268675948E-3</v>
      </c>
      <c r="K1034">
        <f t="shared" si="50"/>
        <v>6.8062221477500767E-3</v>
      </c>
      <c r="L1034">
        <f t="shared" si="51"/>
        <v>7.639135058489897E-3</v>
      </c>
    </row>
    <row r="1035" spans="1:12">
      <c r="A1035" t="s">
        <v>2117</v>
      </c>
      <c r="B1035" t="s">
        <v>2118</v>
      </c>
      <c r="C1035">
        <v>5372</v>
      </c>
      <c r="D1035">
        <v>7017</v>
      </c>
      <c r="E1035">
        <v>10415</v>
      </c>
      <c r="F1035" t="s">
        <v>1340</v>
      </c>
      <c r="G1035">
        <f>INDEX(cty_1981!B:B,MATCH(share_calcs!F1035,cty_1981!A:A,0))</f>
        <v>223496</v>
      </c>
      <c r="H1035">
        <f>INDEX(cty_1981!C:C,MATCH(share_calcs!F1035,cty_1981!A:A,0))</f>
        <v>250653</v>
      </c>
      <c r="I1035">
        <f>INDEX(cty_1981!D:D,MATCH(share_calcs!F1035,cty_1981!A:A,0))</f>
        <v>282100</v>
      </c>
      <c r="J1035">
        <f t="shared" si="49"/>
        <v>2.4036224361957261E-2</v>
      </c>
      <c r="K1035">
        <f t="shared" si="50"/>
        <v>2.7994877380282703E-2</v>
      </c>
      <c r="L1035">
        <f t="shared" si="51"/>
        <v>3.6919532080822402E-2</v>
      </c>
    </row>
    <row r="1036" spans="1:12">
      <c r="A1036" t="s">
        <v>2119</v>
      </c>
      <c r="B1036" t="s">
        <v>2120</v>
      </c>
      <c r="C1036">
        <v>2690</v>
      </c>
      <c r="D1036">
        <v>2897</v>
      </c>
      <c r="E1036">
        <v>2985</v>
      </c>
      <c r="F1036" t="s">
        <v>1340</v>
      </c>
      <c r="G1036">
        <f>INDEX(cty_1981!B:B,MATCH(share_calcs!F1036,cty_1981!A:A,0))</f>
        <v>223496</v>
      </c>
      <c r="H1036">
        <f>INDEX(cty_1981!C:C,MATCH(share_calcs!F1036,cty_1981!A:A,0))</f>
        <v>250653</v>
      </c>
      <c r="I1036">
        <f>INDEX(cty_1981!D:D,MATCH(share_calcs!F1036,cty_1981!A:A,0))</f>
        <v>282100</v>
      </c>
      <c r="J1036">
        <f t="shared" si="49"/>
        <v>1.2036009593012851E-2</v>
      </c>
      <c r="K1036">
        <f t="shared" si="50"/>
        <v>1.1557810997674075E-2</v>
      </c>
      <c r="L1036">
        <f t="shared" si="51"/>
        <v>1.0581354129741226E-2</v>
      </c>
    </row>
    <row r="1037" spans="1:12">
      <c r="A1037" t="s">
        <v>2121</v>
      </c>
      <c r="B1037" t="s">
        <v>2122</v>
      </c>
      <c r="C1037">
        <v>3684</v>
      </c>
      <c r="D1037">
        <v>4118</v>
      </c>
      <c r="E1037">
        <v>5385</v>
      </c>
      <c r="F1037" t="s">
        <v>2106</v>
      </c>
      <c r="G1037">
        <f>INDEX(cty_1981!B:B,MATCH(share_calcs!F1037,cty_1981!A:A,0))</f>
        <v>176968</v>
      </c>
      <c r="H1037">
        <f>INDEX(cty_1981!C:C,MATCH(share_calcs!F1037,cty_1981!A:A,0))</f>
        <v>198043</v>
      </c>
      <c r="I1037">
        <f>INDEX(cty_1981!D:D,MATCH(share_calcs!F1037,cty_1981!A:A,0))</f>
        <v>215965</v>
      </c>
      <c r="J1037">
        <f t="shared" si="49"/>
        <v>2.0817322905836082E-2</v>
      </c>
      <c r="K1037">
        <f t="shared" si="50"/>
        <v>2.0793464045687049E-2</v>
      </c>
      <c r="L1037">
        <f t="shared" si="51"/>
        <v>2.4934595883592248E-2</v>
      </c>
    </row>
    <row r="1038" spans="1:12">
      <c r="A1038" t="s">
        <v>2123</v>
      </c>
      <c r="B1038" t="s">
        <v>2124</v>
      </c>
      <c r="C1038">
        <v>3014</v>
      </c>
      <c r="D1038">
        <v>3283</v>
      </c>
      <c r="E1038">
        <v>3295</v>
      </c>
      <c r="F1038" t="s">
        <v>1340</v>
      </c>
      <c r="G1038">
        <f>INDEX(cty_1981!B:B,MATCH(share_calcs!F1038,cty_1981!A:A,0))</f>
        <v>223496</v>
      </c>
      <c r="H1038">
        <f>INDEX(cty_1981!C:C,MATCH(share_calcs!F1038,cty_1981!A:A,0))</f>
        <v>250653</v>
      </c>
      <c r="I1038">
        <f>INDEX(cty_1981!D:D,MATCH(share_calcs!F1038,cty_1981!A:A,0))</f>
        <v>282100</v>
      </c>
      <c r="J1038">
        <f t="shared" si="49"/>
        <v>1.3485699967784658E-2</v>
      </c>
      <c r="K1038">
        <f t="shared" si="50"/>
        <v>1.3097788576238865E-2</v>
      </c>
      <c r="L1038">
        <f t="shared" si="51"/>
        <v>1.1680255228642326E-2</v>
      </c>
    </row>
    <row r="1039" spans="1:12">
      <c r="A1039" t="s">
        <v>2125</v>
      </c>
      <c r="B1039" t="s">
        <v>2126</v>
      </c>
      <c r="C1039">
        <v>5727</v>
      </c>
      <c r="D1039">
        <v>6483</v>
      </c>
      <c r="E1039">
        <v>8150</v>
      </c>
      <c r="F1039" t="s">
        <v>1340</v>
      </c>
      <c r="G1039">
        <f>INDEX(cty_1981!B:B,MATCH(share_calcs!F1039,cty_1981!A:A,0))</f>
        <v>223496</v>
      </c>
      <c r="H1039">
        <f>INDEX(cty_1981!C:C,MATCH(share_calcs!F1039,cty_1981!A:A,0))</f>
        <v>250653</v>
      </c>
      <c r="I1039">
        <f>INDEX(cty_1981!D:D,MATCH(share_calcs!F1039,cty_1981!A:A,0))</f>
        <v>282100</v>
      </c>
      <c r="J1039">
        <f t="shared" si="49"/>
        <v>2.5624619679994274E-2</v>
      </c>
      <c r="K1039">
        <f t="shared" si="50"/>
        <v>2.5864442077294107E-2</v>
      </c>
      <c r="L1039">
        <f t="shared" si="51"/>
        <v>2.8890464374335342E-2</v>
      </c>
    </row>
    <row r="1040" spans="1:12">
      <c r="A1040" t="s">
        <v>2127</v>
      </c>
      <c r="B1040" t="s">
        <v>2128</v>
      </c>
      <c r="C1040">
        <v>3483</v>
      </c>
      <c r="D1040">
        <v>3684</v>
      </c>
      <c r="E1040">
        <v>4165</v>
      </c>
      <c r="F1040" t="s">
        <v>1340</v>
      </c>
      <c r="G1040">
        <f>INDEX(cty_1981!B:B,MATCH(share_calcs!F1040,cty_1981!A:A,0))</f>
        <v>223496</v>
      </c>
      <c r="H1040">
        <f>INDEX(cty_1981!C:C,MATCH(share_calcs!F1040,cty_1981!A:A,0))</f>
        <v>250653</v>
      </c>
      <c r="I1040">
        <f>INDEX(cty_1981!D:D,MATCH(share_calcs!F1040,cty_1981!A:A,0))</f>
        <v>282100</v>
      </c>
      <c r="J1040">
        <f t="shared" si="49"/>
        <v>1.5584171528796936E-2</v>
      </c>
      <c r="K1040">
        <f t="shared" si="50"/>
        <v>1.469760984308985E-2</v>
      </c>
      <c r="L1040">
        <f t="shared" si="51"/>
        <v>1.4764267990074442E-2</v>
      </c>
    </row>
    <row r="1041" spans="1:12">
      <c r="A1041" t="s">
        <v>2129</v>
      </c>
      <c r="B1041" t="s">
        <v>2130</v>
      </c>
      <c r="C1041">
        <v>2194</v>
      </c>
      <c r="D1041">
        <v>2163</v>
      </c>
      <c r="E1041">
        <v>2210</v>
      </c>
      <c r="F1041" t="s">
        <v>2106</v>
      </c>
      <c r="G1041">
        <f>INDEX(cty_1981!B:B,MATCH(share_calcs!F1041,cty_1981!A:A,0))</f>
        <v>176968</v>
      </c>
      <c r="H1041">
        <f>INDEX(cty_1981!C:C,MATCH(share_calcs!F1041,cty_1981!A:A,0))</f>
        <v>198043</v>
      </c>
      <c r="I1041">
        <f>INDEX(cty_1981!D:D,MATCH(share_calcs!F1041,cty_1981!A:A,0))</f>
        <v>215965</v>
      </c>
      <c r="J1041">
        <f t="shared" si="49"/>
        <v>1.2397721621988156E-2</v>
      </c>
      <c r="K1041">
        <f t="shared" si="50"/>
        <v>1.0921870502870589E-2</v>
      </c>
      <c r="L1041">
        <f t="shared" si="51"/>
        <v>1.0233139629106568E-2</v>
      </c>
    </row>
    <row r="1042" spans="1:12">
      <c r="A1042" t="s">
        <v>2131</v>
      </c>
      <c r="B1042" t="s">
        <v>2132</v>
      </c>
      <c r="C1042">
        <v>4097</v>
      </c>
      <c r="D1042">
        <v>4375</v>
      </c>
      <c r="E1042">
        <v>5280</v>
      </c>
      <c r="F1042" t="s">
        <v>1340</v>
      </c>
      <c r="G1042">
        <f>INDEX(cty_1981!B:B,MATCH(share_calcs!F1042,cty_1981!A:A,0))</f>
        <v>223496</v>
      </c>
      <c r="H1042">
        <f>INDEX(cty_1981!C:C,MATCH(share_calcs!F1042,cty_1981!A:A,0))</f>
        <v>250653</v>
      </c>
      <c r="I1042">
        <f>INDEX(cty_1981!D:D,MATCH(share_calcs!F1042,cty_1981!A:A,0))</f>
        <v>282100</v>
      </c>
      <c r="J1042">
        <f t="shared" si="49"/>
        <v>1.8331424276049682E-2</v>
      </c>
      <c r="K1042">
        <f t="shared" si="50"/>
        <v>1.7454409083473964E-2</v>
      </c>
      <c r="L1042">
        <f t="shared" si="51"/>
        <v>1.8716767103863878E-2</v>
      </c>
    </row>
    <row r="1043" spans="1:12">
      <c r="A1043" t="s">
        <v>2133</v>
      </c>
      <c r="B1043" t="s">
        <v>2134</v>
      </c>
      <c r="C1043">
        <v>91104</v>
      </c>
      <c r="D1043">
        <v>105620</v>
      </c>
      <c r="E1043">
        <v>124570</v>
      </c>
      <c r="F1043" t="s">
        <v>505</v>
      </c>
      <c r="G1043">
        <f>INDEX(cty_1981!B:B,MATCH(share_calcs!F1043,cty_1981!A:A,0))</f>
        <v>135279</v>
      </c>
      <c r="H1043">
        <f>INDEX(cty_1981!C:C,MATCH(share_calcs!F1043,cty_1981!A:A,0))</f>
        <v>159327</v>
      </c>
      <c r="I1043">
        <f>INDEX(cty_1981!D:D,MATCH(share_calcs!F1043,cty_1981!A:A,0))</f>
        <v>184955</v>
      </c>
      <c r="J1043">
        <f t="shared" si="49"/>
        <v>0.67345264231698931</v>
      </c>
      <c r="K1043">
        <f t="shared" si="50"/>
        <v>0.66291337940211015</v>
      </c>
      <c r="L1043">
        <f t="shared" si="51"/>
        <v>0.67351517936795435</v>
      </c>
    </row>
    <row r="1044" spans="1:12">
      <c r="A1044" t="s">
        <v>2135</v>
      </c>
      <c r="B1044" t="s">
        <v>2136</v>
      </c>
      <c r="C1044">
        <v>2434</v>
      </c>
      <c r="D1044">
        <v>3648</v>
      </c>
      <c r="E1044">
        <v>4395</v>
      </c>
      <c r="F1044" t="s">
        <v>505</v>
      </c>
      <c r="G1044">
        <f>INDEX(cty_1981!B:B,MATCH(share_calcs!F1044,cty_1981!A:A,0))</f>
        <v>135279</v>
      </c>
      <c r="H1044">
        <f>INDEX(cty_1981!C:C,MATCH(share_calcs!F1044,cty_1981!A:A,0))</f>
        <v>159327</v>
      </c>
      <c r="I1044">
        <f>INDEX(cty_1981!D:D,MATCH(share_calcs!F1044,cty_1981!A:A,0))</f>
        <v>184955</v>
      </c>
      <c r="J1044">
        <f t="shared" si="49"/>
        <v>1.799244524279452E-2</v>
      </c>
      <c r="K1044">
        <f t="shared" si="50"/>
        <v>2.289630759381649E-2</v>
      </c>
      <c r="L1044">
        <f t="shared" si="51"/>
        <v>2.3762536833283773E-2</v>
      </c>
    </row>
    <row r="1045" spans="1:12">
      <c r="A1045" t="s">
        <v>2137</v>
      </c>
      <c r="B1045" t="s">
        <v>2138</v>
      </c>
      <c r="C1045">
        <v>2176</v>
      </c>
      <c r="D1045">
        <v>2534</v>
      </c>
      <c r="E1045">
        <v>2685</v>
      </c>
      <c r="F1045" t="s">
        <v>505</v>
      </c>
      <c r="G1045">
        <f>INDEX(cty_1981!B:B,MATCH(share_calcs!F1045,cty_1981!A:A,0))</f>
        <v>135279</v>
      </c>
      <c r="H1045">
        <f>INDEX(cty_1981!C:C,MATCH(share_calcs!F1045,cty_1981!A:A,0))</f>
        <v>159327</v>
      </c>
      <c r="I1045">
        <f>INDEX(cty_1981!D:D,MATCH(share_calcs!F1045,cty_1981!A:A,0))</f>
        <v>184955</v>
      </c>
      <c r="J1045">
        <f t="shared" si="49"/>
        <v>1.6085275615579653E-2</v>
      </c>
      <c r="K1045">
        <f t="shared" si="50"/>
        <v>1.5904397873555645E-2</v>
      </c>
      <c r="L1045">
        <f t="shared" si="51"/>
        <v>1.4517044686545376E-2</v>
      </c>
    </row>
    <row r="1046" spans="1:12">
      <c r="A1046" t="s">
        <v>2139</v>
      </c>
      <c r="B1046" t="s">
        <v>2140</v>
      </c>
      <c r="C1046">
        <v>1234</v>
      </c>
      <c r="D1046">
        <v>1327</v>
      </c>
      <c r="E1046">
        <v>1360</v>
      </c>
      <c r="F1046" t="s">
        <v>2106</v>
      </c>
      <c r="G1046">
        <f>INDEX(cty_1981!B:B,MATCH(share_calcs!F1046,cty_1981!A:A,0))</f>
        <v>176968</v>
      </c>
      <c r="H1046">
        <f>INDEX(cty_1981!C:C,MATCH(share_calcs!F1046,cty_1981!A:A,0))</f>
        <v>198043</v>
      </c>
      <c r="I1046">
        <f>INDEX(cty_1981!D:D,MATCH(share_calcs!F1046,cty_1981!A:A,0))</f>
        <v>215965</v>
      </c>
      <c r="J1046">
        <f t="shared" si="49"/>
        <v>6.9730120699787535E-3</v>
      </c>
      <c r="K1046">
        <f t="shared" si="50"/>
        <v>6.7005650288068756E-3</v>
      </c>
      <c r="L1046">
        <f t="shared" si="51"/>
        <v>6.2973166948348111E-3</v>
      </c>
    </row>
    <row r="1047" spans="1:12">
      <c r="A1047" t="s">
        <v>2141</v>
      </c>
      <c r="B1047" t="s">
        <v>2142</v>
      </c>
      <c r="C1047">
        <v>1707</v>
      </c>
      <c r="D1047">
        <v>2003</v>
      </c>
      <c r="E1047">
        <v>2775</v>
      </c>
      <c r="F1047" t="s">
        <v>2106</v>
      </c>
      <c r="G1047">
        <f>INDEX(cty_1981!B:B,MATCH(share_calcs!F1047,cty_1981!A:A,0))</f>
        <v>176968</v>
      </c>
      <c r="H1047">
        <f>INDEX(cty_1981!C:C,MATCH(share_calcs!F1047,cty_1981!A:A,0))</f>
        <v>198043</v>
      </c>
      <c r="I1047">
        <f>INDEX(cty_1981!D:D,MATCH(share_calcs!F1047,cty_1981!A:A,0))</f>
        <v>215965</v>
      </c>
      <c r="J1047">
        <f t="shared" si="49"/>
        <v>9.6458116721667188E-3</v>
      </c>
      <c r="K1047">
        <f t="shared" si="50"/>
        <v>1.0113965148982797E-2</v>
      </c>
      <c r="L1047">
        <f t="shared" si="51"/>
        <v>1.2849304285416618E-2</v>
      </c>
    </row>
    <row r="1048" spans="1:12">
      <c r="A1048" t="s">
        <v>2143</v>
      </c>
      <c r="B1048" t="s">
        <v>2144</v>
      </c>
      <c r="C1048">
        <v>1298</v>
      </c>
      <c r="D1048">
        <v>1419</v>
      </c>
      <c r="E1048">
        <v>1660</v>
      </c>
      <c r="F1048" t="s">
        <v>2106</v>
      </c>
      <c r="G1048">
        <f>INDEX(cty_1981!B:B,MATCH(share_calcs!F1048,cty_1981!A:A,0))</f>
        <v>176968</v>
      </c>
      <c r="H1048">
        <f>INDEX(cty_1981!C:C,MATCH(share_calcs!F1048,cty_1981!A:A,0))</f>
        <v>198043</v>
      </c>
      <c r="I1048">
        <f>INDEX(cty_1981!D:D,MATCH(share_calcs!F1048,cty_1981!A:A,0))</f>
        <v>215965</v>
      </c>
      <c r="J1048">
        <f t="shared" si="49"/>
        <v>7.334659373446047E-3</v>
      </c>
      <c r="K1048">
        <f t="shared" si="50"/>
        <v>7.1651106072923559E-3</v>
      </c>
      <c r="L1048">
        <f t="shared" si="51"/>
        <v>7.6864306716366076E-3</v>
      </c>
    </row>
    <row r="1049" spans="1:12">
      <c r="A1049" t="s">
        <v>2145</v>
      </c>
      <c r="B1049" t="s">
        <v>2146</v>
      </c>
      <c r="C1049">
        <v>15338</v>
      </c>
      <c r="D1049">
        <v>16147</v>
      </c>
      <c r="E1049">
        <v>2445</v>
      </c>
      <c r="F1049" t="s">
        <v>2106</v>
      </c>
      <c r="G1049">
        <f>INDEX(cty_1981!B:B,MATCH(share_calcs!F1049,cty_1981!A:A,0))</f>
        <v>176968</v>
      </c>
      <c r="H1049">
        <f>INDEX(cty_1981!C:C,MATCH(share_calcs!F1049,cty_1981!A:A,0))</f>
        <v>198043</v>
      </c>
      <c r="I1049">
        <f>INDEX(cty_1981!D:D,MATCH(share_calcs!F1049,cty_1981!A:A,0))</f>
        <v>215965</v>
      </c>
      <c r="J1049">
        <f t="shared" si="49"/>
        <v>8.6671036571583565E-2</v>
      </c>
      <c r="K1049">
        <f t="shared" si="50"/>
        <v>8.1532798432663617E-2</v>
      </c>
      <c r="L1049">
        <f t="shared" si="51"/>
        <v>1.1321278910934643E-2</v>
      </c>
    </row>
    <row r="1050" spans="1:12">
      <c r="A1050" t="s">
        <v>2147</v>
      </c>
      <c r="B1050" t="s">
        <v>2148</v>
      </c>
      <c r="C1050">
        <v>2580</v>
      </c>
      <c r="D1050">
        <v>3864</v>
      </c>
      <c r="E1050">
        <v>6360</v>
      </c>
      <c r="F1050" t="s">
        <v>505</v>
      </c>
      <c r="G1050">
        <f>INDEX(cty_1981!B:B,MATCH(share_calcs!F1050,cty_1981!A:A,0))</f>
        <v>135279</v>
      </c>
      <c r="H1050">
        <f>INDEX(cty_1981!C:C,MATCH(share_calcs!F1050,cty_1981!A:A,0))</f>
        <v>159327</v>
      </c>
      <c r="I1050">
        <f>INDEX(cty_1981!D:D,MATCH(share_calcs!F1050,cty_1981!A:A,0))</f>
        <v>184955</v>
      </c>
      <c r="J1050">
        <f t="shared" si="49"/>
        <v>1.9071696272148671E-2</v>
      </c>
      <c r="K1050">
        <f t="shared" si="50"/>
        <v>2.4252010017134572E-2</v>
      </c>
      <c r="L1050">
        <f t="shared" si="51"/>
        <v>3.4386742721202457E-2</v>
      </c>
    </row>
    <row r="1051" spans="1:12">
      <c r="A1051" t="s">
        <v>2149</v>
      </c>
      <c r="B1051" t="s">
        <v>2150</v>
      </c>
      <c r="C1051">
        <v>2091</v>
      </c>
      <c r="D1051">
        <v>2578</v>
      </c>
      <c r="E1051">
        <v>3320</v>
      </c>
      <c r="F1051" t="s">
        <v>2106</v>
      </c>
      <c r="G1051">
        <f>INDEX(cty_1981!B:B,MATCH(share_calcs!F1051,cty_1981!A:A,0))</f>
        <v>176968</v>
      </c>
      <c r="H1051">
        <f>INDEX(cty_1981!C:C,MATCH(share_calcs!F1051,cty_1981!A:A,0))</f>
        <v>198043</v>
      </c>
      <c r="I1051">
        <f>INDEX(cty_1981!D:D,MATCH(share_calcs!F1051,cty_1981!A:A,0))</f>
        <v>215965</v>
      </c>
      <c r="J1051">
        <f t="shared" si="49"/>
        <v>1.181569549297048E-2</v>
      </c>
      <c r="K1051">
        <f t="shared" si="50"/>
        <v>1.301737501451705E-2</v>
      </c>
      <c r="L1051">
        <f t="shared" si="51"/>
        <v>1.5372861343273215E-2</v>
      </c>
    </row>
    <row r="1052" spans="1:12">
      <c r="A1052" t="s">
        <v>2151</v>
      </c>
      <c r="B1052" t="s">
        <v>2152</v>
      </c>
      <c r="C1052">
        <v>13120</v>
      </c>
      <c r="D1052">
        <v>14269</v>
      </c>
      <c r="E1052">
        <v>15860</v>
      </c>
      <c r="F1052" t="s">
        <v>2106</v>
      </c>
      <c r="G1052">
        <f>INDEX(cty_1981!B:B,MATCH(share_calcs!F1052,cty_1981!A:A,0))</f>
        <v>176968</v>
      </c>
      <c r="H1052">
        <f>INDEX(cty_1981!C:C,MATCH(share_calcs!F1052,cty_1981!A:A,0))</f>
        <v>198043</v>
      </c>
      <c r="I1052">
        <f>INDEX(cty_1981!D:D,MATCH(share_calcs!F1052,cty_1981!A:A,0))</f>
        <v>215965</v>
      </c>
      <c r="J1052">
        <f t="shared" si="49"/>
        <v>7.4137697210795175E-2</v>
      </c>
      <c r="K1052">
        <f t="shared" si="50"/>
        <v>7.2050009341405652E-2</v>
      </c>
      <c r="L1052">
        <f t="shared" si="51"/>
        <v>7.3437825573588314E-2</v>
      </c>
    </row>
    <row r="1053" spans="1:12">
      <c r="A1053" t="s">
        <v>2153</v>
      </c>
      <c r="B1053" t="s">
        <v>2154</v>
      </c>
      <c r="C1053">
        <v>3822</v>
      </c>
      <c r="D1053">
        <v>4174</v>
      </c>
      <c r="E1053">
        <v>5085</v>
      </c>
      <c r="F1053" t="s">
        <v>505</v>
      </c>
      <c r="G1053">
        <f>INDEX(cty_1981!B:B,MATCH(share_calcs!F1053,cty_1981!A:A,0))</f>
        <v>135279</v>
      </c>
      <c r="H1053">
        <f>INDEX(cty_1981!C:C,MATCH(share_calcs!F1053,cty_1981!A:A,0))</f>
        <v>159327</v>
      </c>
      <c r="I1053">
        <f>INDEX(cty_1981!D:D,MATCH(share_calcs!F1053,cty_1981!A:A,0))</f>
        <v>184955</v>
      </c>
      <c r="J1053">
        <f t="shared" si="49"/>
        <v>2.8252722151996985E-2</v>
      </c>
      <c r="K1053">
        <f t="shared" si="50"/>
        <v>2.6197694050600337E-2</v>
      </c>
      <c r="L1053">
        <f t="shared" si="51"/>
        <v>2.749317401530102E-2</v>
      </c>
    </row>
    <row r="1054" spans="1:12">
      <c r="A1054" t="s">
        <v>2155</v>
      </c>
      <c r="B1054" t="s">
        <v>2156</v>
      </c>
      <c r="C1054">
        <v>3521</v>
      </c>
      <c r="D1054">
        <v>3867</v>
      </c>
      <c r="E1054">
        <v>4300</v>
      </c>
      <c r="F1054" t="s">
        <v>2106</v>
      </c>
      <c r="G1054">
        <f>INDEX(cty_1981!B:B,MATCH(share_calcs!F1054,cty_1981!A:A,0))</f>
        <v>176968</v>
      </c>
      <c r="H1054">
        <f>INDEX(cty_1981!C:C,MATCH(share_calcs!F1054,cty_1981!A:A,0))</f>
        <v>198043</v>
      </c>
      <c r="I1054">
        <f>INDEX(cty_1981!D:D,MATCH(share_calcs!F1054,cty_1981!A:A,0))</f>
        <v>215965</v>
      </c>
      <c r="J1054">
        <f t="shared" si="49"/>
        <v>1.989625242981782E-2</v>
      </c>
      <c r="K1054">
        <f t="shared" si="50"/>
        <v>1.9526062521775574E-2</v>
      </c>
      <c r="L1054">
        <f t="shared" si="51"/>
        <v>1.9910633667492419E-2</v>
      </c>
    </row>
    <row r="1055" spans="1:12">
      <c r="A1055" t="s">
        <v>2157</v>
      </c>
      <c r="B1055" t="s">
        <v>2158</v>
      </c>
      <c r="C1055">
        <v>1125</v>
      </c>
      <c r="D1055">
        <v>1071</v>
      </c>
      <c r="E1055">
        <v>1055</v>
      </c>
      <c r="F1055" t="s">
        <v>2106</v>
      </c>
      <c r="G1055">
        <f>INDEX(cty_1981!B:B,MATCH(share_calcs!F1055,cty_1981!A:A,0))</f>
        <v>176968</v>
      </c>
      <c r="H1055">
        <f>INDEX(cty_1981!C:C,MATCH(share_calcs!F1055,cty_1981!A:A,0))</f>
        <v>198043</v>
      </c>
      <c r="I1055">
        <f>INDEX(cty_1981!D:D,MATCH(share_calcs!F1055,cty_1981!A:A,0))</f>
        <v>215965</v>
      </c>
      <c r="J1055">
        <f t="shared" si="49"/>
        <v>6.3570815062610189E-3</v>
      </c>
      <c r="K1055">
        <f t="shared" si="50"/>
        <v>5.407916462586408E-3</v>
      </c>
      <c r="L1055">
        <f t="shared" si="51"/>
        <v>4.8850508184196516E-3</v>
      </c>
    </row>
    <row r="1056" spans="1:12">
      <c r="A1056" t="s">
        <v>2159</v>
      </c>
      <c r="B1056" t="s">
        <v>2160</v>
      </c>
      <c r="C1056">
        <v>1992</v>
      </c>
      <c r="D1056">
        <v>2387</v>
      </c>
      <c r="E1056">
        <v>2760</v>
      </c>
      <c r="F1056" t="s">
        <v>2106</v>
      </c>
      <c r="G1056">
        <f>INDEX(cty_1981!B:B,MATCH(share_calcs!F1056,cty_1981!A:A,0))</f>
        <v>176968</v>
      </c>
      <c r="H1056">
        <f>INDEX(cty_1981!C:C,MATCH(share_calcs!F1056,cty_1981!A:A,0))</f>
        <v>198043</v>
      </c>
      <c r="I1056">
        <f>INDEX(cty_1981!D:D,MATCH(share_calcs!F1056,cty_1981!A:A,0))</f>
        <v>215965</v>
      </c>
      <c r="J1056">
        <f t="shared" si="49"/>
        <v>1.1256272320419512E-2</v>
      </c>
      <c r="K1056">
        <f t="shared" si="50"/>
        <v>1.2052937998313498E-2</v>
      </c>
      <c r="L1056">
        <f t="shared" si="51"/>
        <v>1.2779848586576529E-2</v>
      </c>
    </row>
    <row r="1057" spans="1:12">
      <c r="A1057" t="s">
        <v>2161</v>
      </c>
      <c r="B1057" t="s">
        <v>2162</v>
      </c>
      <c r="C1057">
        <v>726</v>
      </c>
      <c r="D1057">
        <v>634</v>
      </c>
      <c r="E1057">
        <v>715</v>
      </c>
      <c r="F1057" t="s">
        <v>2106</v>
      </c>
      <c r="G1057">
        <f>INDEX(cty_1981!B:B,MATCH(share_calcs!F1057,cty_1981!A:A,0))</f>
        <v>176968</v>
      </c>
      <c r="H1057">
        <f>INDEX(cty_1981!C:C,MATCH(share_calcs!F1057,cty_1981!A:A,0))</f>
        <v>198043</v>
      </c>
      <c r="I1057">
        <f>INDEX(cty_1981!D:D,MATCH(share_calcs!F1057,cty_1981!A:A,0))</f>
        <v>215965</v>
      </c>
      <c r="J1057">
        <f t="shared" si="49"/>
        <v>4.1024365987071109E-3</v>
      </c>
      <c r="K1057">
        <f t="shared" si="50"/>
        <v>3.201324964780376E-3</v>
      </c>
      <c r="L1057">
        <f t="shared" si="51"/>
        <v>3.3107216447109487E-3</v>
      </c>
    </row>
    <row r="1058" spans="1:12">
      <c r="A1058" t="s">
        <v>2163</v>
      </c>
      <c r="B1058" t="s">
        <v>2164</v>
      </c>
      <c r="C1058">
        <v>2869</v>
      </c>
      <c r="D1058">
        <v>3239</v>
      </c>
      <c r="E1058">
        <v>3715</v>
      </c>
      <c r="F1058" t="s">
        <v>2106</v>
      </c>
      <c r="G1058">
        <f>INDEX(cty_1981!B:B,MATCH(share_calcs!F1058,cty_1981!A:A,0))</f>
        <v>176968</v>
      </c>
      <c r="H1058">
        <f>INDEX(cty_1981!C:C,MATCH(share_calcs!F1058,cty_1981!A:A,0))</f>
        <v>198043</v>
      </c>
      <c r="I1058">
        <f>INDEX(cty_1981!D:D,MATCH(share_calcs!F1058,cty_1981!A:A,0))</f>
        <v>215965</v>
      </c>
      <c r="J1058">
        <f t="shared" si="49"/>
        <v>1.6211970525744766E-2</v>
      </c>
      <c r="K1058">
        <f t="shared" si="50"/>
        <v>1.635503400776599E-2</v>
      </c>
      <c r="L1058">
        <f t="shared" si="51"/>
        <v>1.7201861412728916E-2</v>
      </c>
    </row>
    <row r="1059" spans="1:12">
      <c r="A1059" t="s">
        <v>2165</v>
      </c>
      <c r="B1059" t="s">
        <v>2166</v>
      </c>
      <c r="C1059">
        <v>5224</v>
      </c>
      <c r="D1059">
        <v>8893</v>
      </c>
      <c r="E1059">
        <v>10865</v>
      </c>
      <c r="F1059" t="s">
        <v>2106</v>
      </c>
      <c r="G1059">
        <f>INDEX(cty_1981!B:B,MATCH(share_calcs!F1059,cty_1981!A:A,0))</f>
        <v>176968</v>
      </c>
      <c r="H1059">
        <f>INDEX(cty_1981!C:C,MATCH(share_calcs!F1059,cty_1981!A:A,0))</f>
        <v>198043</v>
      </c>
      <c r="I1059">
        <f>INDEX(cty_1981!D:D,MATCH(share_calcs!F1059,cty_1981!A:A,0))</f>
        <v>215965</v>
      </c>
      <c r="J1059">
        <f t="shared" si="49"/>
        <v>2.9519461145517834E-2</v>
      </c>
      <c r="K1059">
        <f t="shared" si="50"/>
        <v>4.4904389450775843E-2</v>
      </c>
      <c r="L1059">
        <f t="shared" si="51"/>
        <v>5.0309077859838403E-2</v>
      </c>
    </row>
    <row r="1060" spans="1:12">
      <c r="A1060" t="s">
        <v>2167</v>
      </c>
      <c r="B1060" t="s">
        <v>2168</v>
      </c>
      <c r="C1060">
        <v>1276</v>
      </c>
      <c r="D1060">
        <v>1321</v>
      </c>
      <c r="E1060">
        <v>1375</v>
      </c>
      <c r="F1060" t="s">
        <v>2106</v>
      </c>
      <c r="G1060">
        <f>INDEX(cty_1981!B:B,MATCH(share_calcs!F1060,cty_1981!A:A,0))</f>
        <v>176968</v>
      </c>
      <c r="H1060">
        <f>INDEX(cty_1981!C:C,MATCH(share_calcs!F1060,cty_1981!A:A,0))</f>
        <v>198043</v>
      </c>
      <c r="I1060">
        <f>INDEX(cty_1981!D:D,MATCH(share_calcs!F1060,cty_1981!A:A,0))</f>
        <v>215965</v>
      </c>
      <c r="J1060">
        <f t="shared" si="49"/>
        <v>7.2103431128791645E-3</v>
      </c>
      <c r="K1060">
        <f t="shared" si="50"/>
        <v>6.6702685780360834E-3</v>
      </c>
      <c r="L1060">
        <f t="shared" si="51"/>
        <v>6.3667723936749014E-3</v>
      </c>
    </row>
    <row r="1061" spans="1:12">
      <c r="A1061" t="s">
        <v>2169</v>
      </c>
      <c r="B1061" t="s">
        <v>2170</v>
      </c>
      <c r="C1061">
        <v>1363</v>
      </c>
      <c r="D1061">
        <v>1406</v>
      </c>
      <c r="E1061">
        <v>1455</v>
      </c>
      <c r="F1061" t="s">
        <v>2106</v>
      </c>
      <c r="G1061">
        <f>INDEX(cty_1981!B:B,MATCH(share_calcs!F1061,cty_1981!A:A,0))</f>
        <v>176968</v>
      </c>
      <c r="H1061">
        <f>INDEX(cty_1981!C:C,MATCH(share_calcs!F1061,cty_1981!A:A,0))</f>
        <v>198043</v>
      </c>
      <c r="I1061">
        <f>INDEX(cty_1981!D:D,MATCH(share_calcs!F1061,cty_1981!A:A,0))</f>
        <v>215965</v>
      </c>
      <c r="J1061">
        <f t="shared" si="49"/>
        <v>7.7019574160300166E-3</v>
      </c>
      <c r="K1061">
        <f t="shared" si="50"/>
        <v>7.0994682972889724E-3</v>
      </c>
      <c r="L1061">
        <f t="shared" si="51"/>
        <v>6.7372027874887134E-3</v>
      </c>
    </row>
    <row r="1062" spans="1:12">
      <c r="A1062" t="s">
        <v>2171</v>
      </c>
      <c r="B1062" t="s">
        <v>2172</v>
      </c>
      <c r="C1062">
        <v>1871</v>
      </c>
      <c r="D1062">
        <v>1914</v>
      </c>
      <c r="E1062">
        <v>2055</v>
      </c>
      <c r="F1062" t="s">
        <v>2106</v>
      </c>
      <c r="G1062">
        <f>INDEX(cty_1981!B:B,MATCH(share_calcs!F1062,cty_1981!A:A,0))</f>
        <v>176968</v>
      </c>
      <c r="H1062">
        <f>INDEX(cty_1981!C:C,MATCH(share_calcs!F1062,cty_1981!A:A,0))</f>
        <v>198043</v>
      </c>
      <c r="I1062">
        <f>INDEX(cty_1981!D:D,MATCH(share_calcs!F1062,cty_1981!A:A,0))</f>
        <v>215965</v>
      </c>
      <c r="J1062">
        <f t="shared" si="49"/>
        <v>1.0572532887301658E-2</v>
      </c>
      <c r="K1062">
        <f t="shared" si="50"/>
        <v>9.6645677958827128E-3</v>
      </c>
      <c r="L1062">
        <f t="shared" si="51"/>
        <v>9.5154307410923074E-3</v>
      </c>
    </row>
    <row r="1063" spans="1:12">
      <c r="A1063" t="s">
        <v>2173</v>
      </c>
      <c r="B1063" t="s">
        <v>2174</v>
      </c>
      <c r="C1063">
        <v>1642</v>
      </c>
      <c r="D1063">
        <v>1653</v>
      </c>
      <c r="E1063">
        <v>1835</v>
      </c>
      <c r="F1063" t="s">
        <v>2106</v>
      </c>
      <c r="G1063">
        <f>INDEX(cty_1981!B:B,MATCH(share_calcs!F1063,cty_1981!A:A,0))</f>
        <v>176968</v>
      </c>
      <c r="H1063">
        <f>INDEX(cty_1981!C:C,MATCH(share_calcs!F1063,cty_1981!A:A,0))</f>
        <v>198043</v>
      </c>
      <c r="I1063">
        <f>INDEX(cty_1981!D:D,MATCH(share_calcs!F1063,cty_1981!A:A,0))</f>
        <v>215965</v>
      </c>
      <c r="J1063">
        <f t="shared" si="49"/>
        <v>9.2785136295827492E-3</v>
      </c>
      <c r="K1063">
        <f t="shared" si="50"/>
        <v>8.3466721873532521E-3</v>
      </c>
      <c r="L1063">
        <f t="shared" si="51"/>
        <v>8.496747158104322E-3</v>
      </c>
    </row>
    <row r="1064" spans="1:12">
      <c r="A1064" t="s">
        <v>2175</v>
      </c>
      <c r="B1064" t="s">
        <v>2176</v>
      </c>
      <c r="C1064">
        <v>538</v>
      </c>
      <c r="D1064">
        <v>534</v>
      </c>
      <c r="E1064">
        <v>560</v>
      </c>
      <c r="F1064" t="s">
        <v>2106</v>
      </c>
      <c r="G1064">
        <f>INDEX(cty_1981!B:B,MATCH(share_calcs!F1064,cty_1981!A:A,0))</f>
        <v>176968</v>
      </c>
      <c r="H1064">
        <f>INDEX(cty_1981!C:C,MATCH(share_calcs!F1064,cty_1981!A:A,0))</f>
        <v>198043</v>
      </c>
      <c r="I1064">
        <f>INDEX(cty_1981!D:D,MATCH(share_calcs!F1064,cty_1981!A:A,0))</f>
        <v>215965</v>
      </c>
      <c r="J1064">
        <f t="shared" si="49"/>
        <v>3.0400976447719362E-3</v>
      </c>
      <c r="K1064">
        <f t="shared" si="50"/>
        <v>2.6963841186005057E-3</v>
      </c>
      <c r="L1064">
        <f t="shared" si="51"/>
        <v>2.5930127566966871E-3</v>
      </c>
    </row>
    <row r="1065" spans="1:12">
      <c r="A1065" t="s">
        <v>2177</v>
      </c>
      <c r="B1065" t="s">
        <v>2178</v>
      </c>
      <c r="C1065">
        <v>2475</v>
      </c>
      <c r="D1065">
        <v>2739</v>
      </c>
      <c r="E1065">
        <v>3600</v>
      </c>
      <c r="F1065" t="s">
        <v>2106</v>
      </c>
      <c r="G1065">
        <f>INDEX(cty_1981!B:B,MATCH(share_calcs!F1065,cty_1981!A:A,0))</f>
        <v>176968</v>
      </c>
      <c r="H1065">
        <f>INDEX(cty_1981!C:C,MATCH(share_calcs!F1065,cty_1981!A:A,0))</f>
        <v>198043</v>
      </c>
      <c r="I1065">
        <f>INDEX(cty_1981!D:D,MATCH(share_calcs!F1065,cty_1981!A:A,0))</f>
        <v>215965</v>
      </c>
      <c r="J1065">
        <f t="shared" si="49"/>
        <v>1.3985579313774242E-2</v>
      </c>
      <c r="K1065">
        <f t="shared" si="50"/>
        <v>1.3830329776866639E-2</v>
      </c>
      <c r="L1065">
        <f t="shared" si="51"/>
        <v>1.6669367721621559E-2</v>
      </c>
    </row>
    <row r="1066" spans="1:12">
      <c r="A1066" t="s">
        <v>2179</v>
      </c>
      <c r="B1066" t="s">
        <v>2180</v>
      </c>
      <c r="C1066">
        <v>1608</v>
      </c>
      <c r="D1066">
        <v>1594</v>
      </c>
      <c r="E1066">
        <v>1740</v>
      </c>
      <c r="F1066" t="s">
        <v>2106</v>
      </c>
      <c r="G1066">
        <f>INDEX(cty_1981!B:B,MATCH(share_calcs!F1066,cty_1981!A:A,0))</f>
        <v>176968</v>
      </c>
      <c r="H1066">
        <f>INDEX(cty_1981!C:C,MATCH(share_calcs!F1066,cty_1981!A:A,0))</f>
        <v>198043</v>
      </c>
      <c r="I1066">
        <f>INDEX(cty_1981!D:D,MATCH(share_calcs!F1066,cty_1981!A:A,0))</f>
        <v>215965</v>
      </c>
      <c r="J1066">
        <f t="shared" si="49"/>
        <v>9.0863884996157489E-3</v>
      </c>
      <c r="K1066">
        <f t="shared" si="50"/>
        <v>8.0487570881071276E-3</v>
      </c>
      <c r="L1066">
        <f t="shared" si="51"/>
        <v>8.0568610654504196E-3</v>
      </c>
    </row>
    <row r="1067" spans="1:12">
      <c r="A1067" t="s">
        <v>2181</v>
      </c>
      <c r="B1067" t="s">
        <v>2182</v>
      </c>
      <c r="C1067">
        <v>688</v>
      </c>
      <c r="D1067">
        <v>648</v>
      </c>
      <c r="E1067">
        <v>640</v>
      </c>
      <c r="F1067" t="s">
        <v>2106</v>
      </c>
      <c r="G1067">
        <f>INDEX(cty_1981!B:B,MATCH(share_calcs!F1067,cty_1981!A:A,0))</f>
        <v>176968</v>
      </c>
      <c r="H1067">
        <f>INDEX(cty_1981!C:C,MATCH(share_calcs!F1067,cty_1981!A:A,0))</f>
        <v>198043</v>
      </c>
      <c r="I1067">
        <f>INDEX(cty_1981!D:D,MATCH(share_calcs!F1067,cty_1981!A:A,0))</f>
        <v>215965</v>
      </c>
      <c r="J1067">
        <f t="shared" si="49"/>
        <v>3.8877085122734053E-3</v>
      </c>
      <c r="K1067">
        <f t="shared" si="50"/>
        <v>3.2720166832455578E-3</v>
      </c>
      <c r="L1067">
        <f t="shared" si="51"/>
        <v>2.9634431505104995E-3</v>
      </c>
    </row>
    <row r="1068" spans="1:12">
      <c r="A1068" t="s">
        <v>2183</v>
      </c>
      <c r="B1068" t="s">
        <v>2184</v>
      </c>
      <c r="C1068">
        <v>2768</v>
      </c>
      <c r="D1068">
        <v>4567</v>
      </c>
      <c r="E1068">
        <v>5935</v>
      </c>
      <c r="F1068" t="s">
        <v>2106</v>
      </c>
      <c r="G1068">
        <f>INDEX(cty_1981!B:B,MATCH(share_calcs!F1068,cty_1981!A:A,0))</f>
        <v>176968</v>
      </c>
      <c r="H1068">
        <f>INDEX(cty_1981!C:C,MATCH(share_calcs!F1068,cty_1981!A:A,0))</f>
        <v>198043</v>
      </c>
      <c r="I1068">
        <f>INDEX(cty_1981!D:D,MATCH(share_calcs!F1068,cty_1981!A:A,0))</f>
        <v>215965</v>
      </c>
      <c r="J1068">
        <f t="shared" si="49"/>
        <v>1.5641245874960446E-2</v>
      </c>
      <c r="K1068">
        <f t="shared" si="50"/>
        <v>2.3060648445034665E-2</v>
      </c>
      <c r="L1068">
        <f t="shared" si="51"/>
        <v>2.7481304841062208E-2</v>
      </c>
    </row>
    <row r="1069" spans="1:12">
      <c r="A1069" t="s">
        <v>2185</v>
      </c>
      <c r="B1069" t="s">
        <v>2186</v>
      </c>
      <c r="C1069">
        <v>2516</v>
      </c>
      <c r="D1069">
        <v>2612</v>
      </c>
      <c r="E1069">
        <v>4185</v>
      </c>
      <c r="F1069" t="s">
        <v>2106</v>
      </c>
      <c r="G1069">
        <f>INDEX(cty_1981!B:B,MATCH(share_calcs!F1069,cty_1981!A:A,0))</f>
        <v>176968</v>
      </c>
      <c r="H1069">
        <f>INDEX(cty_1981!C:C,MATCH(share_calcs!F1069,cty_1981!A:A,0))</f>
        <v>198043</v>
      </c>
      <c r="I1069">
        <f>INDEX(cty_1981!D:D,MATCH(share_calcs!F1069,cty_1981!A:A,0))</f>
        <v>215965</v>
      </c>
      <c r="J1069">
        <f t="shared" si="49"/>
        <v>1.4217259617557976E-2</v>
      </c>
      <c r="K1069">
        <f t="shared" si="50"/>
        <v>1.3189054902218205E-2</v>
      </c>
      <c r="L1069">
        <f t="shared" si="51"/>
        <v>1.9378139976385062E-2</v>
      </c>
    </row>
    <row r="1070" spans="1:12">
      <c r="A1070" t="s">
        <v>2187</v>
      </c>
      <c r="B1070" t="s">
        <v>2188</v>
      </c>
      <c r="C1070">
        <v>1278</v>
      </c>
      <c r="D1070">
        <v>1293</v>
      </c>
      <c r="E1070">
        <v>1180</v>
      </c>
      <c r="F1070" t="s">
        <v>499</v>
      </c>
      <c r="G1070">
        <f>INDEX(cty_1981!B:B,MATCH(share_calcs!F1070,cty_1981!A:A,0))</f>
        <v>174924</v>
      </c>
      <c r="H1070">
        <f>INDEX(cty_1981!C:C,MATCH(share_calcs!F1070,cty_1981!A:A,0))</f>
        <v>193196</v>
      </c>
      <c r="I1070">
        <f>INDEX(cty_1981!D:D,MATCH(share_calcs!F1070,cty_1981!A:A,0))</f>
        <v>210965</v>
      </c>
      <c r="J1070">
        <f t="shared" si="49"/>
        <v>7.3060300473348425E-3</v>
      </c>
      <c r="K1070">
        <f t="shared" si="50"/>
        <v>6.6926851487608442E-3</v>
      </c>
      <c r="L1070">
        <f t="shared" si="51"/>
        <v>5.5933448676320713E-3</v>
      </c>
    </row>
    <row r="1071" spans="1:12">
      <c r="A1071" t="s">
        <v>2189</v>
      </c>
      <c r="B1071" t="s">
        <v>2190</v>
      </c>
      <c r="C1071">
        <v>5285</v>
      </c>
      <c r="D1071">
        <v>8013</v>
      </c>
      <c r="E1071">
        <v>6330</v>
      </c>
      <c r="F1071" t="s">
        <v>505</v>
      </c>
      <c r="G1071">
        <f>INDEX(cty_1981!B:B,MATCH(share_calcs!F1071,cty_1981!A:A,0))</f>
        <v>135279</v>
      </c>
      <c r="H1071">
        <f>INDEX(cty_1981!C:C,MATCH(share_calcs!F1071,cty_1981!A:A,0))</f>
        <v>159327</v>
      </c>
      <c r="I1071">
        <f>INDEX(cty_1981!D:D,MATCH(share_calcs!F1071,cty_1981!A:A,0))</f>
        <v>184955</v>
      </c>
      <c r="J1071">
        <f t="shared" si="49"/>
        <v>3.9067408836552603E-2</v>
      </c>
      <c r="K1071">
        <f t="shared" si="50"/>
        <v>5.0292794065036055E-2</v>
      </c>
      <c r="L1071">
        <f t="shared" si="51"/>
        <v>3.4224541104593012E-2</v>
      </c>
    </row>
    <row r="1072" spans="1:12">
      <c r="A1072" t="s">
        <v>2191</v>
      </c>
      <c r="B1072" t="s">
        <v>2192</v>
      </c>
      <c r="C1072">
        <v>3840</v>
      </c>
      <c r="D1072">
        <v>4162</v>
      </c>
      <c r="E1072">
        <v>4735</v>
      </c>
      <c r="F1072" t="s">
        <v>2106</v>
      </c>
      <c r="G1072">
        <f>INDEX(cty_1981!B:B,MATCH(share_calcs!F1072,cty_1981!A:A,0))</f>
        <v>176968</v>
      </c>
      <c r="H1072">
        <f>INDEX(cty_1981!C:C,MATCH(share_calcs!F1072,cty_1981!A:A,0))</f>
        <v>198043</v>
      </c>
      <c r="I1072">
        <f>INDEX(cty_1981!D:D,MATCH(share_calcs!F1072,cty_1981!A:A,0))</f>
        <v>215965</v>
      </c>
      <c r="J1072">
        <f t="shared" si="49"/>
        <v>2.1698838208037613E-2</v>
      </c>
      <c r="K1072">
        <f t="shared" si="50"/>
        <v>2.101563801800619E-2</v>
      </c>
      <c r="L1072">
        <f t="shared" si="51"/>
        <v>2.1924848933855021E-2</v>
      </c>
    </row>
    <row r="1073" spans="1:12">
      <c r="A1073" t="s">
        <v>2193</v>
      </c>
      <c r="B1073" t="s">
        <v>2194</v>
      </c>
      <c r="C1073">
        <v>612</v>
      </c>
      <c r="D1073">
        <v>655</v>
      </c>
      <c r="E1073">
        <v>680</v>
      </c>
      <c r="F1073" t="s">
        <v>2106</v>
      </c>
      <c r="G1073">
        <f>INDEX(cty_1981!B:B,MATCH(share_calcs!F1073,cty_1981!A:A,0))</f>
        <v>176968</v>
      </c>
      <c r="H1073">
        <f>INDEX(cty_1981!C:C,MATCH(share_calcs!F1073,cty_1981!A:A,0))</f>
        <v>198043</v>
      </c>
      <c r="I1073">
        <f>INDEX(cty_1981!D:D,MATCH(share_calcs!F1073,cty_1981!A:A,0))</f>
        <v>215965</v>
      </c>
      <c r="J1073">
        <f t="shared" si="49"/>
        <v>3.4582523394059944E-3</v>
      </c>
      <c r="K1073">
        <f t="shared" si="50"/>
        <v>3.3073625424781487E-3</v>
      </c>
      <c r="L1073">
        <f t="shared" si="51"/>
        <v>3.1486583474174055E-3</v>
      </c>
    </row>
    <row r="1074" spans="1:12">
      <c r="A1074" t="s">
        <v>2195</v>
      </c>
      <c r="B1074" t="s">
        <v>2196</v>
      </c>
      <c r="C1074">
        <v>3762</v>
      </c>
      <c r="D1074">
        <v>3764</v>
      </c>
      <c r="E1074">
        <v>4155</v>
      </c>
      <c r="F1074" t="s">
        <v>2106</v>
      </c>
      <c r="G1074">
        <f>INDEX(cty_1981!B:B,MATCH(share_calcs!F1074,cty_1981!A:A,0))</f>
        <v>176968</v>
      </c>
      <c r="H1074">
        <f>INDEX(cty_1981!C:C,MATCH(share_calcs!F1074,cty_1981!A:A,0))</f>
        <v>198043</v>
      </c>
      <c r="I1074">
        <f>INDEX(cty_1981!D:D,MATCH(share_calcs!F1074,cty_1981!A:A,0))</f>
        <v>215965</v>
      </c>
      <c r="J1074">
        <f t="shared" si="49"/>
        <v>2.1258080556936846E-2</v>
      </c>
      <c r="K1074">
        <f t="shared" si="50"/>
        <v>1.9005973450210309E-2</v>
      </c>
      <c r="L1074">
        <f t="shared" si="51"/>
        <v>1.9239228578704883E-2</v>
      </c>
    </row>
    <row r="1075" spans="1:12">
      <c r="A1075" t="s">
        <v>2197</v>
      </c>
      <c r="B1075" t="s">
        <v>2198</v>
      </c>
      <c r="C1075">
        <v>21340</v>
      </c>
      <c r="D1075">
        <v>23307</v>
      </c>
      <c r="E1075">
        <v>25425</v>
      </c>
      <c r="F1075" t="s">
        <v>2199</v>
      </c>
      <c r="G1075">
        <f>INDEX(cty_1981!B:B,MATCH(share_calcs!F1075,cty_1981!A:A,0))</f>
        <v>357679</v>
      </c>
      <c r="H1075">
        <f>INDEX(cty_1981!C:C,MATCH(share_calcs!F1075,cty_1981!A:A,0))</f>
        <v>394901</v>
      </c>
      <c r="I1075">
        <f>INDEX(cty_1981!D:D,MATCH(share_calcs!F1075,cty_1981!A:A,0))</f>
        <v>445720</v>
      </c>
      <c r="J1075">
        <f t="shared" si="49"/>
        <v>5.966243475294887E-2</v>
      </c>
      <c r="K1075">
        <f t="shared" si="50"/>
        <v>5.9019855609380577E-2</v>
      </c>
      <c r="L1075">
        <f t="shared" si="51"/>
        <v>5.7042537916180559E-2</v>
      </c>
    </row>
    <row r="1076" spans="1:12">
      <c r="A1076" t="s">
        <v>2200</v>
      </c>
      <c r="B1076" t="s">
        <v>2201</v>
      </c>
      <c r="C1076">
        <v>95737</v>
      </c>
      <c r="D1076">
        <v>99302</v>
      </c>
      <c r="E1076">
        <v>100135</v>
      </c>
      <c r="F1076" t="s">
        <v>2202</v>
      </c>
      <c r="G1076">
        <f>INDEX(cty_1981!B:B,MATCH(share_calcs!F1076,cty_1981!A:A,0))</f>
        <v>633492</v>
      </c>
      <c r="H1076">
        <f>INDEX(cty_1981!C:C,MATCH(share_calcs!F1076,cty_1981!A:A,0))</f>
        <v>673839</v>
      </c>
      <c r="I1076">
        <f>INDEX(cty_1981!D:D,MATCH(share_calcs!F1076,cty_1981!A:A,0))</f>
        <v>717015</v>
      </c>
      <c r="J1076">
        <f t="shared" si="49"/>
        <v>0.15112582321481566</v>
      </c>
      <c r="K1076">
        <f t="shared" si="50"/>
        <v>0.14736754625363033</v>
      </c>
      <c r="L1076">
        <f t="shared" si="51"/>
        <v>0.13965537680522722</v>
      </c>
    </row>
    <row r="1077" spans="1:12">
      <c r="A1077" t="s">
        <v>2203</v>
      </c>
      <c r="B1077" t="s">
        <v>2204</v>
      </c>
      <c r="C1077">
        <v>17003</v>
      </c>
      <c r="D1077">
        <v>17615</v>
      </c>
      <c r="E1077">
        <v>17165</v>
      </c>
      <c r="F1077" t="s">
        <v>2202</v>
      </c>
      <c r="G1077">
        <f>INDEX(cty_1981!B:B,MATCH(share_calcs!F1077,cty_1981!A:A,0))</f>
        <v>633492</v>
      </c>
      <c r="H1077">
        <f>INDEX(cty_1981!C:C,MATCH(share_calcs!F1077,cty_1981!A:A,0))</f>
        <v>673839</v>
      </c>
      <c r="I1077">
        <f>INDEX(cty_1981!D:D,MATCH(share_calcs!F1077,cty_1981!A:A,0))</f>
        <v>717015</v>
      </c>
      <c r="J1077">
        <f t="shared" si="49"/>
        <v>2.6840117949397939E-2</v>
      </c>
      <c r="K1077">
        <f t="shared" si="50"/>
        <v>2.6141259262227327E-2</v>
      </c>
      <c r="L1077">
        <f t="shared" si="51"/>
        <v>2.39395270670767E-2</v>
      </c>
    </row>
    <row r="1078" spans="1:12">
      <c r="A1078" t="s">
        <v>2205</v>
      </c>
      <c r="B1078" t="s">
        <v>2206</v>
      </c>
      <c r="C1078">
        <v>23946</v>
      </c>
      <c r="D1078">
        <v>27043</v>
      </c>
      <c r="E1078">
        <v>28280</v>
      </c>
      <c r="F1078" t="s">
        <v>2199</v>
      </c>
      <c r="G1078">
        <f>INDEX(cty_1981!B:B,MATCH(share_calcs!F1078,cty_1981!A:A,0))</f>
        <v>357679</v>
      </c>
      <c r="H1078">
        <f>INDEX(cty_1981!C:C,MATCH(share_calcs!F1078,cty_1981!A:A,0))</f>
        <v>394901</v>
      </c>
      <c r="I1078">
        <f>INDEX(cty_1981!D:D,MATCH(share_calcs!F1078,cty_1981!A:A,0))</f>
        <v>445720</v>
      </c>
      <c r="J1078">
        <f t="shared" si="49"/>
        <v>6.6948297216219019E-2</v>
      </c>
      <c r="K1078">
        <f t="shared" si="50"/>
        <v>6.8480454594949114E-2</v>
      </c>
      <c r="L1078">
        <f t="shared" si="51"/>
        <v>6.3447904514044695E-2</v>
      </c>
    </row>
    <row r="1079" spans="1:12">
      <c r="A1079" t="s">
        <v>2207</v>
      </c>
      <c r="B1079" t="s">
        <v>2208</v>
      </c>
      <c r="C1079">
        <v>33206</v>
      </c>
      <c r="D1079">
        <v>33575</v>
      </c>
      <c r="E1079">
        <v>32580</v>
      </c>
      <c r="F1079" t="s">
        <v>2202</v>
      </c>
      <c r="G1079">
        <f>INDEX(cty_1981!B:B,MATCH(share_calcs!F1079,cty_1981!A:A,0))</f>
        <v>633492</v>
      </c>
      <c r="H1079">
        <f>INDEX(cty_1981!C:C,MATCH(share_calcs!F1079,cty_1981!A:A,0))</f>
        <v>673839</v>
      </c>
      <c r="I1079">
        <f>INDEX(cty_1981!D:D,MATCH(share_calcs!F1079,cty_1981!A:A,0))</f>
        <v>717015</v>
      </c>
      <c r="J1079">
        <f t="shared" si="49"/>
        <v>5.2417394379092395E-2</v>
      </c>
      <c r="K1079">
        <f t="shared" si="50"/>
        <v>4.9826442221361483E-2</v>
      </c>
      <c r="L1079">
        <f t="shared" si="51"/>
        <v>4.5438379950210245E-2</v>
      </c>
    </row>
    <row r="1080" spans="1:12">
      <c r="A1080" t="s">
        <v>2209</v>
      </c>
      <c r="B1080" t="s">
        <v>2210</v>
      </c>
      <c r="C1080">
        <v>42563</v>
      </c>
      <c r="D1080">
        <v>45395</v>
      </c>
      <c r="E1080">
        <v>46510</v>
      </c>
      <c r="F1080" t="s">
        <v>2202</v>
      </c>
      <c r="G1080">
        <f>INDEX(cty_1981!B:B,MATCH(share_calcs!F1080,cty_1981!A:A,0))</f>
        <v>633492</v>
      </c>
      <c r="H1080">
        <f>INDEX(cty_1981!C:C,MATCH(share_calcs!F1080,cty_1981!A:A,0))</f>
        <v>673839</v>
      </c>
      <c r="I1080">
        <f>INDEX(cty_1981!D:D,MATCH(share_calcs!F1080,cty_1981!A:A,0))</f>
        <v>717015</v>
      </c>
      <c r="J1080">
        <f t="shared" si="49"/>
        <v>6.7187904503924284E-2</v>
      </c>
      <c r="K1080">
        <f t="shared" si="50"/>
        <v>6.7367724337712723E-2</v>
      </c>
      <c r="L1080">
        <f t="shared" si="51"/>
        <v>6.4866146454397741E-2</v>
      </c>
    </row>
    <row r="1081" spans="1:12">
      <c r="A1081" t="s">
        <v>2211</v>
      </c>
      <c r="B1081" t="s">
        <v>2212</v>
      </c>
      <c r="C1081">
        <v>160637</v>
      </c>
      <c r="D1081">
        <v>170801</v>
      </c>
      <c r="E1081">
        <v>173925</v>
      </c>
      <c r="F1081" t="s">
        <v>2202</v>
      </c>
      <c r="G1081">
        <f>INDEX(cty_1981!B:B,MATCH(share_calcs!F1081,cty_1981!A:A,0))</f>
        <v>633492</v>
      </c>
      <c r="H1081">
        <f>INDEX(cty_1981!C:C,MATCH(share_calcs!F1081,cty_1981!A:A,0))</f>
        <v>673839</v>
      </c>
      <c r="I1081">
        <f>INDEX(cty_1981!D:D,MATCH(share_calcs!F1081,cty_1981!A:A,0))</f>
        <v>717015</v>
      </c>
      <c r="J1081">
        <f t="shared" si="49"/>
        <v>0.25357384150076084</v>
      </c>
      <c r="K1081">
        <f t="shared" si="50"/>
        <v>0.25347449464931532</v>
      </c>
      <c r="L1081">
        <f t="shared" si="51"/>
        <v>0.24256814710989311</v>
      </c>
    </row>
    <row r="1082" spans="1:12">
      <c r="A1082" t="s">
        <v>2213</v>
      </c>
      <c r="B1082" t="s">
        <v>2214</v>
      </c>
      <c r="C1082">
        <v>23580</v>
      </c>
      <c r="D1082">
        <v>26393</v>
      </c>
      <c r="E1082">
        <v>28450</v>
      </c>
      <c r="F1082" t="s">
        <v>2199</v>
      </c>
      <c r="G1082">
        <f>INDEX(cty_1981!B:B,MATCH(share_calcs!F1082,cty_1981!A:A,0))</f>
        <v>357679</v>
      </c>
      <c r="H1082">
        <f>INDEX(cty_1981!C:C,MATCH(share_calcs!F1082,cty_1981!A:A,0))</f>
        <v>394901</v>
      </c>
      <c r="I1082">
        <f>INDEX(cty_1981!D:D,MATCH(share_calcs!F1082,cty_1981!A:A,0))</f>
        <v>445720</v>
      </c>
      <c r="J1082">
        <f t="shared" si="49"/>
        <v>6.5925033339950062E-2</v>
      </c>
      <c r="K1082">
        <f t="shared" si="50"/>
        <v>6.6834472437395695E-2</v>
      </c>
      <c r="L1082">
        <f t="shared" si="51"/>
        <v>6.382930988064256E-2</v>
      </c>
    </row>
    <row r="1083" spans="1:12">
      <c r="A1083" t="s">
        <v>2215</v>
      </c>
      <c r="B1083" t="s">
        <v>2216</v>
      </c>
      <c r="C1083">
        <v>158216</v>
      </c>
      <c r="D1083">
        <v>163053</v>
      </c>
      <c r="E1083">
        <v>185080</v>
      </c>
      <c r="F1083" t="s">
        <v>2199</v>
      </c>
      <c r="G1083">
        <f>INDEX(cty_1981!B:B,MATCH(share_calcs!F1083,cty_1981!A:A,0))</f>
        <v>357679</v>
      </c>
      <c r="H1083">
        <f>INDEX(cty_1981!C:C,MATCH(share_calcs!F1083,cty_1981!A:A,0))</f>
        <v>394901</v>
      </c>
      <c r="I1083">
        <f>INDEX(cty_1981!D:D,MATCH(share_calcs!F1083,cty_1981!A:A,0))</f>
        <v>445720</v>
      </c>
      <c r="J1083">
        <f t="shared" si="49"/>
        <v>0.4423407580540093</v>
      </c>
      <c r="K1083">
        <f t="shared" si="50"/>
        <v>0.4128958903623946</v>
      </c>
      <c r="L1083">
        <f t="shared" si="51"/>
        <v>0.41523826617607468</v>
      </c>
    </row>
    <row r="1084" spans="1:12">
      <c r="A1084" t="s">
        <v>2217</v>
      </c>
      <c r="B1084" t="s">
        <v>2218</v>
      </c>
      <c r="C1084">
        <v>17426</v>
      </c>
      <c r="D1084">
        <v>19129</v>
      </c>
      <c r="E1084">
        <v>19745</v>
      </c>
      <c r="F1084" t="s">
        <v>2202</v>
      </c>
      <c r="G1084">
        <f>INDEX(cty_1981!B:B,MATCH(share_calcs!F1084,cty_1981!A:A,0))</f>
        <v>633492</v>
      </c>
      <c r="H1084">
        <f>INDEX(cty_1981!C:C,MATCH(share_calcs!F1084,cty_1981!A:A,0))</f>
        <v>673839</v>
      </c>
      <c r="I1084">
        <f>INDEX(cty_1981!D:D,MATCH(share_calcs!F1084,cty_1981!A:A,0))</f>
        <v>717015</v>
      </c>
      <c r="J1084">
        <f t="shared" si="49"/>
        <v>2.7507845402941159E-2</v>
      </c>
      <c r="K1084">
        <f t="shared" si="50"/>
        <v>2.8388086768501082E-2</v>
      </c>
      <c r="L1084">
        <f t="shared" si="51"/>
        <v>2.7537778149690034E-2</v>
      </c>
    </row>
    <row r="1085" spans="1:12">
      <c r="A1085" t="s">
        <v>2219</v>
      </c>
      <c r="B1085" t="s">
        <v>2220</v>
      </c>
      <c r="C1085">
        <v>31581</v>
      </c>
      <c r="D1085">
        <v>34403</v>
      </c>
      <c r="E1085">
        <v>37280</v>
      </c>
      <c r="F1085" t="s">
        <v>2106</v>
      </c>
      <c r="G1085">
        <f>INDEX(cty_1981!B:B,MATCH(share_calcs!F1085,cty_1981!A:A,0))</f>
        <v>176968</v>
      </c>
      <c r="H1085">
        <f>INDEX(cty_1981!C:C,MATCH(share_calcs!F1085,cty_1981!A:A,0))</f>
        <v>198043</v>
      </c>
      <c r="I1085">
        <f>INDEX(cty_1981!D:D,MATCH(share_calcs!F1085,cty_1981!A:A,0))</f>
        <v>215965</v>
      </c>
      <c r="J1085">
        <f t="shared" si="49"/>
        <v>0.17845599204375934</v>
      </c>
      <c r="K1085">
        <f t="shared" si="50"/>
        <v>0.17371479931126069</v>
      </c>
      <c r="L1085">
        <f t="shared" si="51"/>
        <v>0.17262056351723659</v>
      </c>
    </row>
    <row r="1086" spans="1:12">
      <c r="A1086" t="s">
        <v>2221</v>
      </c>
      <c r="B1086" t="s">
        <v>2222</v>
      </c>
      <c r="C1086">
        <v>4932</v>
      </c>
      <c r="D1086">
        <v>5392</v>
      </c>
      <c r="E1086">
        <v>5920</v>
      </c>
      <c r="F1086" t="s">
        <v>2199</v>
      </c>
      <c r="G1086">
        <f>INDEX(cty_1981!B:B,MATCH(share_calcs!F1086,cty_1981!A:A,0))</f>
        <v>357679</v>
      </c>
      <c r="H1086">
        <f>INDEX(cty_1981!C:C,MATCH(share_calcs!F1086,cty_1981!A:A,0))</f>
        <v>394901</v>
      </c>
      <c r="I1086">
        <f>INDEX(cty_1981!D:D,MATCH(share_calcs!F1086,cty_1981!A:A,0))</f>
        <v>445720</v>
      </c>
      <c r="J1086">
        <f t="shared" si="49"/>
        <v>1.3788900103165129E-2</v>
      </c>
      <c r="K1086">
        <f t="shared" si="50"/>
        <v>1.3654055066966151E-2</v>
      </c>
      <c r="L1086">
        <f t="shared" si="51"/>
        <v>1.3281881001525622E-2</v>
      </c>
    </row>
    <row r="1087" spans="1:12">
      <c r="A1087" t="s">
        <v>2223</v>
      </c>
      <c r="B1087" t="s">
        <v>2224</v>
      </c>
      <c r="C1087">
        <v>7949</v>
      </c>
      <c r="D1087">
        <v>8621</v>
      </c>
      <c r="E1087">
        <v>9995</v>
      </c>
      <c r="F1087" t="s">
        <v>2202</v>
      </c>
      <c r="G1087">
        <f>INDEX(cty_1981!B:B,MATCH(share_calcs!F1087,cty_1981!A:A,0))</f>
        <v>633492</v>
      </c>
      <c r="H1087">
        <f>INDEX(cty_1981!C:C,MATCH(share_calcs!F1087,cty_1981!A:A,0))</f>
        <v>673839</v>
      </c>
      <c r="I1087">
        <f>INDEX(cty_1981!D:D,MATCH(share_calcs!F1087,cty_1981!A:A,0))</f>
        <v>717015</v>
      </c>
      <c r="J1087">
        <f t="shared" si="49"/>
        <v>1.254790905015375E-2</v>
      </c>
      <c r="K1087">
        <f t="shared" si="50"/>
        <v>1.2793857286384432E-2</v>
      </c>
      <c r="L1087">
        <f t="shared" si="51"/>
        <v>1.3939736267721037E-2</v>
      </c>
    </row>
    <row r="1088" spans="1:12">
      <c r="A1088" t="s">
        <v>2225</v>
      </c>
      <c r="B1088" t="s">
        <v>2226</v>
      </c>
      <c r="C1088">
        <v>3458</v>
      </c>
      <c r="D1088">
        <v>4266</v>
      </c>
      <c r="E1088">
        <v>5345</v>
      </c>
      <c r="F1088" t="s">
        <v>2202</v>
      </c>
      <c r="G1088">
        <f>INDEX(cty_1981!B:B,MATCH(share_calcs!F1088,cty_1981!A:A,0))</f>
        <v>633492</v>
      </c>
      <c r="H1088">
        <f>INDEX(cty_1981!C:C,MATCH(share_calcs!F1088,cty_1981!A:A,0))</f>
        <v>673839</v>
      </c>
      <c r="I1088">
        <f>INDEX(cty_1981!D:D,MATCH(share_calcs!F1088,cty_1981!A:A,0))</f>
        <v>717015</v>
      </c>
      <c r="J1088">
        <f t="shared" si="49"/>
        <v>5.4586324689183128E-3</v>
      </c>
      <c r="K1088">
        <f t="shared" si="50"/>
        <v>6.3308891293024005E-3</v>
      </c>
      <c r="L1088">
        <f t="shared" si="51"/>
        <v>7.4545162932435167E-3</v>
      </c>
    </row>
    <row r="1089" spans="1:12">
      <c r="A1089" t="s">
        <v>2227</v>
      </c>
      <c r="B1089" t="s">
        <v>2228</v>
      </c>
      <c r="C1089">
        <v>3412</v>
      </c>
      <c r="D1089">
        <v>3725</v>
      </c>
      <c r="E1089">
        <v>3795</v>
      </c>
      <c r="F1089" t="s">
        <v>1025</v>
      </c>
      <c r="G1089">
        <f>INDEX(cty_1981!B:B,MATCH(share_calcs!F1089,cty_1981!A:A,0))</f>
        <v>393037</v>
      </c>
      <c r="H1089">
        <f>INDEX(cty_1981!C:C,MATCH(share_calcs!F1089,cty_1981!A:A,0))</f>
        <v>429524</v>
      </c>
      <c r="I1089">
        <f>INDEX(cty_1981!D:D,MATCH(share_calcs!F1089,cty_1981!A:A,0))</f>
        <v>484175</v>
      </c>
      <c r="J1089">
        <f t="shared" si="49"/>
        <v>8.6811165361021982E-3</v>
      </c>
      <c r="K1089">
        <f t="shared" si="50"/>
        <v>8.6723908326426461E-3</v>
      </c>
      <c r="L1089">
        <f t="shared" si="51"/>
        <v>7.8380750761604789E-3</v>
      </c>
    </row>
    <row r="1090" spans="1:12">
      <c r="A1090" t="s">
        <v>2229</v>
      </c>
      <c r="B1090" t="s">
        <v>2230</v>
      </c>
      <c r="C1090">
        <v>13366</v>
      </c>
      <c r="D1090">
        <v>13699</v>
      </c>
      <c r="E1090">
        <v>14415</v>
      </c>
      <c r="F1090" t="s">
        <v>2202</v>
      </c>
      <c r="G1090">
        <f>INDEX(cty_1981!B:B,MATCH(share_calcs!F1090,cty_1981!A:A,0))</f>
        <v>633492</v>
      </c>
      <c r="H1090">
        <f>INDEX(cty_1981!C:C,MATCH(share_calcs!F1090,cty_1981!A:A,0))</f>
        <v>673839</v>
      </c>
      <c r="I1090">
        <f>INDEX(cty_1981!D:D,MATCH(share_calcs!F1090,cty_1981!A:A,0))</f>
        <v>717015</v>
      </c>
      <c r="J1090">
        <f t="shared" si="49"/>
        <v>2.1098924690445973E-2</v>
      </c>
      <c r="K1090">
        <f t="shared" si="50"/>
        <v>2.0329782039923482E-2</v>
      </c>
      <c r="L1090">
        <f t="shared" si="51"/>
        <v>2.0104181920880315E-2</v>
      </c>
    </row>
    <row r="1091" spans="1:12">
      <c r="A1091" t="s">
        <v>2231</v>
      </c>
      <c r="B1091" t="s">
        <v>2232</v>
      </c>
      <c r="C1091">
        <v>5649</v>
      </c>
      <c r="D1091">
        <v>6916</v>
      </c>
      <c r="E1091">
        <v>7390</v>
      </c>
      <c r="F1091" t="s">
        <v>2199</v>
      </c>
      <c r="G1091">
        <f>INDEX(cty_1981!B:B,MATCH(share_calcs!F1091,cty_1981!A:A,0))</f>
        <v>357679</v>
      </c>
      <c r="H1091">
        <f>INDEX(cty_1981!C:C,MATCH(share_calcs!F1091,cty_1981!A:A,0))</f>
        <v>394901</v>
      </c>
      <c r="I1091">
        <f>INDEX(cty_1981!D:D,MATCH(share_calcs!F1091,cty_1981!A:A,0))</f>
        <v>445720</v>
      </c>
      <c r="J1091">
        <f t="shared" ref="J1091:J1154" si="52">C1091/G1091</f>
        <v>1.5793490811593636E-2</v>
      </c>
      <c r="K1091">
        <f t="shared" ref="K1091:K1154" si="53">D1091/H1091</f>
        <v>1.7513250156368305E-2</v>
      </c>
      <c r="L1091">
        <f t="shared" ref="L1091:L1154" si="54">E1091/I1091</f>
        <v>1.6579915642107153E-2</v>
      </c>
    </row>
    <row r="1092" spans="1:12">
      <c r="A1092" t="s">
        <v>2233</v>
      </c>
      <c r="B1092" t="s">
        <v>2234</v>
      </c>
      <c r="C1092">
        <v>7340</v>
      </c>
      <c r="D1092">
        <v>7865</v>
      </c>
      <c r="E1092">
        <v>9445</v>
      </c>
      <c r="F1092" t="s">
        <v>2202</v>
      </c>
      <c r="G1092">
        <f>INDEX(cty_1981!B:B,MATCH(share_calcs!F1092,cty_1981!A:A,0))</f>
        <v>633492</v>
      </c>
      <c r="H1092">
        <f>INDEX(cty_1981!C:C,MATCH(share_calcs!F1092,cty_1981!A:A,0))</f>
        <v>673839</v>
      </c>
      <c r="I1092">
        <f>INDEX(cty_1981!D:D,MATCH(share_calcs!F1092,cty_1981!A:A,0))</f>
        <v>717015</v>
      </c>
      <c r="J1092">
        <f t="shared" si="52"/>
        <v>1.1586570943279473E-2</v>
      </c>
      <c r="K1092">
        <f t="shared" si="53"/>
        <v>1.1671927567267553E-2</v>
      </c>
      <c r="L1092">
        <f t="shared" si="54"/>
        <v>1.3172667238481761E-2</v>
      </c>
    </row>
    <row r="1093" spans="1:12">
      <c r="A1093" t="s">
        <v>2235</v>
      </c>
      <c r="B1093" t="s">
        <v>2236</v>
      </c>
      <c r="C1093">
        <v>10585</v>
      </c>
      <c r="D1093">
        <v>11102</v>
      </c>
      <c r="E1093">
        <v>12395</v>
      </c>
      <c r="F1093" t="s">
        <v>2202</v>
      </c>
      <c r="G1093">
        <f>INDEX(cty_1981!B:B,MATCH(share_calcs!F1093,cty_1981!A:A,0))</f>
        <v>633492</v>
      </c>
      <c r="H1093">
        <f>INDEX(cty_1981!C:C,MATCH(share_calcs!F1093,cty_1981!A:A,0))</f>
        <v>673839</v>
      </c>
      <c r="I1093">
        <f>INDEX(cty_1981!D:D,MATCH(share_calcs!F1093,cty_1981!A:A,0))</f>
        <v>717015</v>
      </c>
      <c r="J1093">
        <f t="shared" si="52"/>
        <v>1.6708971857576735E-2</v>
      </c>
      <c r="K1093">
        <f t="shared" si="53"/>
        <v>1.6475745689994197E-2</v>
      </c>
      <c r="L1093">
        <f t="shared" si="54"/>
        <v>1.728694657712879E-2</v>
      </c>
    </row>
    <row r="1094" spans="1:12">
      <c r="A1094" t="s">
        <v>2237</v>
      </c>
      <c r="B1094" t="s">
        <v>2238</v>
      </c>
      <c r="C1094">
        <v>12053</v>
      </c>
      <c r="D1094">
        <v>12786</v>
      </c>
      <c r="E1094">
        <v>13390</v>
      </c>
      <c r="F1094" t="s">
        <v>2202</v>
      </c>
      <c r="G1094">
        <f>INDEX(cty_1981!B:B,MATCH(share_calcs!F1094,cty_1981!A:A,0))</f>
        <v>633492</v>
      </c>
      <c r="H1094">
        <f>INDEX(cty_1981!C:C,MATCH(share_calcs!F1094,cty_1981!A:A,0))</f>
        <v>673839</v>
      </c>
      <c r="I1094">
        <f>INDEX(cty_1981!D:D,MATCH(share_calcs!F1094,cty_1981!A:A,0))</f>
        <v>717015</v>
      </c>
      <c r="J1094">
        <f t="shared" si="52"/>
        <v>1.9026286046232629E-2</v>
      </c>
      <c r="K1094">
        <f t="shared" si="53"/>
        <v>1.8974858979667251E-2</v>
      </c>
      <c r="L1094">
        <f t="shared" si="54"/>
        <v>1.8674644184570755E-2</v>
      </c>
    </row>
    <row r="1095" spans="1:12">
      <c r="A1095" t="s">
        <v>2239</v>
      </c>
      <c r="B1095" t="s">
        <v>2240</v>
      </c>
      <c r="C1095">
        <v>7583</v>
      </c>
      <c r="D1095">
        <v>7653</v>
      </c>
      <c r="E1095">
        <v>7805</v>
      </c>
      <c r="F1095" t="s">
        <v>2202</v>
      </c>
      <c r="G1095">
        <f>INDEX(cty_1981!B:B,MATCH(share_calcs!F1095,cty_1981!A:A,0))</f>
        <v>633492</v>
      </c>
      <c r="H1095">
        <f>INDEX(cty_1981!C:C,MATCH(share_calcs!F1095,cty_1981!A:A,0))</f>
        <v>673839</v>
      </c>
      <c r="I1095">
        <f>INDEX(cty_1981!D:D,MATCH(share_calcs!F1095,cty_1981!A:A,0))</f>
        <v>717015</v>
      </c>
      <c r="J1095">
        <f t="shared" si="52"/>
        <v>1.1970159054889407E-2</v>
      </c>
      <c r="K1095">
        <f t="shared" si="53"/>
        <v>1.1357312355028426E-2</v>
      </c>
      <c r="L1095">
        <f t="shared" si="54"/>
        <v>1.0885406860386464E-2</v>
      </c>
    </row>
    <row r="1096" spans="1:12">
      <c r="A1096" t="s">
        <v>2241</v>
      </c>
      <c r="B1096" t="s">
        <v>2242</v>
      </c>
      <c r="C1096">
        <v>4301</v>
      </c>
      <c r="D1096">
        <v>5017</v>
      </c>
      <c r="E1096">
        <v>5310</v>
      </c>
      <c r="F1096" t="s">
        <v>2199</v>
      </c>
      <c r="G1096">
        <f>INDEX(cty_1981!B:B,MATCH(share_calcs!F1096,cty_1981!A:A,0))</f>
        <v>357679</v>
      </c>
      <c r="H1096">
        <f>INDEX(cty_1981!C:C,MATCH(share_calcs!F1096,cty_1981!A:A,0))</f>
        <v>394901</v>
      </c>
      <c r="I1096">
        <f>INDEX(cty_1981!D:D,MATCH(share_calcs!F1096,cty_1981!A:A,0))</f>
        <v>445720</v>
      </c>
      <c r="J1096">
        <f t="shared" si="52"/>
        <v>1.2024748447630417E-2</v>
      </c>
      <c r="K1096">
        <f t="shared" si="53"/>
        <v>1.2704449976069952E-2</v>
      </c>
      <c r="L1096">
        <f t="shared" si="54"/>
        <v>1.1913308803733286E-2</v>
      </c>
    </row>
    <row r="1097" spans="1:12">
      <c r="A1097" t="s">
        <v>2243</v>
      </c>
      <c r="B1097" t="s">
        <v>2244</v>
      </c>
      <c r="C1097">
        <v>2433</v>
      </c>
      <c r="D1097">
        <v>2775</v>
      </c>
      <c r="E1097">
        <v>2895</v>
      </c>
      <c r="F1097" t="s">
        <v>2199</v>
      </c>
      <c r="G1097">
        <f>INDEX(cty_1981!B:B,MATCH(share_calcs!F1097,cty_1981!A:A,0))</f>
        <v>357679</v>
      </c>
      <c r="H1097">
        <f>INDEX(cty_1981!C:C,MATCH(share_calcs!F1097,cty_1981!A:A,0))</f>
        <v>394901</v>
      </c>
      <c r="I1097">
        <f>INDEX(cty_1981!D:D,MATCH(share_calcs!F1097,cty_1981!A:A,0))</f>
        <v>445720</v>
      </c>
      <c r="J1097">
        <f t="shared" si="52"/>
        <v>6.8021885545419217E-3</v>
      </c>
      <c r="K1097">
        <f t="shared" si="53"/>
        <v>7.0270776726318752E-3</v>
      </c>
      <c r="L1097">
        <f t="shared" si="54"/>
        <v>6.4951090370636271E-3</v>
      </c>
    </row>
    <row r="1098" spans="1:12">
      <c r="A1098" t="s">
        <v>2245</v>
      </c>
      <c r="B1098" t="s">
        <v>2246</v>
      </c>
      <c r="C1098">
        <v>1866</v>
      </c>
      <c r="D1098">
        <v>2185</v>
      </c>
      <c r="E1098">
        <v>2635</v>
      </c>
      <c r="F1098" t="s">
        <v>2199</v>
      </c>
      <c r="G1098">
        <f>INDEX(cty_1981!B:B,MATCH(share_calcs!F1098,cty_1981!A:A,0))</f>
        <v>357679</v>
      </c>
      <c r="H1098">
        <f>INDEX(cty_1981!C:C,MATCH(share_calcs!F1098,cty_1981!A:A,0))</f>
        <v>394901</v>
      </c>
      <c r="I1098">
        <f>INDEX(cty_1981!D:D,MATCH(share_calcs!F1098,cty_1981!A:A,0))</f>
        <v>445720</v>
      </c>
      <c r="J1098">
        <f t="shared" si="52"/>
        <v>5.2169682872072447E-3</v>
      </c>
      <c r="K1098">
        <f t="shared" si="53"/>
        <v>5.5330323296218543E-3</v>
      </c>
      <c r="L1098">
        <f t="shared" si="54"/>
        <v>5.9117831822668937E-3</v>
      </c>
    </row>
    <row r="1099" spans="1:12">
      <c r="A1099" t="s">
        <v>2247</v>
      </c>
      <c r="B1099" t="s">
        <v>2248</v>
      </c>
      <c r="C1099">
        <v>4106</v>
      </c>
      <c r="D1099">
        <v>4435</v>
      </c>
      <c r="E1099">
        <v>5240</v>
      </c>
      <c r="F1099" t="s">
        <v>2199</v>
      </c>
      <c r="G1099">
        <f>INDEX(cty_1981!B:B,MATCH(share_calcs!F1099,cty_1981!A:A,0))</f>
        <v>357679</v>
      </c>
      <c r="H1099">
        <f>INDEX(cty_1981!C:C,MATCH(share_calcs!F1099,cty_1981!A:A,0))</f>
        <v>394901</v>
      </c>
      <c r="I1099">
        <f>INDEX(cty_1981!D:D,MATCH(share_calcs!F1099,cty_1981!A:A,0))</f>
        <v>445720</v>
      </c>
      <c r="J1099">
        <f t="shared" si="52"/>
        <v>1.1479566874208438E-2</v>
      </c>
      <c r="K1099">
        <f t="shared" si="53"/>
        <v>1.123066287499905E-2</v>
      </c>
      <c r="L1099">
        <f t="shared" si="54"/>
        <v>1.1756259535134164E-2</v>
      </c>
    </row>
    <row r="1100" spans="1:12">
      <c r="A1100" t="s">
        <v>2249</v>
      </c>
      <c r="B1100" t="s">
        <v>2250</v>
      </c>
      <c r="C1100">
        <v>6615</v>
      </c>
      <c r="D1100">
        <v>7669</v>
      </c>
      <c r="E1100">
        <v>8020</v>
      </c>
      <c r="F1100" t="s">
        <v>2199</v>
      </c>
      <c r="G1100">
        <f>INDEX(cty_1981!B:B,MATCH(share_calcs!F1100,cty_1981!A:A,0))</f>
        <v>357679</v>
      </c>
      <c r="H1100">
        <f>INDEX(cty_1981!C:C,MATCH(share_calcs!F1100,cty_1981!A:A,0))</f>
        <v>394901</v>
      </c>
      <c r="I1100">
        <f>INDEX(cty_1981!D:D,MATCH(share_calcs!F1100,cty_1981!A:A,0))</f>
        <v>445720</v>
      </c>
      <c r="J1100">
        <f t="shared" si="52"/>
        <v>1.8494236452237901E-2</v>
      </c>
      <c r="K1100">
        <f t="shared" si="53"/>
        <v>1.9420057178887874E-2</v>
      </c>
      <c r="L1100">
        <f t="shared" si="54"/>
        <v>1.7993359059499236E-2</v>
      </c>
    </row>
    <row r="1101" spans="1:12">
      <c r="A1101" t="s">
        <v>2251</v>
      </c>
      <c r="B1101" t="s">
        <v>2252</v>
      </c>
      <c r="C1101">
        <v>3199</v>
      </c>
      <c r="D1101">
        <v>3289</v>
      </c>
      <c r="E1101">
        <v>4040</v>
      </c>
      <c r="F1101" t="s">
        <v>2202</v>
      </c>
      <c r="G1101">
        <f>INDEX(cty_1981!B:B,MATCH(share_calcs!F1101,cty_1981!A:A,0))</f>
        <v>633492</v>
      </c>
      <c r="H1101">
        <f>INDEX(cty_1981!C:C,MATCH(share_calcs!F1101,cty_1981!A:A,0))</f>
        <v>673839</v>
      </c>
      <c r="I1101">
        <f>INDEX(cty_1981!D:D,MATCH(share_calcs!F1101,cty_1981!A:A,0))</f>
        <v>717015</v>
      </c>
      <c r="J1101">
        <f t="shared" si="52"/>
        <v>5.04978752691431E-3</v>
      </c>
      <c r="K1101">
        <f t="shared" si="53"/>
        <v>4.8809878917664305E-3</v>
      </c>
      <c r="L1101">
        <f t="shared" si="54"/>
        <v>5.6344706875030509E-3</v>
      </c>
    </row>
    <row r="1102" spans="1:12">
      <c r="A1102" t="s">
        <v>2253</v>
      </c>
      <c r="B1102" t="s">
        <v>2254</v>
      </c>
      <c r="C1102">
        <v>939</v>
      </c>
      <c r="D1102">
        <v>963</v>
      </c>
      <c r="E1102">
        <v>1015</v>
      </c>
      <c r="F1102" t="s">
        <v>2202</v>
      </c>
      <c r="G1102">
        <f>INDEX(cty_1981!B:B,MATCH(share_calcs!F1102,cty_1981!A:A,0))</f>
        <v>633492</v>
      </c>
      <c r="H1102">
        <f>INDEX(cty_1981!C:C,MATCH(share_calcs!F1102,cty_1981!A:A,0))</f>
        <v>673839</v>
      </c>
      <c r="I1102">
        <f>INDEX(cty_1981!D:D,MATCH(share_calcs!F1102,cty_1981!A:A,0))</f>
        <v>717015</v>
      </c>
      <c r="J1102">
        <f t="shared" si="52"/>
        <v>1.4822602337519653E-3</v>
      </c>
      <c r="K1102">
        <f t="shared" si="53"/>
        <v>1.4291247612560271E-3</v>
      </c>
      <c r="L1102">
        <f t="shared" si="54"/>
        <v>1.4155910266870288E-3</v>
      </c>
    </row>
    <row r="1103" spans="1:12">
      <c r="A1103" t="s">
        <v>2255</v>
      </c>
      <c r="B1103" t="s">
        <v>2256</v>
      </c>
      <c r="C1103">
        <v>1174</v>
      </c>
      <c r="D1103">
        <v>1299</v>
      </c>
      <c r="E1103">
        <v>1540</v>
      </c>
      <c r="F1103" t="s">
        <v>2199</v>
      </c>
      <c r="G1103">
        <f>INDEX(cty_1981!B:B,MATCH(share_calcs!F1103,cty_1981!A:A,0))</f>
        <v>357679</v>
      </c>
      <c r="H1103">
        <f>INDEX(cty_1981!C:C,MATCH(share_calcs!F1103,cty_1981!A:A,0))</f>
        <v>394901</v>
      </c>
      <c r="I1103">
        <f>INDEX(cty_1981!D:D,MATCH(share_calcs!F1103,cty_1981!A:A,0))</f>
        <v>445720</v>
      </c>
      <c r="J1103">
        <f t="shared" si="52"/>
        <v>3.2822726522943758E-3</v>
      </c>
      <c r="K1103">
        <f t="shared" si="53"/>
        <v>3.2894320348644344E-3</v>
      </c>
      <c r="L1103">
        <f t="shared" si="54"/>
        <v>3.4550839091806516E-3</v>
      </c>
    </row>
    <row r="1104" spans="1:12">
      <c r="A1104" t="s">
        <v>2257</v>
      </c>
      <c r="B1104" t="s">
        <v>2258</v>
      </c>
      <c r="C1104">
        <v>1834</v>
      </c>
      <c r="D1104">
        <v>1836</v>
      </c>
      <c r="E1104">
        <v>1810</v>
      </c>
      <c r="F1104" t="s">
        <v>1025</v>
      </c>
      <c r="G1104">
        <f>INDEX(cty_1981!B:B,MATCH(share_calcs!F1104,cty_1981!A:A,0))</f>
        <v>393037</v>
      </c>
      <c r="H1104">
        <f>INDEX(cty_1981!C:C,MATCH(share_calcs!F1104,cty_1981!A:A,0))</f>
        <v>429524</v>
      </c>
      <c r="I1104">
        <f>INDEX(cty_1981!D:D,MATCH(share_calcs!F1104,cty_1981!A:A,0))</f>
        <v>484175</v>
      </c>
      <c r="J1104">
        <f t="shared" si="52"/>
        <v>4.6662273526410997E-3</v>
      </c>
      <c r="K1104">
        <f t="shared" si="53"/>
        <v>4.2744992130823887E-3</v>
      </c>
      <c r="L1104">
        <f t="shared" si="54"/>
        <v>3.7383177570093459E-3</v>
      </c>
    </row>
    <row r="1105" spans="1:12">
      <c r="A1105" t="s">
        <v>2259</v>
      </c>
      <c r="B1105" t="s">
        <v>2260</v>
      </c>
      <c r="C1105">
        <v>6734</v>
      </c>
      <c r="D1105">
        <v>6699</v>
      </c>
      <c r="E1105">
        <v>6650</v>
      </c>
      <c r="F1105" t="s">
        <v>2202</v>
      </c>
      <c r="G1105">
        <f>INDEX(cty_1981!B:B,MATCH(share_calcs!F1105,cty_1981!A:A,0))</f>
        <v>633492</v>
      </c>
      <c r="H1105">
        <f>INDEX(cty_1981!C:C,MATCH(share_calcs!F1105,cty_1981!A:A,0))</f>
        <v>673839</v>
      </c>
      <c r="I1105">
        <f>INDEX(cty_1981!D:D,MATCH(share_calcs!F1105,cty_1981!A:A,0))</f>
        <v>717015</v>
      </c>
      <c r="J1105">
        <f t="shared" si="52"/>
        <v>1.0629968492104083E-2</v>
      </c>
      <c r="K1105">
        <f t="shared" si="53"/>
        <v>9.9415438999523632E-3</v>
      </c>
      <c r="L1105">
        <f t="shared" si="54"/>
        <v>9.2745618989839816E-3</v>
      </c>
    </row>
    <row r="1106" spans="1:12">
      <c r="A1106" t="s">
        <v>2261</v>
      </c>
      <c r="B1106" t="s">
        <v>2262</v>
      </c>
      <c r="C1106">
        <v>3837</v>
      </c>
      <c r="D1106">
        <v>4444</v>
      </c>
      <c r="E1106">
        <v>4990</v>
      </c>
      <c r="F1106" t="s">
        <v>2202</v>
      </c>
      <c r="G1106">
        <f>INDEX(cty_1981!B:B,MATCH(share_calcs!F1106,cty_1981!A:A,0))</f>
        <v>633492</v>
      </c>
      <c r="H1106">
        <f>INDEX(cty_1981!C:C,MATCH(share_calcs!F1106,cty_1981!A:A,0))</f>
        <v>673839</v>
      </c>
      <c r="I1106">
        <f>INDEX(cty_1981!D:D,MATCH(share_calcs!F1106,cty_1981!A:A,0))</f>
        <v>717015</v>
      </c>
      <c r="J1106">
        <f t="shared" si="52"/>
        <v>6.0569036388778393E-3</v>
      </c>
      <c r="K1106">
        <f t="shared" si="53"/>
        <v>6.5950471848616656E-3</v>
      </c>
      <c r="L1106">
        <f t="shared" si="54"/>
        <v>6.95940810164362E-3</v>
      </c>
    </row>
    <row r="1107" spans="1:12">
      <c r="A1107" t="s">
        <v>2263</v>
      </c>
      <c r="B1107" t="s">
        <v>2264</v>
      </c>
      <c r="C1107">
        <v>3625</v>
      </c>
      <c r="D1107">
        <v>4752</v>
      </c>
      <c r="E1107">
        <v>8530</v>
      </c>
      <c r="F1107" t="s">
        <v>2202</v>
      </c>
      <c r="G1107">
        <f>INDEX(cty_1981!B:B,MATCH(share_calcs!F1107,cty_1981!A:A,0))</f>
        <v>633492</v>
      </c>
      <c r="H1107">
        <f>INDEX(cty_1981!C:C,MATCH(share_calcs!F1107,cty_1981!A:A,0))</f>
        <v>673839</v>
      </c>
      <c r="I1107">
        <f>INDEX(cty_1981!D:D,MATCH(share_calcs!F1107,cty_1981!A:A,0))</f>
        <v>717015</v>
      </c>
      <c r="J1107">
        <f t="shared" si="52"/>
        <v>5.7222506361564156E-3</v>
      </c>
      <c r="K1107">
        <f t="shared" si="53"/>
        <v>7.0521296630203954E-3</v>
      </c>
      <c r="L1107">
        <f t="shared" si="54"/>
        <v>1.1896543308020055E-2</v>
      </c>
    </row>
    <row r="1108" spans="1:12">
      <c r="A1108" t="s">
        <v>2265</v>
      </c>
      <c r="B1108" t="s">
        <v>2266</v>
      </c>
      <c r="C1108">
        <v>5804</v>
      </c>
      <c r="D1108">
        <v>6146</v>
      </c>
      <c r="E1108">
        <v>6255</v>
      </c>
      <c r="F1108" t="s">
        <v>1340</v>
      </c>
      <c r="G1108">
        <f>INDEX(cty_1981!B:B,MATCH(share_calcs!F1108,cty_1981!A:A,0))</f>
        <v>223496</v>
      </c>
      <c r="H1108">
        <f>INDEX(cty_1981!C:C,MATCH(share_calcs!F1108,cty_1981!A:A,0))</f>
        <v>250653</v>
      </c>
      <c r="I1108">
        <f>INDEX(cty_1981!D:D,MATCH(share_calcs!F1108,cty_1981!A:A,0))</f>
        <v>282100</v>
      </c>
      <c r="J1108">
        <f t="shared" si="52"/>
        <v>2.5969144861653005E-2</v>
      </c>
      <c r="K1108">
        <f t="shared" si="53"/>
        <v>2.4519953880464226E-2</v>
      </c>
      <c r="L1108">
        <f t="shared" si="54"/>
        <v>2.2172988302020559E-2</v>
      </c>
    </row>
    <row r="1109" spans="1:12">
      <c r="A1109" t="s">
        <v>2267</v>
      </c>
      <c r="B1109" t="s">
        <v>2268</v>
      </c>
      <c r="C1109">
        <v>16421</v>
      </c>
      <c r="D1109">
        <v>19072</v>
      </c>
      <c r="E1109">
        <v>22870</v>
      </c>
      <c r="F1109" t="s">
        <v>2106</v>
      </c>
      <c r="G1109">
        <f>INDEX(cty_1981!B:B,MATCH(share_calcs!F1109,cty_1981!A:A,0))</f>
        <v>176968</v>
      </c>
      <c r="H1109">
        <f>INDEX(cty_1981!C:C,MATCH(share_calcs!F1109,cty_1981!A:A,0))</f>
        <v>198043</v>
      </c>
      <c r="I1109">
        <f>INDEX(cty_1981!D:D,MATCH(share_calcs!F1109,cty_1981!A:A,0))</f>
        <v>215965</v>
      </c>
      <c r="J1109">
        <f t="shared" si="52"/>
        <v>9.2790787034944172E-2</v>
      </c>
      <c r="K1109">
        <f t="shared" si="53"/>
        <v>9.6302318183424815E-2</v>
      </c>
      <c r="L1109">
        <f t="shared" si="54"/>
        <v>0.10589678883152363</v>
      </c>
    </row>
    <row r="1110" spans="1:12">
      <c r="A1110" t="s">
        <v>2269</v>
      </c>
      <c r="B1110" t="s">
        <v>2270</v>
      </c>
      <c r="C1110">
        <v>3776</v>
      </c>
      <c r="D1110">
        <v>3587</v>
      </c>
      <c r="E1110">
        <v>3410</v>
      </c>
      <c r="F1110" t="s">
        <v>2202</v>
      </c>
      <c r="G1110">
        <f>INDEX(cty_1981!B:B,MATCH(share_calcs!F1110,cty_1981!A:A,0))</f>
        <v>633492</v>
      </c>
      <c r="H1110">
        <f>INDEX(cty_1981!C:C,MATCH(share_calcs!F1110,cty_1981!A:A,0))</f>
        <v>673839</v>
      </c>
      <c r="I1110">
        <f>INDEX(cty_1981!D:D,MATCH(share_calcs!F1110,cty_1981!A:A,0))</f>
        <v>717015</v>
      </c>
      <c r="J1110">
        <f t="shared" si="52"/>
        <v>5.9606119730004486E-3</v>
      </c>
      <c r="K1110">
        <f t="shared" si="53"/>
        <v>5.3232300297252014E-3</v>
      </c>
      <c r="L1110">
        <f t="shared" si="54"/>
        <v>4.755827981283516E-3</v>
      </c>
    </row>
    <row r="1111" spans="1:12">
      <c r="A1111" t="s">
        <v>2271</v>
      </c>
      <c r="B1111" t="s">
        <v>2272</v>
      </c>
      <c r="C1111">
        <v>2923</v>
      </c>
      <c r="D1111">
        <v>2976</v>
      </c>
      <c r="E1111">
        <v>3310</v>
      </c>
      <c r="F1111" t="s">
        <v>2202</v>
      </c>
      <c r="G1111">
        <f>INDEX(cty_1981!B:B,MATCH(share_calcs!F1111,cty_1981!A:A,0))</f>
        <v>633492</v>
      </c>
      <c r="H1111">
        <f>INDEX(cty_1981!C:C,MATCH(share_calcs!F1111,cty_1981!A:A,0))</f>
        <v>673839</v>
      </c>
      <c r="I1111">
        <f>INDEX(cty_1981!D:D,MATCH(share_calcs!F1111,cty_1981!A:A,0))</f>
        <v>717015</v>
      </c>
      <c r="J1111">
        <f t="shared" si="52"/>
        <v>4.6141072026166076E-3</v>
      </c>
      <c r="K1111">
        <f t="shared" si="53"/>
        <v>4.4164852435077222E-3</v>
      </c>
      <c r="L1111">
        <f t="shared" si="54"/>
        <v>4.6163608850581924E-3</v>
      </c>
    </row>
    <row r="1112" spans="1:12">
      <c r="A1112" t="s">
        <v>2273</v>
      </c>
      <c r="B1112" t="s">
        <v>2274</v>
      </c>
      <c r="C1112">
        <v>3611</v>
      </c>
      <c r="D1112">
        <v>4106</v>
      </c>
      <c r="E1112">
        <v>4565</v>
      </c>
      <c r="F1112" t="s">
        <v>2202</v>
      </c>
      <c r="G1112">
        <f>INDEX(cty_1981!B:B,MATCH(share_calcs!F1112,cty_1981!A:A,0))</f>
        <v>633492</v>
      </c>
      <c r="H1112">
        <f>INDEX(cty_1981!C:C,MATCH(share_calcs!F1112,cty_1981!A:A,0))</f>
        <v>673839</v>
      </c>
      <c r="I1112">
        <f>INDEX(cty_1981!D:D,MATCH(share_calcs!F1112,cty_1981!A:A,0))</f>
        <v>717015</v>
      </c>
      <c r="J1112">
        <f t="shared" si="52"/>
        <v>5.7001509095616042E-3</v>
      </c>
      <c r="K1112">
        <f t="shared" si="53"/>
        <v>6.0934436861030603E-3</v>
      </c>
      <c r="L1112">
        <f t="shared" si="54"/>
        <v>6.3666729426859964E-3</v>
      </c>
    </row>
    <row r="1113" spans="1:12">
      <c r="A1113" t="s">
        <v>2275</v>
      </c>
      <c r="B1113" t="s">
        <v>2276</v>
      </c>
      <c r="C1113">
        <v>6254</v>
      </c>
      <c r="D1113">
        <v>6451</v>
      </c>
      <c r="E1113">
        <v>7065</v>
      </c>
      <c r="F1113" t="s">
        <v>2202</v>
      </c>
      <c r="G1113">
        <f>INDEX(cty_1981!B:B,MATCH(share_calcs!F1113,cty_1981!A:A,0))</f>
        <v>633492</v>
      </c>
      <c r="H1113">
        <f>INDEX(cty_1981!C:C,MATCH(share_calcs!F1113,cty_1981!A:A,0))</f>
        <v>673839</v>
      </c>
      <c r="I1113">
        <f>INDEX(cty_1981!D:D,MATCH(share_calcs!F1113,cty_1981!A:A,0))</f>
        <v>717015</v>
      </c>
      <c r="J1113">
        <f t="shared" si="52"/>
        <v>9.8722635802819918E-3</v>
      </c>
      <c r="K1113">
        <f t="shared" si="53"/>
        <v>9.5735034629933855E-3</v>
      </c>
      <c r="L1113">
        <f t="shared" si="54"/>
        <v>9.8533503483190735E-3</v>
      </c>
    </row>
    <row r="1114" spans="1:12">
      <c r="A1114" t="s">
        <v>2277</v>
      </c>
      <c r="B1114" t="s">
        <v>2278</v>
      </c>
      <c r="C1114">
        <v>2591</v>
      </c>
      <c r="D1114">
        <v>2981</v>
      </c>
      <c r="E1114">
        <v>3205</v>
      </c>
      <c r="F1114" t="s">
        <v>2202</v>
      </c>
      <c r="G1114">
        <f>INDEX(cty_1981!B:B,MATCH(share_calcs!F1114,cty_1981!A:A,0))</f>
        <v>633492</v>
      </c>
      <c r="H1114">
        <f>INDEX(cty_1981!C:C,MATCH(share_calcs!F1114,cty_1981!A:A,0))</f>
        <v>673839</v>
      </c>
      <c r="I1114">
        <f>INDEX(cty_1981!D:D,MATCH(share_calcs!F1114,cty_1981!A:A,0))</f>
        <v>717015</v>
      </c>
      <c r="J1114">
        <f t="shared" si="52"/>
        <v>4.0900279719396611E-3</v>
      </c>
      <c r="K1114">
        <f t="shared" si="53"/>
        <v>4.4239054136077016E-3</v>
      </c>
      <c r="L1114">
        <f t="shared" si="54"/>
        <v>4.4699204340216039E-3</v>
      </c>
    </row>
    <row r="1115" spans="1:12">
      <c r="A1115" t="s">
        <v>2279</v>
      </c>
      <c r="B1115" t="s">
        <v>2280</v>
      </c>
      <c r="C1115">
        <v>4442</v>
      </c>
      <c r="D1115">
        <v>5331</v>
      </c>
      <c r="E1115">
        <v>6725</v>
      </c>
      <c r="F1115" t="s">
        <v>2202</v>
      </c>
      <c r="G1115">
        <f>INDEX(cty_1981!B:B,MATCH(share_calcs!F1115,cty_1981!A:A,0))</f>
        <v>633492</v>
      </c>
      <c r="H1115">
        <f>INDEX(cty_1981!C:C,MATCH(share_calcs!F1115,cty_1981!A:A,0))</f>
        <v>673839</v>
      </c>
      <c r="I1115">
        <f>INDEX(cty_1981!D:D,MATCH(share_calcs!F1115,cty_1981!A:A,0))</f>
        <v>717015</v>
      </c>
      <c r="J1115">
        <f t="shared" si="52"/>
        <v>7.0119275381535992E-3</v>
      </c>
      <c r="K1115">
        <f t="shared" si="53"/>
        <v>7.9113853605980063E-3</v>
      </c>
      <c r="L1115">
        <f t="shared" si="54"/>
        <v>9.3791622211529743E-3</v>
      </c>
    </row>
    <row r="1116" spans="1:12">
      <c r="A1116" t="s">
        <v>2281</v>
      </c>
      <c r="B1116" t="s">
        <v>2282</v>
      </c>
      <c r="C1116">
        <v>4660</v>
      </c>
      <c r="D1116">
        <v>5042</v>
      </c>
      <c r="E1116">
        <v>5500</v>
      </c>
      <c r="F1116" t="s">
        <v>2199</v>
      </c>
      <c r="G1116">
        <f>INDEX(cty_1981!B:B,MATCH(share_calcs!F1116,cty_1981!A:A,0))</f>
        <v>357679</v>
      </c>
      <c r="H1116">
        <f>INDEX(cty_1981!C:C,MATCH(share_calcs!F1116,cty_1981!A:A,0))</f>
        <v>394901</v>
      </c>
      <c r="I1116">
        <f>INDEX(cty_1981!D:D,MATCH(share_calcs!F1116,cty_1981!A:A,0))</f>
        <v>445720</v>
      </c>
      <c r="J1116">
        <f t="shared" si="52"/>
        <v>1.3028441703314984E-2</v>
      </c>
      <c r="K1116">
        <f t="shared" si="53"/>
        <v>1.2767756982129699E-2</v>
      </c>
      <c r="L1116">
        <f t="shared" si="54"/>
        <v>1.2339585389930898E-2</v>
      </c>
    </row>
    <row r="1117" spans="1:12">
      <c r="A1117" t="s">
        <v>2283</v>
      </c>
      <c r="B1117" t="s">
        <v>2284</v>
      </c>
      <c r="C1117">
        <v>5394</v>
      </c>
      <c r="D1117">
        <v>6089</v>
      </c>
      <c r="E1117">
        <v>7470</v>
      </c>
      <c r="F1117" t="s">
        <v>2202</v>
      </c>
      <c r="G1117">
        <f>INDEX(cty_1981!B:B,MATCH(share_calcs!F1117,cty_1981!A:A,0))</f>
        <v>633492</v>
      </c>
      <c r="H1117">
        <f>INDEX(cty_1981!C:C,MATCH(share_calcs!F1117,cty_1981!A:A,0))</f>
        <v>673839</v>
      </c>
      <c r="I1117">
        <f>INDEX(cty_1981!D:D,MATCH(share_calcs!F1117,cty_1981!A:A,0))</f>
        <v>717015</v>
      </c>
      <c r="J1117">
        <f t="shared" si="52"/>
        <v>8.5147089466007467E-3</v>
      </c>
      <c r="K1117">
        <f t="shared" si="53"/>
        <v>9.0362831477548786E-3</v>
      </c>
      <c r="L1117">
        <f t="shared" si="54"/>
        <v>1.041819208803163E-2</v>
      </c>
    </row>
    <row r="1118" spans="1:12">
      <c r="A1118" t="s">
        <v>2285</v>
      </c>
      <c r="B1118" t="s">
        <v>2286</v>
      </c>
      <c r="C1118">
        <v>18794</v>
      </c>
      <c r="D1118">
        <v>19355</v>
      </c>
      <c r="E1118">
        <v>19945</v>
      </c>
      <c r="F1118" t="s">
        <v>2202</v>
      </c>
      <c r="G1118">
        <f>INDEX(cty_1981!B:B,MATCH(share_calcs!F1118,cty_1981!A:A,0))</f>
        <v>633492</v>
      </c>
      <c r="H1118">
        <f>INDEX(cty_1981!C:C,MATCH(share_calcs!F1118,cty_1981!A:A,0))</f>
        <v>673839</v>
      </c>
      <c r="I1118">
        <f>INDEX(cty_1981!D:D,MATCH(share_calcs!F1118,cty_1981!A:A,0))</f>
        <v>717015</v>
      </c>
      <c r="J1118">
        <f t="shared" si="52"/>
        <v>2.9667304401634117E-2</v>
      </c>
      <c r="K1118">
        <f t="shared" si="53"/>
        <v>2.8723478457020148E-2</v>
      </c>
      <c r="L1118">
        <f t="shared" si="54"/>
        <v>2.7816712342140681E-2</v>
      </c>
    </row>
    <row r="1119" spans="1:12">
      <c r="A1119" t="s">
        <v>2287</v>
      </c>
      <c r="B1119" t="s">
        <v>2288</v>
      </c>
      <c r="C1119">
        <v>4879</v>
      </c>
      <c r="D1119">
        <v>5442</v>
      </c>
      <c r="E1119">
        <v>6480</v>
      </c>
      <c r="F1119" t="s">
        <v>2202</v>
      </c>
      <c r="G1119">
        <f>INDEX(cty_1981!B:B,MATCH(share_calcs!F1119,cty_1981!A:A,0))</f>
        <v>633492</v>
      </c>
      <c r="H1119">
        <f>INDEX(cty_1981!C:C,MATCH(share_calcs!F1119,cty_1981!A:A,0))</f>
        <v>673839</v>
      </c>
      <c r="I1119">
        <f>INDEX(cty_1981!D:D,MATCH(share_calcs!F1119,cty_1981!A:A,0))</f>
        <v>717015</v>
      </c>
      <c r="J1119">
        <f t="shared" si="52"/>
        <v>7.7017547182916283E-3</v>
      </c>
      <c r="K1119">
        <f t="shared" si="53"/>
        <v>8.076113136817548E-3</v>
      </c>
      <c r="L1119">
        <f t="shared" si="54"/>
        <v>9.0374678354009329E-3</v>
      </c>
    </row>
    <row r="1120" spans="1:12">
      <c r="A1120" t="s">
        <v>2289</v>
      </c>
      <c r="B1120" t="s">
        <v>2290</v>
      </c>
      <c r="C1120">
        <v>2444</v>
      </c>
      <c r="D1120">
        <v>2968</v>
      </c>
      <c r="E1120">
        <v>3935</v>
      </c>
      <c r="F1120" t="s">
        <v>2106</v>
      </c>
      <c r="G1120">
        <f>INDEX(cty_1981!B:B,MATCH(share_calcs!F1120,cty_1981!A:A,0))</f>
        <v>176968</v>
      </c>
      <c r="H1120">
        <f>INDEX(cty_1981!C:C,MATCH(share_calcs!F1120,cty_1981!A:A,0))</f>
        <v>198043</v>
      </c>
      <c r="I1120">
        <f>INDEX(cty_1981!D:D,MATCH(share_calcs!F1120,cty_1981!A:A,0))</f>
        <v>215965</v>
      </c>
      <c r="J1120">
        <f t="shared" si="52"/>
        <v>1.3810406401157271E-2</v>
      </c>
      <c r="K1120">
        <f t="shared" si="53"/>
        <v>1.4986644314618542E-2</v>
      </c>
      <c r="L1120">
        <f t="shared" si="54"/>
        <v>1.82205449957169E-2</v>
      </c>
    </row>
    <row r="1121" spans="1:12">
      <c r="A1121" t="s">
        <v>2291</v>
      </c>
      <c r="B1121" t="s">
        <v>2292</v>
      </c>
      <c r="C1121">
        <v>2825</v>
      </c>
      <c r="D1121">
        <v>3425</v>
      </c>
      <c r="E1121">
        <v>5110</v>
      </c>
      <c r="F1121" t="s">
        <v>2202</v>
      </c>
      <c r="G1121">
        <f>INDEX(cty_1981!B:B,MATCH(share_calcs!F1121,cty_1981!A:A,0))</f>
        <v>633492</v>
      </c>
      <c r="H1121">
        <f>INDEX(cty_1981!C:C,MATCH(share_calcs!F1121,cty_1981!A:A,0))</f>
        <v>673839</v>
      </c>
      <c r="I1121">
        <f>INDEX(cty_1981!D:D,MATCH(share_calcs!F1121,cty_1981!A:A,0))</f>
        <v>717015</v>
      </c>
      <c r="J1121">
        <f t="shared" si="52"/>
        <v>4.4594091164529307E-3</v>
      </c>
      <c r="K1121">
        <f t="shared" si="53"/>
        <v>5.0828165184858701E-3</v>
      </c>
      <c r="L1121">
        <f t="shared" si="54"/>
        <v>7.1267686171140078E-3</v>
      </c>
    </row>
    <row r="1122" spans="1:12">
      <c r="A1122" t="s">
        <v>2293</v>
      </c>
      <c r="B1122" t="s">
        <v>2294</v>
      </c>
      <c r="C1122">
        <v>3337</v>
      </c>
      <c r="D1122">
        <v>3805</v>
      </c>
      <c r="E1122">
        <v>4365</v>
      </c>
      <c r="F1122" t="s">
        <v>2199</v>
      </c>
      <c r="G1122">
        <f>INDEX(cty_1981!B:B,MATCH(share_calcs!F1122,cty_1981!A:A,0))</f>
        <v>357679</v>
      </c>
      <c r="H1122">
        <f>INDEX(cty_1981!C:C,MATCH(share_calcs!F1122,cty_1981!A:A,0))</f>
        <v>394901</v>
      </c>
      <c r="I1122">
        <f>INDEX(cty_1981!D:D,MATCH(share_calcs!F1122,cty_1981!A:A,0))</f>
        <v>445720</v>
      </c>
      <c r="J1122">
        <f t="shared" si="52"/>
        <v>9.3295944128674035E-3</v>
      </c>
      <c r="K1122">
        <f t="shared" si="53"/>
        <v>9.6353263222934363E-3</v>
      </c>
      <c r="L1122">
        <f t="shared" si="54"/>
        <v>9.7931436776451577E-3</v>
      </c>
    </row>
    <row r="1123" spans="1:12">
      <c r="A1123" t="s">
        <v>2295</v>
      </c>
      <c r="B1123" t="s">
        <v>2296</v>
      </c>
      <c r="C1123">
        <v>1713</v>
      </c>
      <c r="D1123">
        <v>1900</v>
      </c>
      <c r="E1123">
        <v>2315</v>
      </c>
      <c r="F1123" t="s">
        <v>2202</v>
      </c>
      <c r="G1123">
        <f>INDEX(cty_1981!B:B,MATCH(share_calcs!F1123,cty_1981!A:A,0))</f>
        <v>633492</v>
      </c>
      <c r="H1123">
        <f>INDEX(cty_1981!C:C,MATCH(share_calcs!F1123,cty_1981!A:A,0))</f>
        <v>673839</v>
      </c>
      <c r="I1123">
        <f>INDEX(cty_1981!D:D,MATCH(share_calcs!F1123,cty_1981!A:A,0))</f>
        <v>717015</v>
      </c>
      <c r="J1123">
        <f t="shared" si="52"/>
        <v>2.7040594040650869E-3</v>
      </c>
      <c r="K1123">
        <f t="shared" si="53"/>
        <v>2.8196646379921612E-3</v>
      </c>
      <c r="L1123">
        <f t="shared" si="54"/>
        <v>3.2286632776162283E-3</v>
      </c>
    </row>
    <row r="1124" spans="1:12">
      <c r="A1124" t="s">
        <v>2297</v>
      </c>
      <c r="B1124" t="s">
        <v>2298</v>
      </c>
      <c r="C1124">
        <v>5429</v>
      </c>
      <c r="D1124">
        <v>5567</v>
      </c>
      <c r="E1124">
        <v>5605</v>
      </c>
      <c r="F1124" t="s">
        <v>2199</v>
      </c>
      <c r="G1124">
        <f>INDEX(cty_1981!B:B,MATCH(share_calcs!F1124,cty_1981!A:A,0))</f>
        <v>357679</v>
      </c>
      <c r="H1124">
        <f>INDEX(cty_1981!C:C,MATCH(share_calcs!F1124,cty_1981!A:A,0))</f>
        <v>394901</v>
      </c>
      <c r="I1124">
        <f>INDEX(cty_1981!D:D,MATCH(share_calcs!F1124,cty_1981!A:A,0))</f>
        <v>445720</v>
      </c>
      <c r="J1124">
        <f t="shared" si="52"/>
        <v>1.5178414164656019E-2</v>
      </c>
      <c r="K1124">
        <f t="shared" si="53"/>
        <v>1.4097204109384377E-2</v>
      </c>
      <c r="L1124">
        <f t="shared" si="54"/>
        <v>1.2575159292829579E-2</v>
      </c>
    </row>
    <row r="1125" spans="1:12">
      <c r="A1125" t="s">
        <v>2299</v>
      </c>
      <c r="B1125" t="s">
        <v>2300</v>
      </c>
      <c r="C1125">
        <v>3948</v>
      </c>
      <c r="D1125">
        <v>4280</v>
      </c>
      <c r="E1125">
        <v>5880</v>
      </c>
      <c r="F1125" t="s">
        <v>2202</v>
      </c>
      <c r="G1125">
        <f>INDEX(cty_1981!B:B,MATCH(share_calcs!F1125,cty_1981!A:A,0))</f>
        <v>633492</v>
      </c>
      <c r="H1125">
        <f>INDEX(cty_1981!C:C,MATCH(share_calcs!F1125,cty_1981!A:A,0))</f>
        <v>673839</v>
      </c>
      <c r="I1125">
        <f>INDEX(cty_1981!D:D,MATCH(share_calcs!F1125,cty_1981!A:A,0))</f>
        <v>717015</v>
      </c>
      <c r="J1125">
        <f t="shared" si="52"/>
        <v>6.2321228997366971E-3</v>
      </c>
      <c r="K1125">
        <f t="shared" si="53"/>
        <v>6.3516656055823423E-3</v>
      </c>
      <c r="L1125">
        <f t="shared" si="54"/>
        <v>8.2006652580489947E-3</v>
      </c>
    </row>
    <row r="1126" spans="1:12">
      <c r="A1126" t="s">
        <v>2301</v>
      </c>
      <c r="B1126" t="s">
        <v>2302</v>
      </c>
      <c r="C1126">
        <v>13281</v>
      </c>
      <c r="D1126">
        <v>14228</v>
      </c>
      <c r="E1126">
        <v>16090</v>
      </c>
      <c r="F1126" t="s">
        <v>2202</v>
      </c>
      <c r="G1126">
        <f>INDEX(cty_1981!B:B,MATCH(share_calcs!F1126,cty_1981!A:A,0))</f>
        <v>633492</v>
      </c>
      <c r="H1126">
        <f>INDEX(cty_1981!C:C,MATCH(share_calcs!F1126,cty_1981!A:A,0))</f>
        <v>673839</v>
      </c>
      <c r="I1126">
        <f>INDEX(cty_1981!D:D,MATCH(share_calcs!F1126,cty_1981!A:A,0))</f>
        <v>717015</v>
      </c>
      <c r="J1126">
        <f t="shared" si="52"/>
        <v>2.0964747778977479E-2</v>
      </c>
      <c r="K1126">
        <f t="shared" si="53"/>
        <v>2.11148360365013E-2</v>
      </c>
      <c r="L1126">
        <f t="shared" si="54"/>
        <v>2.2440255782654479E-2</v>
      </c>
    </row>
    <row r="1127" spans="1:12">
      <c r="A1127" t="s">
        <v>2303</v>
      </c>
      <c r="B1127" t="s">
        <v>2304</v>
      </c>
      <c r="C1127">
        <v>5626</v>
      </c>
      <c r="D1127">
        <v>5923</v>
      </c>
      <c r="E1127">
        <v>6140</v>
      </c>
      <c r="F1127" t="s">
        <v>2202</v>
      </c>
      <c r="G1127">
        <f>INDEX(cty_1981!B:B,MATCH(share_calcs!F1127,cty_1981!A:A,0))</f>
        <v>633492</v>
      </c>
      <c r="H1127">
        <f>INDEX(cty_1981!C:C,MATCH(share_calcs!F1127,cty_1981!A:A,0))</f>
        <v>673839</v>
      </c>
      <c r="I1127">
        <f>INDEX(cty_1981!D:D,MATCH(share_calcs!F1127,cty_1981!A:A,0))</f>
        <v>717015</v>
      </c>
      <c r="J1127">
        <f t="shared" si="52"/>
        <v>8.8809329873147571E-3</v>
      </c>
      <c r="K1127">
        <f t="shared" si="53"/>
        <v>8.7899335004355643E-3</v>
      </c>
      <c r="L1127">
        <f t="shared" si="54"/>
        <v>8.5632797082348354E-3</v>
      </c>
    </row>
    <row r="1128" spans="1:12">
      <c r="A1128" t="s">
        <v>2305</v>
      </c>
      <c r="B1128" t="s">
        <v>2306</v>
      </c>
      <c r="C1128">
        <v>4714</v>
      </c>
      <c r="D1128">
        <v>5031</v>
      </c>
      <c r="E1128">
        <v>5955</v>
      </c>
      <c r="F1128" t="s">
        <v>2202</v>
      </c>
      <c r="G1128">
        <f>INDEX(cty_1981!B:B,MATCH(share_calcs!F1128,cty_1981!A:A,0))</f>
        <v>633492</v>
      </c>
      <c r="H1128">
        <f>INDEX(cty_1981!C:C,MATCH(share_calcs!F1128,cty_1981!A:A,0))</f>
        <v>673839</v>
      </c>
      <c r="I1128">
        <f>INDEX(cty_1981!D:D,MATCH(share_calcs!F1128,cty_1981!A:A,0))</f>
        <v>717015</v>
      </c>
      <c r="J1128">
        <f t="shared" si="52"/>
        <v>7.4412936548527838E-3</v>
      </c>
      <c r="K1128">
        <f t="shared" si="53"/>
        <v>7.4661751545992442E-3</v>
      </c>
      <c r="L1128">
        <f t="shared" si="54"/>
        <v>8.3052655802179874E-3</v>
      </c>
    </row>
    <row r="1129" spans="1:12">
      <c r="A1129" t="s">
        <v>2307</v>
      </c>
      <c r="B1129" t="s">
        <v>2308</v>
      </c>
      <c r="C1129">
        <v>3669</v>
      </c>
      <c r="D1129">
        <v>4038</v>
      </c>
      <c r="E1129">
        <v>4680</v>
      </c>
      <c r="F1129" t="s">
        <v>2202</v>
      </c>
      <c r="G1129">
        <f>INDEX(cty_1981!B:B,MATCH(share_calcs!F1129,cty_1981!A:A,0))</f>
        <v>633492</v>
      </c>
      <c r="H1129">
        <f>INDEX(cty_1981!C:C,MATCH(share_calcs!F1129,cty_1981!A:A,0))</f>
        <v>673839</v>
      </c>
      <c r="I1129">
        <f>INDEX(cty_1981!D:D,MATCH(share_calcs!F1129,cty_1981!A:A,0))</f>
        <v>717015</v>
      </c>
      <c r="J1129">
        <f t="shared" si="52"/>
        <v>5.7917069197401076E-3</v>
      </c>
      <c r="K1129">
        <f t="shared" si="53"/>
        <v>5.9925293727433404E-3</v>
      </c>
      <c r="L1129">
        <f t="shared" si="54"/>
        <v>6.5270601033451184E-3</v>
      </c>
    </row>
    <row r="1130" spans="1:12">
      <c r="A1130" t="s">
        <v>2309</v>
      </c>
      <c r="B1130" t="s">
        <v>2310</v>
      </c>
      <c r="C1130">
        <v>1995</v>
      </c>
      <c r="D1130">
        <v>2319</v>
      </c>
      <c r="E1130">
        <v>2830</v>
      </c>
      <c r="F1130" t="s">
        <v>2199</v>
      </c>
      <c r="G1130">
        <f>INDEX(cty_1981!B:B,MATCH(share_calcs!F1130,cty_1981!A:A,0))</f>
        <v>357679</v>
      </c>
      <c r="H1130">
        <f>INDEX(cty_1981!C:C,MATCH(share_calcs!F1130,cty_1981!A:A,0))</f>
        <v>394901</v>
      </c>
      <c r="I1130">
        <f>INDEX(cty_1981!D:D,MATCH(share_calcs!F1130,cty_1981!A:A,0))</f>
        <v>445720</v>
      </c>
      <c r="J1130">
        <f t="shared" si="52"/>
        <v>5.577626866547938E-3</v>
      </c>
      <c r="K1130">
        <f t="shared" si="53"/>
        <v>5.8723578821020962E-3</v>
      </c>
      <c r="L1130">
        <f t="shared" si="54"/>
        <v>6.349277573364444E-3</v>
      </c>
    </row>
    <row r="1131" spans="1:12">
      <c r="A1131" t="s">
        <v>2311</v>
      </c>
      <c r="B1131" t="s">
        <v>2312</v>
      </c>
      <c r="C1131">
        <v>6282</v>
      </c>
      <c r="D1131">
        <v>8025</v>
      </c>
      <c r="E1131">
        <v>10015</v>
      </c>
      <c r="F1131" t="s">
        <v>2202</v>
      </c>
      <c r="G1131">
        <f>INDEX(cty_1981!B:B,MATCH(share_calcs!F1131,cty_1981!A:A,0))</f>
        <v>633492</v>
      </c>
      <c r="H1131">
        <f>INDEX(cty_1981!C:C,MATCH(share_calcs!F1131,cty_1981!A:A,0))</f>
        <v>673839</v>
      </c>
      <c r="I1131">
        <f>INDEX(cty_1981!D:D,MATCH(share_calcs!F1131,cty_1981!A:A,0))</f>
        <v>717015</v>
      </c>
      <c r="J1131">
        <f t="shared" si="52"/>
        <v>9.9164630334716147E-3</v>
      </c>
      <c r="K1131">
        <f t="shared" si="53"/>
        <v>1.1909373010466892E-2</v>
      </c>
      <c r="L1131">
        <f t="shared" si="54"/>
        <v>1.3967629686966103E-2</v>
      </c>
    </row>
    <row r="1132" spans="1:12">
      <c r="A1132" t="s">
        <v>2313</v>
      </c>
      <c r="B1132" t="s">
        <v>2314</v>
      </c>
      <c r="C1132">
        <v>10241</v>
      </c>
      <c r="D1132">
        <v>12193</v>
      </c>
      <c r="E1132">
        <v>13445</v>
      </c>
      <c r="F1132" t="s">
        <v>2202</v>
      </c>
      <c r="G1132">
        <f>INDEX(cty_1981!B:B,MATCH(share_calcs!F1132,cty_1981!A:A,0))</f>
        <v>633492</v>
      </c>
      <c r="H1132">
        <f>INDEX(cty_1981!C:C,MATCH(share_calcs!F1132,cty_1981!A:A,0))</f>
        <v>673839</v>
      </c>
      <c r="I1132">
        <f>INDEX(cty_1981!D:D,MATCH(share_calcs!F1132,cty_1981!A:A,0))</f>
        <v>717015</v>
      </c>
      <c r="J1132">
        <f t="shared" si="52"/>
        <v>1.6165950004104236E-2</v>
      </c>
      <c r="K1132">
        <f t="shared" si="53"/>
        <v>1.8094826805809698E-2</v>
      </c>
      <c r="L1132">
        <f t="shared" si="54"/>
        <v>1.8751351087494685E-2</v>
      </c>
    </row>
    <row r="1133" spans="1:12">
      <c r="A1133" t="s">
        <v>2315</v>
      </c>
      <c r="B1133" t="s">
        <v>2316</v>
      </c>
      <c r="C1133">
        <v>3154</v>
      </c>
      <c r="D1133">
        <v>3377</v>
      </c>
      <c r="E1133">
        <v>3905</v>
      </c>
      <c r="F1133" t="s">
        <v>2202</v>
      </c>
      <c r="G1133">
        <f>INDEX(cty_1981!B:B,MATCH(share_calcs!F1133,cty_1981!A:A,0))</f>
        <v>633492</v>
      </c>
      <c r="H1133">
        <f>INDEX(cty_1981!C:C,MATCH(share_calcs!F1133,cty_1981!A:A,0))</f>
        <v>673839</v>
      </c>
      <c r="I1133">
        <f>INDEX(cty_1981!D:D,MATCH(share_calcs!F1133,cty_1981!A:A,0))</f>
        <v>717015</v>
      </c>
      <c r="J1133">
        <f t="shared" si="52"/>
        <v>4.9787526914309892E-3</v>
      </c>
      <c r="K1133">
        <f t="shared" si="53"/>
        <v>5.0115828855260679E-3</v>
      </c>
      <c r="L1133">
        <f t="shared" si="54"/>
        <v>5.4461901075988648E-3</v>
      </c>
    </row>
    <row r="1134" spans="1:12">
      <c r="A1134" t="s">
        <v>2317</v>
      </c>
      <c r="B1134" t="s">
        <v>2318</v>
      </c>
      <c r="C1134">
        <v>5365</v>
      </c>
      <c r="D1134">
        <v>6061</v>
      </c>
      <c r="E1134">
        <v>6670</v>
      </c>
      <c r="F1134" t="s">
        <v>2199</v>
      </c>
      <c r="G1134">
        <f>INDEX(cty_1981!B:B,MATCH(share_calcs!F1134,cty_1981!A:A,0))</f>
        <v>357679</v>
      </c>
      <c r="H1134">
        <f>INDEX(cty_1981!C:C,MATCH(share_calcs!F1134,cty_1981!A:A,0))</f>
        <v>394901</v>
      </c>
      <c r="I1134">
        <f>INDEX(cty_1981!D:D,MATCH(share_calcs!F1134,cty_1981!A:A,0))</f>
        <v>445720</v>
      </c>
      <c r="J1134">
        <f t="shared" si="52"/>
        <v>1.4999482776455984E-2</v>
      </c>
      <c r="K1134">
        <f t="shared" si="53"/>
        <v>1.5348150549124971E-2</v>
      </c>
      <c r="L1134">
        <f t="shared" si="54"/>
        <v>1.4964551736516198E-2</v>
      </c>
    </row>
    <row r="1135" spans="1:12">
      <c r="A1135" t="s">
        <v>2319</v>
      </c>
      <c r="B1135" t="s">
        <v>2320</v>
      </c>
      <c r="C1135">
        <v>2882</v>
      </c>
      <c r="D1135">
        <v>3293</v>
      </c>
      <c r="E1135">
        <v>3770</v>
      </c>
      <c r="F1135" t="s">
        <v>2106</v>
      </c>
      <c r="G1135">
        <f>INDEX(cty_1981!B:B,MATCH(share_calcs!F1135,cty_1981!A:A,0))</f>
        <v>176968</v>
      </c>
      <c r="H1135">
        <f>INDEX(cty_1981!C:C,MATCH(share_calcs!F1135,cty_1981!A:A,0))</f>
        <v>198043</v>
      </c>
      <c r="I1135">
        <f>INDEX(cty_1981!D:D,MATCH(share_calcs!F1135,cty_1981!A:A,0))</f>
        <v>215965</v>
      </c>
      <c r="J1135">
        <f t="shared" si="52"/>
        <v>1.628543013426156E-2</v>
      </c>
      <c r="K1135">
        <f t="shared" si="53"/>
        <v>1.6627702064703119E-2</v>
      </c>
      <c r="L1135">
        <f t="shared" si="54"/>
        <v>1.7456532308475912E-2</v>
      </c>
    </row>
    <row r="1136" spans="1:12">
      <c r="A1136" t="s">
        <v>2321</v>
      </c>
      <c r="B1136" t="s">
        <v>2322</v>
      </c>
      <c r="C1136">
        <v>1802</v>
      </c>
      <c r="D1136">
        <v>1706</v>
      </c>
      <c r="E1136">
        <v>1700</v>
      </c>
      <c r="F1136" t="s">
        <v>2202</v>
      </c>
      <c r="G1136">
        <f>INDEX(cty_1981!B:B,MATCH(share_calcs!F1136,cty_1981!A:A,0))</f>
        <v>633492</v>
      </c>
      <c r="H1136">
        <f>INDEX(cty_1981!C:C,MATCH(share_calcs!F1136,cty_1981!A:A,0))</f>
        <v>673839</v>
      </c>
      <c r="I1136">
        <f>INDEX(cty_1981!D:D,MATCH(share_calcs!F1136,cty_1981!A:A,0))</f>
        <v>717015</v>
      </c>
      <c r="J1136">
        <f t="shared" si="52"/>
        <v>2.8445505231320996E-3</v>
      </c>
      <c r="K1136">
        <f t="shared" si="53"/>
        <v>2.5317620381129619E-3</v>
      </c>
      <c r="L1136">
        <f t="shared" si="54"/>
        <v>2.3709406358304918E-3</v>
      </c>
    </row>
    <row r="1137" spans="1:12">
      <c r="A1137" t="s">
        <v>2323</v>
      </c>
      <c r="B1137" t="s">
        <v>1466</v>
      </c>
      <c r="C1137">
        <v>7167</v>
      </c>
      <c r="D1137">
        <v>8372</v>
      </c>
      <c r="E1137">
        <v>9830</v>
      </c>
      <c r="F1137" t="s">
        <v>2202</v>
      </c>
      <c r="G1137">
        <f>INDEX(cty_1981!B:B,MATCH(share_calcs!F1137,cty_1981!A:A,0))</f>
        <v>633492</v>
      </c>
      <c r="H1137">
        <f>INDEX(cty_1981!C:C,MATCH(share_calcs!F1137,cty_1981!A:A,0))</f>
        <v>673839</v>
      </c>
      <c r="I1137">
        <f>INDEX(cty_1981!D:D,MATCH(share_calcs!F1137,cty_1981!A:A,0))</f>
        <v>717015</v>
      </c>
      <c r="J1137">
        <f t="shared" si="52"/>
        <v>1.1313481464643595E-2</v>
      </c>
      <c r="K1137">
        <f t="shared" si="53"/>
        <v>1.242433281540546E-2</v>
      </c>
      <c r="L1137">
        <f t="shared" si="54"/>
        <v>1.3709615558949255E-2</v>
      </c>
    </row>
    <row r="1138" spans="1:12">
      <c r="A1138" t="s">
        <v>2324</v>
      </c>
      <c r="B1138" t="s">
        <v>863</v>
      </c>
      <c r="C1138">
        <v>2343</v>
      </c>
      <c r="D1138">
        <v>2715</v>
      </c>
      <c r="E1138">
        <v>3025</v>
      </c>
      <c r="F1138" t="s">
        <v>2199</v>
      </c>
      <c r="G1138">
        <f>INDEX(cty_1981!B:B,MATCH(share_calcs!F1138,cty_1981!A:A,0))</f>
        <v>357679</v>
      </c>
      <c r="H1138">
        <f>INDEX(cty_1981!C:C,MATCH(share_calcs!F1138,cty_1981!A:A,0))</f>
        <v>394901</v>
      </c>
      <c r="I1138">
        <f>INDEX(cty_1981!D:D,MATCH(share_calcs!F1138,cty_1981!A:A,0))</f>
        <v>445720</v>
      </c>
      <c r="J1138">
        <f t="shared" si="52"/>
        <v>6.550566289885624E-3</v>
      </c>
      <c r="K1138">
        <f t="shared" si="53"/>
        <v>6.8751408580884832E-3</v>
      </c>
      <c r="L1138">
        <f t="shared" si="54"/>
        <v>6.7867719644619942E-3</v>
      </c>
    </row>
    <row r="1139" spans="1:12">
      <c r="A1139" t="s">
        <v>2325</v>
      </c>
      <c r="B1139" t="s">
        <v>2326</v>
      </c>
      <c r="C1139">
        <v>5728</v>
      </c>
      <c r="D1139">
        <v>6184</v>
      </c>
      <c r="E1139">
        <v>7520</v>
      </c>
      <c r="F1139" t="s">
        <v>141</v>
      </c>
      <c r="G1139">
        <f>INDEX(cty_1981!B:B,MATCH(share_calcs!F1139,cty_1981!A:A,0))</f>
        <v>856777</v>
      </c>
      <c r="H1139">
        <f>INDEX(cty_1981!C:C,MATCH(share_calcs!F1139,cty_1981!A:A,0))</f>
        <v>902389</v>
      </c>
      <c r="I1139">
        <f>INDEX(cty_1981!D:D,MATCH(share_calcs!F1139,cty_1981!A:A,0))</f>
        <v>943570</v>
      </c>
      <c r="J1139">
        <f t="shared" si="52"/>
        <v>6.685520269568394E-3</v>
      </c>
      <c r="K1139">
        <f t="shared" si="53"/>
        <v>6.8529204145883873E-3</v>
      </c>
      <c r="L1139">
        <f t="shared" si="54"/>
        <v>7.9697319753701361E-3</v>
      </c>
    </row>
    <row r="1140" spans="1:12">
      <c r="A1140" t="s">
        <v>2327</v>
      </c>
      <c r="B1140" t="s">
        <v>2328</v>
      </c>
      <c r="C1140">
        <v>2998</v>
      </c>
      <c r="D1140">
        <v>3352</v>
      </c>
      <c r="E1140">
        <v>3960</v>
      </c>
      <c r="F1140" t="s">
        <v>2106</v>
      </c>
      <c r="G1140">
        <f>INDEX(cty_1981!B:B,MATCH(share_calcs!F1140,cty_1981!A:A,0))</f>
        <v>176968</v>
      </c>
      <c r="H1140">
        <f>INDEX(cty_1981!C:C,MATCH(share_calcs!F1140,cty_1981!A:A,0))</f>
        <v>198043</v>
      </c>
      <c r="I1140">
        <f>INDEX(cty_1981!D:D,MATCH(share_calcs!F1140,cty_1981!A:A,0))</f>
        <v>215965</v>
      </c>
      <c r="J1140">
        <f t="shared" si="52"/>
        <v>1.6940915871796032E-2</v>
      </c>
      <c r="K1140">
        <f t="shared" si="53"/>
        <v>1.6925617163949244E-2</v>
      </c>
      <c r="L1140">
        <f t="shared" si="54"/>
        <v>1.8336304493783716E-2</v>
      </c>
    </row>
    <row r="1141" spans="1:12">
      <c r="A1141" t="s">
        <v>2329</v>
      </c>
      <c r="B1141" t="s">
        <v>2330</v>
      </c>
      <c r="C1141">
        <v>10780</v>
      </c>
      <c r="D1141">
        <v>10319</v>
      </c>
      <c r="E1141">
        <v>10245</v>
      </c>
      <c r="F1141" t="s">
        <v>2202</v>
      </c>
      <c r="G1141">
        <f>INDEX(cty_1981!B:B,MATCH(share_calcs!F1141,cty_1981!A:A,0))</f>
        <v>633492</v>
      </c>
      <c r="H1141">
        <f>INDEX(cty_1981!C:C,MATCH(share_calcs!F1141,cty_1981!A:A,0))</f>
        <v>673839</v>
      </c>
      <c r="I1141">
        <f>INDEX(cty_1981!D:D,MATCH(share_calcs!F1141,cty_1981!A:A,0))</f>
        <v>717015</v>
      </c>
      <c r="J1141">
        <f t="shared" si="52"/>
        <v>1.7016789478004456E-2</v>
      </c>
      <c r="K1141">
        <f t="shared" si="53"/>
        <v>1.5313747052337429E-2</v>
      </c>
      <c r="L1141">
        <f t="shared" si="54"/>
        <v>1.4288404008284345E-2</v>
      </c>
    </row>
    <row r="1142" spans="1:12">
      <c r="A1142" t="s">
        <v>2331</v>
      </c>
      <c r="B1142" t="s">
        <v>2332</v>
      </c>
      <c r="C1142">
        <v>1782</v>
      </c>
      <c r="D1142">
        <v>1878</v>
      </c>
      <c r="E1142">
        <v>2095</v>
      </c>
      <c r="F1142" t="s">
        <v>2202</v>
      </c>
      <c r="G1142">
        <f>INDEX(cty_1981!B:B,MATCH(share_calcs!F1142,cty_1981!A:A,0))</f>
        <v>633492</v>
      </c>
      <c r="H1142">
        <f>INDEX(cty_1981!C:C,MATCH(share_calcs!F1142,cty_1981!A:A,0))</f>
        <v>673839</v>
      </c>
      <c r="I1142">
        <f>INDEX(cty_1981!D:D,MATCH(share_calcs!F1142,cty_1981!A:A,0))</f>
        <v>717015</v>
      </c>
      <c r="J1142">
        <f t="shared" si="52"/>
        <v>2.8129794851395125E-3</v>
      </c>
      <c r="K1142">
        <f t="shared" si="53"/>
        <v>2.7870158895522521E-3</v>
      </c>
      <c r="L1142">
        <f t="shared" si="54"/>
        <v>2.9218356659205177E-3</v>
      </c>
    </row>
    <row r="1143" spans="1:12">
      <c r="A1143" t="s">
        <v>2333</v>
      </c>
      <c r="B1143" t="s">
        <v>2334</v>
      </c>
      <c r="C1143">
        <v>4152</v>
      </c>
      <c r="D1143">
        <v>4384</v>
      </c>
      <c r="E1143">
        <v>4580</v>
      </c>
      <c r="F1143" t="s">
        <v>2106</v>
      </c>
      <c r="G1143">
        <f>INDEX(cty_1981!B:B,MATCH(share_calcs!F1143,cty_1981!A:A,0))</f>
        <v>176968</v>
      </c>
      <c r="H1143">
        <f>INDEX(cty_1981!C:C,MATCH(share_calcs!F1143,cty_1981!A:A,0))</f>
        <v>198043</v>
      </c>
      <c r="I1143">
        <f>INDEX(cty_1981!D:D,MATCH(share_calcs!F1143,cty_1981!A:A,0))</f>
        <v>215965</v>
      </c>
      <c r="J1143">
        <f t="shared" si="52"/>
        <v>2.3461868812440667E-2</v>
      </c>
      <c r="K1143">
        <f t="shared" si="53"/>
        <v>2.2136606696525504E-2</v>
      </c>
      <c r="L1143">
        <f t="shared" si="54"/>
        <v>2.1207140045840761E-2</v>
      </c>
    </row>
    <row r="1144" spans="1:12">
      <c r="A1144" t="s">
        <v>2335</v>
      </c>
      <c r="B1144" t="s">
        <v>2336</v>
      </c>
      <c r="C1144">
        <v>6592</v>
      </c>
      <c r="D1144">
        <v>6348</v>
      </c>
      <c r="E1144">
        <v>5995</v>
      </c>
      <c r="F1144" t="s">
        <v>2202</v>
      </c>
      <c r="G1144">
        <f>INDEX(cty_1981!B:B,MATCH(share_calcs!F1144,cty_1981!A:A,0))</f>
        <v>633492</v>
      </c>
      <c r="H1144">
        <f>INDEX(cty_1981!C:C,MATCH(share_calcs!F1144,cty_1981!A:A,0))</f>
        <v>673839</v>
      </c>
      <c r="I1144">
        <f>INDEX(cty_1981!D:D,MATCH(share_calcs!F1144,cty_1981!A:A,0))</f>
        <v>717015</v>
      </c>
      <c r="J1144">
        <f t="shared" si="52"/>
        <v>1.0405814122356714E-2</v>
      </c>
      <c r="K1144">
        <f t="shared" si="53"/>
        <v>9.4206479589338098E-3</v>
      </c>
      <c r="L1144">
        <f t="shared" si="54"/>
        <v>8.3610524187081158E-3</v>
      </c>
    </row>
    <row r="1145" spans="1:12">
      <c r="A1145" t="s">
        <v>2337</v>
      </c>
      <c r="B1145" t="s">
        <v>2338</v>
      </c>
      <c r="C1145">
        <v>12450</v>
      </c>
      <c r="D1145">
        <v>12941</v>
      </c>
      <c r="E1145">
        <v>14670</v>
      </c>
      <c r="F1145" t="s">
        <v>2202</v>
      </c>
      <c r="G1145">
        <f>INDEX(cty_1981!B:B,MATCH(share_calcs!F1145,cty_1981!A:A,0))</f>
        <v>633492</v>
      </c>
      <c r="H1145">
        <f>INDEX(cty_1981!C:C,MATCH(share_calcs!F1145,cty_1981!A:A,0))</f>
        <v>673839</v>
      </c>
      <c r="I1145">
        <f>INDEX(cty_1981!D:D,MATCH(share_calcs!F1145,cty_1981!A:A,0))</f>
        <v>717015</v>
      </c>
      <c r="J1145">
        <f t="shared" si="52"/>
        <v>1.9652971150385484E-2</v>
      </c>
      <c r="K1145">
        <f t="shared" si="53"/>
        <v>1.9204884252766612E-2</v>
      </c>
      <c r="L1145">
        <f t="shared" si="54"/>
        <v>2.0459823016254892E-2</v>
      </c>
    </row>
    <row r="1146" spans="1:12">
      <c r="A1146" t="s">
        <v>2339</v>
      </c>
      <c r="B1146" t="s">
        <v>545</v>
      </c>
      <c r="C1146">
        <v>4986</v>
      </c>
      <c r="D1146">
        <v>5551</v>
      </c>
      <c r="E1146">
        <v>7115</v>
      </c>
      <c r="F1146" t="s">
        <v>2202</v>
      </c>
      <c r="G1146">
        <f>INDEX(cty_1981!B:B,MATCH(share_calcs!F1146,cty_1981!A:A,0))</f>
        <v>633492</v>
      </c>
      <c r="H1146">
        <f>INDEX(cty_1981!C:C,MATCH(share_calcs!F1146,cty_1981!A:A,0))</f>
        <v>673839</v>
      </c>
      <c r="I1146">
        <f>INDEX(cty_1981!D:D,MATCH(share_calcs!F1146,cty_1981!A:A,0))</f>
        <v>717015</v>
      </c>
      <c r="J1146">
        <f t="shared" si="52"/>
        <v>7.8706597715519685E-3</v>
      </c>
      <c r="K1146">
        <f t="shared" si="53"/>
        <v>8.2378728449970986E-3</v>
      </c>
      <c r="L1146">
        <f t="shared" si="54"/>
        <v>9.9230838964317336E-3</v>
      </c>
    </row>
    <row r="1147" spans="1:12">
      <c r="A1147" t="s">
        <v>2340</v>
      </c>
      <c r="B1147" t="s">
        <v>2341</v>
      </c>
      <c r="C1147">
        <v>3028</v>
      </c>
      <c r="D1147">
        <v>3589</v>
      </c>
      <c r="E1147">
        <v>4670</v>
      </c>
      <c r="F1147" t="s">
        <v>2199</v>
      </c>
      <c r="G1147">
        <f>INDEX(cty_1981!B:B,MATCH(share_calcs!F1147,cty_1981!A:A,0))</f>
        <v>357679</v>
      </c>
      <c r="H1147">
        <f>INDEX(cty_1981!C:C,MATCH(share_calcs!F1147,cty_1981!A:A,0))</f>
        <v>394901</v>
      </c>
      <c r="I1147">
        <f>INDEX(cty_1981!D:D,MATCH(share_calcs!F1147,cty_1981!A:A,0))</f>
        <v>445720</v>
      </c>
      <c r="J1147">
        <f t="shared" si="52"/>
        <v>8.4656913042141131E-3</v>
      </c>
      <c r="K1147">
        <f t="shared" si="53"/>
        <v>9.0883537899372254E-3</v>
      </c>
      <c r="L1147">
        <f t="shared" si="54"/>
        <v>1.0477429776541326E-2</v>
      </c>
    </row>
    <row r="1148" spans="1:12">
      <c r="A1148" t="s">
        <v>2342</v>
      </c>
      <c r="B1148" t="s">
        <v>2343</v>
      </c>
      <c r="C1148">
        <v>3572</v>
      </c>
      <c r="D1148">
        <v>4256</v>
      </c>
      <c r="E1148">
        <v>5045</v>
      </c>
      <c r="F1148" t="s">
        <v>2199</v>
      </c>
      <c r="G1148">
        <f>INDEX(cty_1981!B:B,MATCH(share_calcs!F1148,cty_1981!A:A,0))</f>
        <v>357679</v>
      </c>
      <c r="H1148">
        <f>INDEX(cty_1981!C:C,MATCH(share_calcs!F1148,cty_1981!A:A,0))</f>
        <v>394901</v>
      </c>
      <c r="I1148">
        <f>INDEX(cty_1981!D:D,MATCH(share_calcs!F1148,cty_1981!A:A,0))</f>
        <v>445720</v>
      </c>
      <c r="J1148">
        <f t="shared" si="52"/>
        <v>9.9866081039144041E-3</v>
      </c>
      <c r="K1148">
        <f t="shared" si="53"/>
        <v>1.0777384711611264E-2</v>
      </c>
      <c r="L1148">
        <f t="shared" si="54"/>
        <v>1.1318765144036616E-2</v>
      </c>
    </row>
    <row r="1149" spans="1:12">
      <c r="A1149" t="s">
        <v>2344</v>
      </c>
      <c r="B1149" t="s">
        <v>2345</v>
      </c>
      <c r="C1149">
        <v>755</v>
      </c>
      <c r="D1149">
        <v>853</v>
      </c>
      <c r="E1149">
        <v>1195</v>
      </c>
      <c r="F1149" t="s">
        <v>2199</v>
      </c>
      <c r="G1149">
        <f>INDEX(cty_1981!B:B,MATCH(share_calcs!F1149,cty_1981!A:A,0))</f>
        <v>357679</v>
      </c>
      <c r="H1149">
        <f>INDEX(cty_1981!C:C,MATCH(share_calcs!F1149,cty_1981!A:A,0))</f>
        <v>394901</v>
      </c>
      <c r="I1149">
        <f>INDEX(cty_1981!D:D,MATCH(share_calcs!F1149,cty_1981!A:A,0))</f>
        <v>445720</v>
      </c>
      <c r="J1149">
        <f t="shared" si="52"/>
        <v>2.1108312201722772E-3</v>
      </c>
      <c r="K1149">
        <f t="shared" si="53"/>
        <v>2.1600350467585547E-3</v>
      </c>
      <c r="L1149">
        <f t="shared" si="54"/>
        <v>2.681055371084986E-3</v>
      </c>
    </row>
    <row r="1150" spans="1:12">
      <c r="A1150" t="s">
        <v>2346</v>
      </c>
      <c r="B1150" t="s">
        <v>2347</v>
      </c>
      <c r="C1150">
        <v>6839</v>
      </c>
      <c r="D1150">
        <v>6461</v>
      </c>
      <c r="E1150">
        <v>5795</v>
      </c>
      <c r="F1150" t="s">
        <v>2202</v>
      </c>
      <c r="G1150">
        <f>INDEX(cty_1981!B:B,MATCH(share_calcs!F1150,cty_1981!A:A,0))</f>
        <v>633492</v>
      </c>
      <c r="H1150">
        <f>INDEX(cty_1981!C:C,MATCH(share_calcs!F1150,cty_1981!A:A,0))</f>
        <v>673839</v>
      </c>
      <c r="I1150">
        <f>INDEX(cty_1981!D:D,MATCH(share_calcs!F1150,cty_1981!A:A,0))</f>
        <v>717015</v>
      </c>
      <c r="J1150">
        <f t="shared" si="52"/>
        <v>1.0795716441565165E-2</v>
      </c>
      <c r="K1150">
        <f t="shared" si="53"/>
        <v>9.5883438031933443E-3</v>
      </c>
      <c r="L1150">
        <f t="shared" si="54"/>
        <v>8.0821182262574703E-3</v>
      </c>
    </row>
    <row r="1151" spans="1:12">
      <c r="A1151" t="s">
        <v>2348</v>
      </c>
      <c r="B1151" t="s">
        <v>2349</v>
      </c>
      <c r="C1151">
        <v>4158</v>
      </c>
      <c r="D1151">
        <v>4847</v>
      </c>
      <c r="E1151">
        <v>5065</v>
      </c>
      <c r="F1151" t="s">
        <v>2199</v>
      </c>
      <c r="G1151">
        <f>INDEX(cty_1981!B:B,MATCH(share_calcs!F1151,cty_1981!A:A,0))</f>
        <v>357679</v>
      </c>
      <c r="H1151">
        <f>INDEX(cty_1981!C:C,MATCH(share_calcs!F1151,cty_1981!A:A,0))</f>
        <v>394901</v>
      </c>
      <c r="I1151">
        <f>INDEX(cty_1981!D:D,MATCH(share_calcs!F1151,cty_1981!A:A,0))</f>
        <v>445720</v>
      </c>
      <c r="J1151">
        <f t="shared" si="52"/>
        <v>1.1624948627120966E-2</v>
      </c>
      <c r="K1151">
        <f t="shared" si="53"/>
        <v>1.2273962334863674E-2</v>
      </c>
      <c r="L1151">
        <f t="shared" si="54"/>
        <v>1.1363636363636364E-2</v>
      </c>
    </row>
    <row r="1152" spans="1:12">
      <c r="A1152" t="s">
        <v>2350</v>
      </c>
      <c r="B1152" t="s">
        <v>2351</v>
      </c>
      <c r="C1152">
        <v>5331</v>
      </c>
      <c r="D1152">
        <v>5811</v>
      </c>
      <c r="E1152">
        <v>6130</v>
      </c>
      <c r="F1152" t="s">
        <v>2199</v>
      </c>
      <c r="G1152">
        <f>INDEX(cty_1981!B:B,MATCH(share_calcs!F1152,cty_1981!A:A,0))</f>
        <v>357679</v>
      </c>
      <c r="H1152">
        <f>INDEX(cty_1981!C:C,MATCH(share_calcs!F1152,cty_1981!A:A,0))</f>
        <v>394901</v>
      </c>
      <c r="I1152">
        <f>INDEX(cty_1981!D:D,MATCH(share_calcs!F1152,cty_1981!A:A,0))</f>
        <v>445720</v>
      </c>
      <c r="J1152">
        <f t="shared" si="52"/>
        <v>1.4904425476474716E-2</v>
      </c>
      <c r="K1152">
        <f t="shared" si="53"/>
        <v>1.4715080488527505E-2</v>
      </c>
      <c r="L1152">
        <f t="shared" si="54"/>
        <v>1.3753028807322983E-2</v>
      </c>
    </row>
    <row r="1153" spans="1:12">
      <c r="A1153" t="s">
        <v>2352</v>
      </c>
      <c r="B1153" t="s">
        <v>2353</v>
      </c>
      <c r="C1153">
        <v>3923</v>
      </c>
      <c r="D1153">
        <v>4515</v>
      </c>
      <c r="E1153">
        <v>5225</v>
      </c>
      <c r="F1153" t="s">
        <v>2199</v>
      </c>
      <c r="G1153">
        <f>INDEX(cty_1981!B:B,MATCH(share_calcs!F1153,cty_1981!A:A,0))</f>
        <v>357679</v>
      </c>
      <c r="H1153">
        <f>INDEX(cty_1981!C:C,MATCH(share_calcs!F1153,cty_1981!A:A,0))</f>
        <v>394901</v>
      </c>
      <c r="I1153">
        <f>INDEX(cty_1981!D:D,MATCH(share_calcs!F1153,cty_1981!A:A,0))</f>
        <v>445720</v>
      </c>
      <c r="J1153">
        <f t="shared" si="52"/>
        <v>1.0967934936073965E-2</v>
      </c>
      <c r="K1153">
        <f t="shared" si="53"/>
        <v>1.1433245294390239E-2</v>
      </c>
      <c r="L1153">
        <f t="shared" si="54"/>
        <v>1.1722606120434353E-2</v>
      </c>
    </row>
    <row r="1154" spans="1:12">
      <c r="A1154" t="s">
        <v>2354</v>
      </c>
      <c r="B1154" t="s">
        <v>2355</v>
      </c>
      <c r="C1154">
        <v>1450</v>
      </c>
      <c r="D1154">
        <v>1497</v>
      </c>
      <c r="E1154">
        <v>1715</v>
      </c>
      <c r="F1154" t="s">
        <v>1025</v>
      </c>
      <c r="G1154">
        <f>INDEX(cty_1981!B:B,MATCH(share_calcs!F1154,cty_1981!A:A,0))</f>
        <v>393037</v>
      </c>
      <c r="H1154">
        <f>INDEX(cty_1981!C:C,MATCH(share_calcs!F1154,cty_1981!A:A,0))</f>
        <v>429524</v>
      </c>
      <c r="I1154">
        <f>INDEX(cty_1981!D:D,MATCH(share_calcs!F1154,cty_1981!A:A,0))</f>
        <v>484175</v>
      </c>
      <c r="J1154">
        <f t="shared" si="52"/>
        <v>3.6892200988710988E-3</v>
      </c>
      <c r="K1154">
        <f t="shared" si="53"/>
        <v>3.4852534433465884E-3</v>
      </c>
      <c r="L1154">
        <f t="shared" si="54"/>
        <v>3.5421077089895182E-3</v>
      </c>
    </row>
    <row r="1155" spans="1:12">
      <c r="A1155" t="s">
        <v>2356</v>
      </c>
      <c r="B1155" t="s">
        <v>2357</v>
      </c>
      <c r="C1155">
        <v>14351</v>
      </c>
      <c r="D1155">
        <v>19573</v>
      </c>
      <c r="E1155">
        <v>25360</v>
      </c>
      <c r="F1155" t="s">
        <v>2199</v>
      </c>
      <c r="G1155">
        <f>INDEX(cty_1981!B:B,MATCH(share_calcs!F1155,cty_1981!A:A,0))</f>
        <v>357679</v>
      </c>
      <c r="H1155">
        <f>INDEX(cty_1981!C:C,MATCH(share_calcs!F1155,cty_1981!A:A,0))</f>
        <v>394901</v>
      </c>
      <c r="I1155">
        <f>INDEX(cty_1981!D:D,MATCH(share_calcs!F1155,cty_1981!A:A,0))</f>
        <v>445720</v>
      </c>
      <c r="J1155">
        <f t="shared" ref="J1155:J1174" si="55">C1155/G1155</f>
        <v>4.0122568000917021E-2</v>
      </c>
      <c r="K1155">
        <f t="shared" ref="K1155:K1174" si="56">D1155/H1155</f>
        <v>4.9564321184296822E-2</v>
      </c>
      <c r="L1155">
        <f t="shared" ref="L1155:L1174" si="57">E1155/I1155</f>
        <v>5.6896706452481377E-2</v>
      </c>
    </row>
    <row r="1156" spans="1:12">
      <c r="A1156" t="s">
        <v>2358</v>
      </c>
      <c r="B1156" t="s">
        <v>2359</v>
      </c>
      <c r="C1156">
        <v>2745</v>
      </c>
      <c r="D1156">
        <v>2832</v>
      </c>
      <c r="E1156">
        <v>3200</v>
      </c>
      <c r="F1156" t="s">
        <v>1340</v>
      </c>
      <c r="G1156">
        <f>INDEX(cty_1981!B:B,MATCH(share_calcs!F1156,cty_1981!A:A,0))</f>
        <v>223496</v>
      </c>
      <c r="H1156">
        <f>INDEX(cty_1981!C:C,MATCH(share_calcs!F1156,cty_1981!A:A,0))</f>
        <v>250653</v>
      </c>
      <c r="I1156">
        <f>INDEX(cty_1981!D:D,MATCH(share_calcs!F1156,cty_1981!A:A,0))</f>
        <v>282100</v>
      </c>
      <c r="J1156">
        <f t="shared" si="55"/>
        <v>1.2282099008483373E-2</v>
      </c>
      <c r="K1156">
        <f t="shared" si="56"/>
        <v>1.129848834843389E-2</v>
      </c>
      <c r="L1156">
        <f t="shared" si="57"/>
        <v>1.1343495214462956E-2</v>
      </c>
    </row>
    <row r="1157" spans="1:12">
      <c r="A1157" t="s">
        <v>2360</v>
      </c>
      <c r="B1157" t="s">
        <v>2361</v>
      </c>
      <c r="C1157">
        <v>12995</v>
      </c>
      <c r="D1157">
        <v>15147</v>
      </c>
      <c r="E1157">
        <v>16485</v>
      </c>
      <c r="F1157" t="s">
        <v>2202</v>
      </c>
      <c r="G1157">
        <f>INDEX(cty_1981!B:B,MATCH(share_calcs!F1157,cty_1981!A:A,0))</f>
        <v>633492</v>
      </c>
      <c r="H1157">
        <f>INDEX(cty_1981!C:C,MATCH(share_calcs!F1157,cty_1981!A:A,0))</f>
        <v>673839</v>
      </c>
      <c r="I1157">
        <f>INDEX(cty_1981!D:D,MATCH(share_calcs!F1157,cty_1981!A:A,0))</f>
        <v>717015</v>
      </c>
      <c r="J1157">
        <f t="shared" si="55"/>
        <v>2.051328193568348E-2</v>
      </c>
      <c r="K1157">
        <f t="shared" si="56"/>
        <v>2.247866330087751E-2</v>
      </c>
      <c r="L1157">
        <f t="shared" si="57"/>
        <v>2.2991150812744502E-2</v>
      </c>
    </row>
    <row r="1158" spans="1:12">
      <c r="A1158" t="s">
        <v>2362</v>
      </c>
      <c r="B1158" t="s">
        <v>2363</v>
      </c>
      <c r="C1158">
        <v>1450</v>
      </c>
      <c r="D1158">
        <v>1362</v>
      </c>
      <c r="E1158">
        <v>1270</v>
      </c>
      <c r="F1158" t="s">
        <v>2202</v>
      </c>
      <c r="G1158">
        <f>INDEX(cty_1981!B:B,MATCH(share_calcs!F1158,cty_1981!A:A,0))</f>
        <v>633492</v>
      </c>
      <c r="H1158">
        <f>INDEX(cty_1981!C:C,MATCH(share_calcs!F1158,cty_1981!A:A,0))</f>
        <v>673839</v>
      </c>
      <c r="I1158">
        <f>INDEX(cty_1981!D:D,MATCH(share_calcs!F1158,cty_1981!A:A,0))</f>
        <v>717015</v>
      </c>
      <c r="J1158">
        <f t="shared" si="55"/>
        <v>2.2889002544625664E-3</v>
      </c>
      <c r="K1158">
        <f t="shared" si="56"/>
        <v>2.0212543352343807E-3</v>
      </c>
      <c r="L1158">
        <f t="shared" si="57"/>
        <v>1.7712321220616026E-3</v>
      </c>
    </row>
    <row r="1159" spans="1:12">
      <c r="A1159" t="s">
        <v>2364</v>
      </c>
      <c r="B1159" t="s">
        <v>2365</v>
      </c>
      <c r="C1159">
        <v>5128</v>
      </c>
      <c r="D1159">
        <v>6129</v>
      </c>
      <c r="E1159">
        <v>8785</v>
      </c>
      <c r="F1159" t="s">
        <v>2199</v>
      </c>
      <c r="G1159">
        <f>INDEX(cty_1981!B:B,MATCH(share_calcs!F1159,cty_1981!A:A,0))</f>
        <v>357679</v>
      </c>
      <c r="H1159">
        <f>INDEX(cty_1981!C:C,MATCH(share_calcs!F1159,cty_1981!A:A,0))</f>
        <v>394901</v>
      </c>
      <c r="I1159">
        <f>INDEX(cty_1981!D:D,MATCH(share_calcs!F1159,cty_1981!A:A,0))</f>
        <v>445720</v>
      </c>
      <c r="J1159">
        <f t="shared" si="55"/>
        <v>1.4336877479527733E-2</v>
      </c>
      <c r="K1159">
        <f t="shared" si="56"/>
        <v>1.5520345605607482E-2</v>
      </c>
      <c r="L1159">
        <f t="shared" si="57"/>
        <v>1.9709683209189626E-2</v>
      </c>
    </row>
    <row r="1160" spans="1:12">
      <c r="A1160" t="s">
        <v>2366</v>
      </c>
      <c r="B1160" t="s">
        <v>2367</v>
      </c>
      <c r="C1160">
        <v>3692</v>
      </c>
      <c r="D1160">
        <v>4386</v>
      </c>
      <c r="E1160">
        <v>5475</v>
      </c>
      <c r="F1160" t="s">
        <v>2106</v>
      </c>
      <c r="G1160">
        <f>INDEX(cty_1981!B:B,MATCH(share_calcs!F1160,cty_1981!A:A,0))</f>
        <v>176968</v>
      </c>
      <c r="H1160">
        <f>INDEX(cty_1981!C:C,MATCH(share_calcs!F1160,cty_1981!A:A,0))</f>
        <v>198043</v>
      </c>
      <c r="I1160">
        <f>INDEX(cty_1981!D:D,MATCH(share_calcs!F1160,cty_1981!A:A,0))</f>
        <v>215965</v>
      </c>
      <c r="J1160">
        <f t="shared" si="55"/>
        <v>2.0862528818769495E-2</v>
      </c>
      <c r="K1160">
        <f t="shared" si="56"/>
        <v>2.2146705513449098E-2</v>
      </c>
      <c r="L1160">
        <f t="shared" si="57"/>
        <v>2.5351330076632789E-2</v>
      </c>
    </row>
    <row r="1161" spans="1:12">
      <c r="A1161" t="s">
        <v>2368</v>
      </c>
      <c r="B1161" t="s">
        <v>2369</v>
      </c>
      <c r="C1161">
        <v>2268</v>
      </c>
      <c r="D1161">
        <v>2526</v>
      </c>
      <c r="E1161">
        <v>3075</v>
      </c>
      <c r="F1161" t="s">
        <v>2106</v>
      </c>
      <c r="G1161">
        <f>INDEX(cty_1981!B:B,MATCH(share_calcs!F1161,cty_1981!A:A,0))</f>
        <v>176968</v>
      </c>
      <c r="H1161">
        <f>INDEX(cty_1981!C:C,MATCH(share_calcs!F1161,cty_1981!A:A,0))</f>
        <v>198043</v>
      </c>
      <c r="I1161">
        <f>INDEX(cty_1981!D:D,MATCH(share_calcs!F1161,cty_1981!A:A,0))</f>
        <v>215965</v>
      </c>
      <c r="J1161">
        <f t="shared" si="55"/>
        <v>1.2815876316622215E-2</v>
      </c>
      <c r="K1161">
        <f t="shared" si="56"/>
        <v>1.2754805774503516E-2</v>
      </c>
      <c r="L1161">
        <f t="shared" si="57"/>
        <v>1.4238418262218415E-2</v>
      </c>
    </row>
    <row r="1162" spans="1:12">
      <c r="A1162" t="s">
        <v>2370</v>
      </c>
      <c r="B1162" t="s">
        <v>2371</v>
      </c>
      <c r="C1162">
        <v>2173</v>
      </c>
      <c r="D1162">
        <v>2328</v>
      </c>
      <c r="E1162">
        <v>2540</v>
      </c>
      <c r="F1162" t="s">
        <v>2199</v>
      </c>
      <c r="G1162">
        <f>INDEX(cty_1981!B:B,MATCH(share_calcs!F1162,cty_1981!A:A,0))</f>
        <v>357679</v>
      </c>
      <c r="H1162">
        <f>INDEX(cty_1981!C:C,MATCH(share_calcs!F1162,cty_1981!A:A,0))</f>
        <v>394901</v>
      </c>
      <c r="I1162">
        <f>INDEX(cty_1981!D:D,MATCH(share_calcs!F1162,cty_1981!A:A,0))</f>
        <v>445720</v>
      </c>
      <c r="J1162">
        <f t="shared" si="55"/>
        <v>6.0752797899792828E-3</v>
      </c>
      <c r="K1162">
        <f t="shared" si="56"/>
        <v>5.8951484042836051E-3</v>
      </c>
      <c r="L1162">
        <f t="shared" si="57"/>
        <v>5.6986448891680874E-3</v>
      </c>
    </row>
    <row r="1163" spans="1:12">
      <c r="A1163" t="s">
        <v>2372</v>
      </c>
      <c r="B1163" t="s">
        <v>2373</v>
      </c>
      <c r="C1163">
        <v>3605</v>
      </c>
      <c r="D1163">
        <v>3717</v>
      </c>
      <c r="E1163">
        <v>4460</v>
      </c>
      <c r="F1163" t="s">
        <v>2106</v>
      </c>
      <c r="G1163">
        <f>INDEX(cty_1981!B:B,MATCH(share_calcs!F1163,cty_1981!A:A,0))</f>
        <v>176968</v>
      </c>
      <c r="H1163">
        <f>INDEX(cty_1981!C:C,MATCH(share_calcs!F1163,cty_1981!A:A,0))</f>
        <v>198043</v>
      </c>
      <c r="I1163">
        <f>INDEX(cty_1981!D:D,MATCH(share_calcs!F1163,cty_1981!A:A,0))</f>
        <v>215965</v>
      </c>
      <c r="J1163">
        <f t="shared" si="55"/>
        <v>2.0370914515618642E-2</v>
      </c>
      <c r="K1163">
        <f t="shared" si="56"/>
        <v>1.8768651252505771E-2</v>
      </c>
      <c r="L1163">
        <f t="shared" si="57"/>
        <v>2.0651494455120042E-2</v>
      </c>
    </row>
    <row r="1164" spans="1:12">
      <c r="A1164" t="s">
        <v>2374</v>
      </c>
      <c r="B1164" t="s">
        <v>2375</v>
      </c>
      <c r="C1164">
        <v>13414</v>
      </c>
      <c r="D1164">
        <v>17542</v>
      </c>
      <c r="E1164">
        <v>21595</v>
      </c>
      <c r="F1164" t="s">
        <v>2199</v>
      </c>
      <c r="G1164">
        <f>INDEX(cty_1981!B:B,MATCH(share_calcs!F1164,cty_1981!A:A,0))</f>
        <v>357679</v>
      </c>
      <c r="H1164">
        <f>INDEX(cty_1981!C:C,MATCH(share_calcs!F1164,cty_1981!A:A,0))</f>
        <v>394901</v>
      </c>
      <c r="I1164">
        <f>INDEX(cty_1981!D:D,MATCH(share_calcs!F1164,cty_1981!A:A,0))</f>
        <v>445720</v>
      </c>
      <c r="J1164">
        <f t="shared" si="55"/>
        <v>3.7502900645550896E-2</v>
      </c>
      <c r="K1164">
        <f t="shared" si="56"/>
        <v>4.4421260012003007E-2</v>
      </c>
      <c r="L1164">
        <f t="shared" si="57"/>
        <v>4.8449699362828683E-2</v>
      </c>
    </row>
    <row r="1165" spans="1:12">
      <c r="A1165" t="s">
        <v>2376</v>
      </c>
      <c r="B1165" t="s">
        <v>2377</v>
      </c>
      <c r="C1165">
        <v>1136</v>
      </c>
      <c r="D1165">
        <v>1057</v>
      </c>
      <c r="E1165">
        <v>1105</v>
      </c>
      <c r="F1165" t="s">
        <v>288</v>
      </c>
      <c r="G1165">
        <f>INDEX(cty_1981!B:B,MATCH(share_calcs!F1165,cty_1981!A:A,0))</f>
        <v>132222</v>
      </c>
      <c r="H1165">
        <f>INDEX(cty_1981!C:C,MATCH(share_calcs!F1165,cty_1981!A:A,0))</f>
        <v>143979</v>
      </c>
      <c r="I1165">
        <f>INDEX(cty_1981!D:D,MATCH(share_calcs!F1165,cty_1981!A:A,0))</f>
        <v>158110</v>
      </c>
      <c r="J1165">
        <f t="shared" si="55"/>
        <v>8.5916110783379462E-3</v>
      </c>
      <c r="K1165">
        <f t="shared" si="56"/>
        <v>7.3413483910848114E-3</v>
      </c>
      <c r="L1165">
        <f t="shared" si="57"/>
        <v>6.988805262159256E-3</v>
      </c>
    </row>
    <row r="1166" spans="1:12">
      <c r="A1166" t="s">
        <v>2378</v>
      </c>
      <c r="B1166" t="s">
        <v>2379</v>
      </c>
      <c r="C1166">
        <v>1883</v>
      </c>
      <c r="D1166">
        <v>2133</v>
      </c>
      <c r="E1166">
        <v>3355</v>
      </c>
      <c r="F1166" t="s">
        <v>2106</v>
      </c>
      <c r="G1166">
        <f>INDEX(cty_1981!B:B,MATCH(share_calcs!F1166,cty_1981!A:A,0))</f>
        <v>176968</v>
      </c>
      <c r="H1166">
        <f>INDEX(cty_1981!C:C,MATCH(share_calcs!F1166,cty_1981!A:A,0))</f>
        <v>198043</v>
      </c>
      <c r="I1166">
        <f>INDEX(cty_1981!D:D,MATCH(share_calcs!F1166,cty_1981!A:A,0))</f>
        <v>215965</v>
      </c>
      <c r="J1166">
        <f t="shared" si="55"/>
        <v>1.0640341756701777E-2</v>
      </c>
      <c r="K1166">
        <f t="shared" si="56"/>
        <v>1.0770388249016627E-2</v>
      </c>
      <c r="L1166">
        <f t="shared" si="57"/>
        <v>1.5534924640566758E-2</v>
      </c>
    </row>
    <row r="1167" spans="1:12">
      <c r="A1167" t="s">
        <v>2380</v>
      </c>
      <c r="B1167" t="s">
        <v>2381</v>
      </c>
      <c r="C1167">
        <v>4179</v>
      </c>
      <c r="D1167">
        <v>4337</v>
      </c>
      <c r="E1167">
        <v>4590</v>
      </c>
      <c r="F1167" t="s">
        <v>2106</v>
      </c>
      <c r="G1167">
        <f>INDEX(cty_1981!B:B,MATCH(share_calcs!F1167,cty_1981!A:A,0))</f>
        <v>176968</v>
      </c>
      <c r="H1167">
        <f>INDEX(cty_1981!C:C,MATCH(share_calcs!F1167,cty_1981!A:A,0))</f>
        <v>198043</v>
      </c>
      <c r="I1167">
        <f>INDEX(cty_1981!D:D,MATCH(share_calcs!F1167,cty_1981!A:A,0))</f>
        <v>215965</v>
      </c>
      <c r="J1167">
        <f t="shared" si="55"/>
        <v>2.3614438768590932E-2</v>
      </c>
      <c r="K1167">
        <f t="shared" si="56"/>
        <v>2.1899284498820962E-2</v>
      </c>
      <c r="L1167">
        <f t="shared" si="57"/>
        <v>2.1253443845067489E-2</v>
      </c>
    </row>
    <row r="1168" spans="1:12">
      <c r="A1168" t="s">
        <v>2382</v>
      </c>
      <c r="B1168" t="s">
        <v>2383</v>
      </c>
      <c r="C1168">
        <v>7656</v>
      </c>
      <c r="D1168">
        <v>7985</v>
      </c>
      <c r="E1168">
        <v>9175</v>
      </c>
      <c r="F1168" t="s">
        <v>2106</v>
      </c>
      <c r="G1168">
        <f>INDEX(cty_1981!B:B,MATCH(share_calcs!F1168,cty_1981!A:A,0))</f>
        <v>176968</v>
      </c>
      <c r="H1168">
        <f>INDEX(cty_1981!C:C,MATCH(share_calcs!F1168,cty_1981!A:A,0))</f>
        <v>198043</v>
      </c>
      <c r="I1168">
        <f>INDEX(cty_1981!D:D,MATCH(share_calcs!F1168,cty_1981!A:A,0))</f>
        <v>215965</v>
      </c>
      <c r="J1168">
        <f t="shared" si="55"/>
        <v>4.3262058677274985E-2</v>
      </c>
      <c r="K1168">
        <f t="shared" si="56"/>
        <v>4.031952656746262E-2</v>
      </c>
      <c r="L1168">
        <f t="shared" si="57"/>
        <v>4.2483735790521615E-2</v>
      </c>
    </row>
    <row r="1169" spans="1:12">
      <c r="A1169" t="s">
        <v>2384</v>
      </c>
      <c r="B1169" t="s">
        <v>2385</v>
      </c>
      <c r="C1169">
        <v>7501</v>
      </c>
      <c r="D1169">
        <v>8426</v>
      </c>
      <c r="E1169">
        <v>11600</v>
      </c>
      <c r="F1169" t="s">
        <v>2106</v>
      </c>
      <c r="G1169">
        <f>INDEX(cty_1981!B:B,MATCH(share_calcs!F1169,cty_1981!A:A,0))</f>
        <v>176968</v>
      </c>
      <c r="H1169">
        <f>INDEX(cty_1981!C:C,MATCH(share_calcs!F1169,cty_1981!A:A,0))</f>
        <v>198043</v>
      </c>
      <c r="I1169">
        <f>INDEX(cty_1981!D:D,MATCH(share_calcs!F1169,cty_1981!A:A,0))</f>
        <v>215965</v>
      </c>
      <c r="J1169">
        <f t="shared" si="55"/>
        <v>4.2386194114190139E-2</v>
      </c>
      <c r="K1169">
        <f t="shared" si="56"/>
        <v>4.254631569911585E-2</v>
      </c>
      <c r="L1169">
        <f t="shared" si="57"/>
        <v>5.3712407103002804E-2</v>
      </c>
    </row>
    <row r="1170" spans="1:12">
      <c r="A1170" t="s">
        <v>2386</v>
      </c>
      <c r="B1170" t="s">
        <v>2387</v>
      </c>
      <c r="C1170">
        <v>8229</v>
      </c>
      <c r="D1170">
        <v>9858</v>
      </c>
      <c r="E1170">
        <v>12285</v>
      </c>
      <c r="F1170" t="s">
        <v>2199</v>
      </c>
      <c r="G1170">
        <f>INDEX(cty_1981!B:B,MATCH(share_calcs!F1170,cty_1981!A:A,0))</f>
        <v>357679</v>
      </c>
      <c r="H1170">
        <f>INDEX(cty_1981!C:C,MATCH(share_calcs!F1170,cty_1981!A:A,0))</f>
        <v>394901</v>
      </c>
      <c r="I1170">
        <f>INDEX(cty_1981!D:D,MATCH(share_calcs!F1170,cty_1981!A:A,0))</f>
        <v>445720</v>
      </c>
      <c r="J1170">
        <f t="shared" si="55"/>
        <v>2.3006662398407509E-2</v>
      </c>
      <c r="K1170">
        <f t="shared" si="56"/>
        <v>2.4963218629479287E-2</v>
      </c>
      <c r="L1170">
        <f t="shared" si="57"/>
        <v>2.7562146639145652E-2</v>
      </c>
    </row>
    <row r="1171" spans="1:12">
      <c r="A1171" t="s">
        <v>2388</v>
      </c>
      <c r="B1171" t="s">
        <v>2389</v>
      </c>
      <c r="C1171">
        <v>5488</v>
      </c>
      <c r="D1171">
        <v>6312</v>
      </c>
      <c r="E1171">
        <v>7925</v>
      </c>
      <c r="F1171" t="s">
        <v>2202</v>
      </c>
      <c r="G1171">
        <f>INDEX(cty_1981!B:B,MATCH(share_calcs!F1171,cty_1981!A:A,0))</f>
        <v>633492</v>
      </c>
      <c r="H1171">
        <f>INDEX(cty_1981!C:C,MATCH(share_calcs!F1171,cty_1981!A:A,0))</f>
        <v>673839</v>
      </c>
      <c r="I1171">
        <f>INDEX(cty_1981!D:D,MATCH(share_calcs!F1171,cty_1981!A:A,0))</f>
        <v>717015</v>
      </c>
      <c r="J1171">
        <f t="shared" si="55"/>
        <v>8.6630928251659051E-3</v>
      </c>
      <c r="K1171">
        <f t="shared" si="56"/>
        <v>9.3672227342139584E-3</v>
      </c>
      <c r="L1171">
        <f t="shared" si="57"/>
        <v>1.1052767375856851E-2</v>
      </c>
    </row>
    <row r="1172" spans="1:12">
      <c r="A1172" t="s">
        <v>2390</v>
      </c>
      <c r="B1172" t="s">
        <v>2391</v>
      </c>
      <c r="C1172">
        <v>5804</v>
      </c>
      <c r="D1172">
        <v>6748</v>
      </c>
      <c r="E1172">
        <v>10105</v>
      </c>
      <c r="F1172" t="s">
        <v>2202</v>
      </c>
      <c r="G1172">
        <f>INDEX(cty_1981!B:B,MATCH(share_calcs!F1172,cty_1981!A:A,0))</f>
        <v>633492</v>
      </c>
      <c r="H1172">
        <f>INDEX(cty_1981!C:C,MATCH(share_calcs!F1172,cty_1981!A:A,0))</f>
        <v>673839</v>
      </c>
      <c r="I1172">
        <f>INDEX(cty_1981!D:D,MATCH(share_calcs!F1172,cty_1981!A:A,0))</f>
        <v>717015</v>
      </c>
      <c r="J1172">
        <f t="shared" si="55"/>
        <v>9.1619152254487825E-3</v>
      </c>
      <c r="K1172">
        <f t="shared" si="56"/>
        <v>1.0014261566932161E-2</v>
      </c>
      <c r="L1172">
        <f t="shared" si="57"/>
        <v>1.4093150073568893E-2</v>
      </c>
    </row>
    <row r="1173" spans="1:12">
      <c r="A1173" t="s">
        <v>2392</v>
      </c>
      <c r="B1173" t="s">
        <v>2393</v>
      </c>
      <c r="C1173">
        <v>1691</v>
      </c>
      <c r="D1173">
        <v>2212</v>
      </c>
      <c r="E1173">
        <v>2440</v>
      </c>
      <c r="F1173" t="s">
        <v>2106</v>
      </c>
      <c r="G1173">
        <f>INDEX(cty_1981!B:B,MATCH(share_calcs!F1173,cty_1981!A:A,0))</f>
        <v>176968</v>
      </c>
      <c r="H1173">
        <f>INDEX(cty_1981!C:C,MATCH(share_calcs!F1173,cty_1981!A:A,0))</f>
        <v>198043</v>
      </c>
      <c r="I1173">
        <f>INDEX(cty_1981!D:D,MATCH(share_calcs!F1173,cty_1981!A:A,0))</f>
        <v>215965</v>
      </c>
      <c r="J1173">
        <f t="shared" si="55"/>
        <v>9.5553998462998956E-3</v>
      </c>
      <c r="K1173">
        <f t="shared" si="56"/>
        <v>1.1169291517498726E-2</v>
      </c>
      <c r="L1173">
        <f t="shared" si="57"/>
        <v>1.1298127011321279E-2</v>
      </c>
    </row>
    <row r="1174" spans="1:12">
      <c r="A1174" t="s">
        <v>2394</v>
      </c>
      <c r="B1174" t="s">
        <v>2395</v>
      </c>
      <c r="C1174">
        <v>12330</v>
      </c>
      <c r="D1174">
        <v>14607</v>
      </c>
      <c r="E1174">
        <v>13645</v>
      </c>
      <c r="F1174" t="s">
        <v>2199</v>
      </c>
      <c r="G1174">
        <f>INDEX(cty_1981!B:B,MATCH(share_calcs!F1174,cty_1981!A:A,0))</f>
        <v>357679</v>
      </c>
      <c r="H1174">
        <f>INDEX(cty_1981!C:C,MATCH(share_calcs!F1174,cty_1981!A:A,0))</f>
        <v>394901</v>
      </c>
      <c r="I1174">
        <f>INDEX(cty_1981!D:D,MATCH(share_calcs!F1174,cty_1981!A:A,0))</f>
        <v>445720</v>
      </c>
      <c r="J1174">
        <f t="shared" si="55"/>
        <v>3.4472250257912819E-2</v>
      </c>
      <c r="K1174">
        <f t="shared" si="56"/>
        <v>3.6989017500588757E-2</v>
      </c>
      <c r="L1174">
        <f t="shared" si="57"/>
        <v>3.0613389571928565E-2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E13A-9FC8-4BA2-8B3F-C8F87E3F4779}">
  <dimension ref="A1:L1188"/>
  <sheetViews>
    <sheetView topLeftCell="A1139" workbookViewId="0">
      <selection activeCell="D1187" sqref="D1187"/>
    </sheetView>
  </sheetViews>
  <sheetFormatPr defaultRowHeight="15"/>
  <cols>
    <col min="2" max="2" width="34.140625" customWidth="1"/>
    <col min="3" max="3" width="28.28515625" customWidth="1"/>
    <col min="7" max="7" width="11.7109375" customWidth="1"/>
    <col min="8" max="8" width="12.7109375" customWidth="1"/>
    <col min="9" max="9" width="11.42578125" customWidth="1"/>
    <col min="10" max="10" width="10.5703125" customWidth="1"/>
    <col min="11" max="11" width="11.5703125" customWidth="1"/>
    <col min="12" max="12" width="11.7109375" customWidth="1"/>
  </cols>
  <sheetData>
    <row r="1" spans="1:12">
      <c r="A1" t="s">
        <v>2</v>
      </c>
      <c r="B1" t="s">
        <v>2402</v>
      </c>
      <c r="C1" t="s">
        <v>7</v>
      </c>
      <c r="D1" t="s">
        <v>4</v>
      </c>
      <c r="E1" t="s">
        <v>2403</v>
      </c>
      <c r="F1" t="s">
        <v>6</v>
      </c>
      <c r="G1" t="s">
        <v>2396</v>
      </c>
      <c r="H1" t="s">
        <v>2397</v>
      </c>
      <c r="I1" t="s">
        <v>2398</v>
      </c>
      <c r="J1" t="s">
        <v>2399</v>
      </c>
      <c r="K1" t="s">
        <v>2400</v>
      </c>
      <c r="L1" t="s">
        <v>2401</v>
      </c>
    </row>
    <row r="2" spans="1:12">
      <c r="A2" t="s">
        <v>8</v>
      </c>
      <c r="B2" t="s">
        <v>9</v>
      </c>
      <c r="C2" t="s">
        <v>10</v>
      </c>
      <c r="D2">
        <v>44218</v>
      </c>
      <c r="E2">
        <v>60111</v>
      </c>
      <c r="F2">
        <v>73320</v>
      </c>
      <c r="G2">
        <f>INDEX(cty_1981!B:B,MATCH(dist_1971_old!C2,cty_1981!A:A,0))</f>
        <v>92704</v>
      </c>
      <c r="H2">
        <f>INDEX(cty_1981!C:C,MATCH(dist_1971_old!C2,cty_1981!A:A,0))</f>
        <v>119813</v>
      </c>
      <c r="I2">
        <f>INDEX(cty_1981!D:D,MATCH(dist_1971_old!C2,cty_1981!A:A,0))</f>
        <v>149205</v>
      </c>
      <c r="J2">
        <f>(D2/G2)</f>
        <v>0.47698049706593026</v>
      </c>
      <c r="K2">
        <f t="shared" ref="K2:L17" si="0">(E2/H2)</f>
        <v>0.50170682647125109</v>
      </c>
      <c r="L2">
        <f t="shared" si="0"/>
        <v>0.49140444355081936</v>
      </c>
    </row>
    <row r="3" spans="1:12">
      <c r="A3" t="s">
        <v>11</v>
      </c>
      <c r="B3" t="s">
        <v>12</v>
      </c>
      <c r="C3" t="s">
        <v>10</v>
      </c>
      <c r="D3">
        <v>915</v>
      </c>
      <c r="E3">
        <v>1240</v>
      </c>
      <c r="F3">
        <v>1785</v>
      </c>
      <c r="G3">
        <f>INDEX(cty_1981!B:B,MATCH(dist_1971_old!C3,cty_1981!A:A,0))</f>
        <v>92704</v>
      </c>
      <c r="H3">
        <f>INDEX(cty_1981!C:C,MATCH(dist_1971_old!C3,cty_1981!A:A,0))</f>
        <v>119813</v>
      </c>
      <c r="I3">
        <f>INDEX(cty_1981!D:D,MATCH(dist_1971_old!C3,cty_1981!A:A,0))</f>
        <v>149205</v>
      </c>
      <c r="J3">
        <f t="shared" ref="J3:K66" si="1">(D3/G3)</f>
        <v>9.8701242664825679E-3</v>
      </c>
      <c r="K3">
        <f t="shared" si="0"/>
        <v>1.0349461243771544E-2</v>
      </c>
      <c r="L3">
        <f t="shared" ref="L3:L66" si="2">(F3/I3)</f>
        <v>1.1963406052076003E-2</v>
      </c>
    </row>
    <row r="4" spans="1:12">
      <c r="A4" t="s">
        <v>13</v>
      </c>
      <c r="B4" t="s">
        <v>14</v>
      </c>
      <c r="C4" t="s">
        <v>10</v>
      </c>
      <c r="D4">
        <v>16301</v>
      </c>
      <c r="E4">
        <v>20018</v>
      </c>
      <c r="F4">
        <v>23535</v>
      </c>
      <c r="G4">
        <f>INDEX(cty_1981!B:B,MATCH(dist_1971_old!C4,cty_1981!A:A,0))</f>
        <v>92704</v>
      </c>
      <c r="H4">
        <f>INDEX(cty_1981!C:C,MATCH(dist_1971_old!C4,cty_1981!A:A,0))</f>
        <v>119813</v>
      </c>
      <c r="I4">
        <f>INDEX(cty_1981!D:D,MATCH(dist_1971_old!C4,cty_1981!A:A,0))</f>
        <v>149205</v>
      </c>
      <c r="J4">
        <f t="shared" si="1"/>
        <v>0.17583923023817744</v>
      </c>
      <c r="K4">
        <f t="shared" si="0"/>
        <v>0.16707702836920868</v>
      </c>
      <c r="L4">
        <f t="shared" si="2"/>
        <v>0.15773600080426259</v>
      </c>
    </row>
    <row r="5" spans="1:12">
      <c r="A5" t="s">
        <v>15</v>
      </c>
      <c r="B5" t="s">
        <v>16</v>
      </c>
      <c r="C5" t="s">
        <v>10</v>
      </c>
      <c r="D5">
        <v>2224</v>
      </c>
      <c r="E5">
        <v>2539</v>
      </c>
      <c r="F5">
        <v>3240</v>
      </c>
      <c r="G5">
        <f>INDEX(cty_1981!B:B,MATCH(dist_1971_old!C5,cty_1981!A:A,0))</f>
        <v>92704</v>
      </c>
      <c r="H5">
        <f>INDEX(cty_1981!C:C,MATCH(dist_1971_old!C5,cty_1981!A:A,0))</f>
        <v>119813</v>
      </c>
      <c r="I5">
        <f>INDEX(cty_1981!D:D,MATCH(dist_1971_old!C5,cty_1981!A:A,0))</f>
        <v>149205</v>
      </c>
      <c r="J5">
        <f t="shared" si="1"/>
        <v>2.3990334829133587E-2</v>
      </c>
      <c r="K5">
        <f t="shared" si="0"/>
        <v>2.1191356530593508E-2</v>
      </c>
      <c r="L5">
        <f t="shared" si="2"/>
        <v>2.171508997687745E-2</v>
      </c>
    </row>
    <row r="6" spans="1:12">
      <c r="A6" t="s">
        <v>17</v>
      </c>
      <c r="B6" t="s">
        <v>18</v>
      </c>
      <c r="C6" t="s">
        <v>10</v>
      </c>
      <c r="D6">
        <v>2544</v>
      </c>
      <c r="E6">
        <v>2959</v>
      </c>
      <c r="F6">
        <v>4250</v>
      </c>
      <c r="G6">
        <f>INDEX(cty_1981!B:B,MATCH(dist_1971_old!C6,cty_1981!A:A,0))</f>
        <v>92704</v>
      </c>
      <c r="H6">
        <f>INDEX(cty_1981!C:C,MATCH(dist_1971_old!C6,cty_1981!A:A,0))</f>
        <v>119813</v>
      </c>
      <c r="I6">
        <f>INDEX(cty_1981!D:D,MATCH(dist_1971_old!C6,cty_1981!A:A,0))</f>
        <v>149205</v>
      </c>
      <c r="J6">
        <f t="shared" si="1"/>
        <v>2.7442181567138419E-2</v>
      </c>
      <c r="K6">
        <f t="shared" si="0"/>
        <v>2.4696819209935484E-2</v>
      </c>
      <c r="L6">
        <f t="shared" si="2"/>
        <v>2.8484300123990482E-2</v>
      </c>
    </row>
    <row r="7" spans="1:12">
      <c r="A7" t="s">
        <v>19</v>
      </c>
      <c r="B7" t="s">
        <v>20</v>
      </c>
      <c r="C7" t="s">
        <v>10</v>
      </c>
      <c r="D7">
        <v>3633</v>
      </c>
      <c r="E7">
        <v>4998</v>
      </c>
      <c r="F7">
        <v>6570</v>
      </c>
      <c r="G7">
        <f>INDEX(cty_1981!B:B,MATCH(dist_1971_old!C7,cty_1981!A:A,0))</f>
        <v>92704</v>
      </c>
      <c r="H7">
        <f>INDEX(cty_1981!C:C,MATCH(dist_1971_old!C7,cty_1981!A:A,0))</f>
        <v>119813</v>
      </c>
      <c r="I7">
        <f>INDEX(cty_1981!D:D,MATCH(dist_1971_old!C7,cty_1981!A:A,0))</f>
        <v>149205</v>
      </c>
      <c r="J7">
        <f t="shared" si="1"/>
        <v>3.9189247497411116E-2</v>
      </c>
      <c r="K7">
        <f t="shared" si="0"/>
        <v>4.1715005884169494E-2</v>
      </c>
      <c r="L7">
        <f t="shared" si="2"/>
        <v>4.4033376897557056E-2</v>
      </c>
    </row>
    <row r="8" spans="1:12">
      <c r="A8" t="s">
        <v>21</v>
      </c>
      <c r="B8" t="s">
        <v>22</v>
      </c>
      <c r="C8" t="s">
        <v>10</v>
      </c>
      <c r="D8">
        <v>1185</v>
      </c>
      <c r="E8">
        <v>1282</v>
      </c>
      <c r="F8">
        <v>1790</v>
      </c>
      <c r="G8">
        <f>INDEX(cty_1981!B:B,MATCH(dist_1971_old!C8,cty_1981!A:A,0))</f>
        <v>92704</v>
      </c>
      <c r="H8">
        <f>INDEX(cty_1981!C:C,MATCH(dist_1971_old!C8,cty_1981!A:A,0))</f>
        <v>119813</v>
      </c>
      <c r="I8">
        <f>INDEX(cty_1981!D:D,MATCH(dist_1971_old!C8,cty_1981!A:A,0))</f>
        <v>149205</v>
      </c>
      <c r="J8">
        <f t="shared" si="1"/>
        <v>1.2782619951674146E-2</v>
      </c>
      <c r="K8">
        <f t="shared" si="0"/>
        <v>1.0700007511705741E-2</v>
      </c>
      <c r="L8">
        <f t="shared" si="2"/>
        <v>1.1996916993398344E-2</v>
      </c>
    </row>
    <row r="9" spans="1:12">
      <c r="A9" t="s">
        <v>23</v>
      </c>
      <c r="B9" t="s">
        <v>24</v>
      </c>
      <c r="C9" t="s">
        <v>10</v>
      </c>
      <c r="D9">
        <v>6877</v>
      </c>
      <c r="E9">
        <v>8166</v>
      </c>
      <c r="F9">
        <v>11020</v>
      </c>
      <c r="G9">
        <f>INDEX(cty_1981!B:B,MATCH(dist_1971_old!C9,cty_1981!A:A,0))</f>
        <v>92704</v>
      </c>
      <c r="H9">
        <f>INDEX(cty_1981!C:C,MATCH(dist_1971_old!C9,cty_1981!A:A,0))</f>
        <v>119813</v>
      </c>
      <c r="I9">
        <f>INDEX(cty_1981!D:D,MATCH(dist_1971_old!C9,cty_1981!A:A,0))</f>
        <v>149205</v>
      </c>
      <c r="J9">
        <f t="shared" si="1"/>
        <v>7.4182343803935111E-2</v>
      </c>
      <c r="K9">
        <f t="shared" si="0"/>
        <v>6.8156210094063252E-2</v>
      </c>
      <c r="L9">
        <f t="shared" si="2"/>
        <v>7.38581146744412E-2</v>
      </c>
    </row>
    <row r="10" spans="1:12">
      <c r="A10" t="s">
        <v>25</v>
      </c>
      <c r="B10" t="s">
        <v>26</v>
      </c>
      <c r="C10" t="s">
        <v>10</v>
      </c>
      <c r="D10">
        <v>8269</v>
      </c>
      <c r="E10">
        <v>10638</v>
      </c>
      <c r="F10">
        <v>12845</v>
      </c>
      <c r="G10">
        <f>INDEX(cty_1981!B:B,MATCH(dist_1971_old!C10,cty_1981!A:A,0))</f>
        <v>92704</v>
      </c>
      <c r="H10">
        <f>INDEX(cty_1981!C:C,MATCH(dist_1971_old!C10,cty_1981!A:A,0))</f>
        <v>119813</v>
      </c>
      <c r="I10">
        <f>INDEX(cty_1981!D:D,MATCH(dist_1971_old!C10,cty_1981!A:A,0))</f>
        <v>149205</v>
      </c>
      <c r="J10">
        <f t="shared" si="1"/>
        <v>8.9197877114256127E-2</v>
      </c>
      <c r="K10">
        <f t="shared" si="0"/>
        <v>8.8788361863904583E-2</v>
      </c>
      <c r="L10">
        <f t="shared" si="2"/>
        <v>8.608960825709594E-2</v>
      </c>
    </row>
    <row r="11" spans="1:12">
      <c r="A11" t="s">
        <v>27</v>
      </c>
      <c r="B11" t="s">
        <v>28</v>
      </c>
      <c r="C11" t="s">
        <v>10</v>
      </c>
      <c r="D11">
        <v>6538</v>
      </c>
      <c r="E11">
        <v>7862</v>
      </c>
      <c r="F11">
        <v>10850</v>
      </c>
      <c r="G11">
        <f>INDEX(cty_1981!B:B,MATCH(dist_1971_old!C11,cty_1981!A:A,0))</f>
        <v>92704</v>
      </c>
      <c r="H11">
        <f>INDEX(cty_1981!C:C,MATCH(dist_1971_old!C11,cty_1981!A:A,0))</f>
        <v>119813</v>
      </c>
      <c r="I11">
        <f>INDEX(cty_1981!D:D,MATCH(dist_1971_old!C11,cty_1981!A:A,0))</f>
        <v>149205</v>
      </c>
      <c r="J11">
        <f t="shared" si="1"/>
        <v>7.0525543665861237E-2</v>
      </c>
      <c r="K11">
        <f t="shared" si="0"/>
        <v>6.5618922821396683E-2</v>
      </c>
      <c r="L11">
        <f t="shared" si="2"/>
        <v>7.2718742669481584E-2</v>
      </c>
    </row>
    <row r="12" spans="1:12">
      <c r="A12" t="s">
        <v>29</v>
      </c>
      <c r="B12" t="s">
        <v>30</v>
      </c>
      <c r="C12" t="s">
        <v>31</v>
      </c>
      <c r="D12">
        <v>34002</v>
      </c>
      <c r="E12">
        <v>38061</v>
      </c>
      <c r="F12">
        <v>43930</v>
      </c>
      <c r="G12">
        <f>INDEX(cty_1981!B:B,MATCH(dist_1971_old!C12,cty_1981!A:A,0))</f>
        <v>112496</v>
      </c>
      <c r="H12">
        <f>INDEX(cty_1981!C:C,MATCH(dist_1971_old!C12,cty_1981!A:A,0))</f>
        <v>147227</v>
      </c>
      <c r="I12">
        <f>INDEX(cty_1981!D:D,MATCH(dist_1971_old!C12,cty_1981!A:A,0))</f>
        <v>191235</v>
      </c>
      <c r="J12">
        <f t="shared" si="1"/>
        <v>0.30225074669321578</v>
      </c>
      <c r="K12">
        <f t="shared" si="0"/>
        <v>0.25851915749149273</v>
      </c>
      <c r="L12">
        <f t="shared" si="2"/>
        <v>0.22971736345334273</v>
      </c>
    </row>
    <row r="13" spans="1:12">
      <c r="A13" t="s">
        <v>32</v>
      </c>
      <c r="B13" t="s">
        <v>33</v>
      </c>
      <c r="C13" t="s">
        <v>34</v>
      </c>
      <c r="D13">
        <v>2948</v>
      </c>
      <c r="E13">
        <v>4204</v>
      </c>
      <c r="F13">
        <v>5800</v>
      </c>
      <c r="G13">
        <f>INDEX(cty_1981!B:B,MATCH(dist_1971_old!C13,cty_1981!A:A,0))</f>
        <v>99182</v>
      </c>
      <c r="H13">
        <f>INDEX(cty_1981!C:C,MATCH(dist_1971_old!C13,cty_1981!A:A,0))</f>
        <v>120223</v>
      </c>
      <c r="I13">
        <f>INDEX(cty_1981!D:D,MATCH(dist_1971_old!C13,cty_1981!A:A,0))</f>
        <v>160580</v>
      </c>
      <c r="J13">
        <f t="shared" si="1"/>
        <v>2.9723135246314855E-2</v>
      </c>
      <c r="K13">
        <f t="shared" si="0"/>
        <v>3.4968350482020912E-2</v>
      </c>
      <c r="L13">
        <f t="shared" si="2"/>
        <v>3.6119068377132892E-2</v>
      </c>
    </row>
    <row r="14" spans="1:12">
      <c r="A14" t="s">
        <v>35</v>
      </c>
      <c r="B14" t="s">
        <v>36</v>
      </c>
      <c r="C14" t="s">
        <v>31</v>
      </c>
      <c r="D14">
        <v>8221</v>
      </c>
      <c r="E14">
        <v>10924</v>
      </c>
      <c r="F14">
        <v>14765</v>
      </c>
      <c r="G14">
        <f>INDEX(cty_1981!B:B,MATCH(dist_1971_old!C14,cty_1981!A:A,0))</f>
        <v>112496</v>
      </c>
      <c r="H14">
        <f>INDEX(cty_1981!C:C,MATCH(dist_1971_old!C14,cty_1981!A:A,0))</f>
        <v>147227</v>
      </c>
      <c r="I14">
        <f>INDEX(cty_1981!D:D,MATCH(dist_1971_old!C14,cty_1981!A:A,0))</f>
        <v>191235</v>
      </c>
      <c r="J14">
        <f t="shared" si="1"/>
        <v>7.3078153889916092E-2</v>
      </c>
      <c r="K14">
        <f t="shared" si="0"/>
        <v>7.4198346770633097E-2</v>
      </c>
      <c r="L14">
        <f t="shared" si="2"/>
        <v>7.7208669961042697E-2</v>
      </c>
    </row>
    <row r="15" spans="1:12">
      <c r="A15" t="s">
        <v>37</v>
      </c>
      <c r="B15" t="s">
        <v>38</v>
      </c>
      <c r="C15" t="s">
        <v>31</v>
      </c>
      <c r="D15">
        <v>5476</v>
      </c>
      <c r="E15">
        <v>6423</v>
      </c>
      <c r="F15">
        <v>7980</v>
      </c>
      <c r="G15">
        <f>INDEX(cty_1981!B:B,MATCH(dist_1971_old!C15,cty_1981!A:A,0))</f>
        <v>112496</v>
      </c>
      <c r="H15">
        <f>INDEX(cty_1981!C:C,MATCH(dist_1971_old!C15,cty_1981!A:A,0))</f>
        <v>147227</v>
      </c>
      <c r="I15">
        <f>INDEX(cty_1981!D:D,MATCH(dist_1971_old!C15,cty_1981!A:A,0))</f>
        <v>191235</v>
      </c>
      <c r="J15">
        <f t="shared" si="1"/>
        <v>4.8677286303513013E-2</v>
      </c>
      <c r="K15">
        <f t="shared" si="0"/>
        <v>4.3626508724622523E-2</v>
      </c>
      <c r="L15">
        <f t="shared" si="2"/>
        <v>4.1728763040238454E-2</v>
      </c>
    </row>
    <row r="16" spans="1:12">
      <c r="A16" t="s">
        <v>39</v>
      </c>
      <c r="B16" t="s">
        <v>40</v>
      </c>
      <c r="C16" t="s">
        <v>31</v>
      </c>
      <c r="D16">
        <v>6741</v>
      </c>
      <c r="E16">
        <v>8490</v>
      </c>
      <c r="F16">
        <v>9960</v>
      </c>
      <c r="G16">
        <f>INDEX(cty_1981!B:B,MATCH(dist_1971_old!C16,cty_1981!A:A,0))</f>
        <v>112496</v>
      </c>
      <c r="H16">
        <f>INDEX(cty_1981!C:C,MATCH(dist_1971_old!C16,cty_1981!A:A,0))</f>
        <v>147227</v>
      </c>
      <c r="I16">
        <f>INDEX(cty_1981!D:D,MATCH(dist_1971_old!C16,cty_1981!A:A,0))</f>
        <v>191235</v>
      </c>
      <c r="J16">
        <f t="shared" si="1"/>
        <v>5.9922130564642295E-2</v>
      </c>
      <c r="K16">
        <f t="shared" si="0"/>
        <v>5.7666053101672929E-2</v>
      </c>
      <c r="L16">
        <f t="shared" si="2"/>
        <v>5.2082516275786334E-2</v>
      </c>
    </row>
    <row r="17" spans="1:12">
      <c r="A17" t="s">
        <v>41</v>
      </c>
      <c r="B17" t="s">
        <v>42</v>
      </c>
      <c r="C17" t="s">
        <v>34</v>
      </c>
      <c r="D17">
        <v>1023</v>
      </c>
      <c r="E17">
        <v>1413</v>
      </c>
      <c r="F17">
        <v>1920</v>
      </c>
      <c r="G17">
        <f>INDEX(cty_1981!B:B,MATCH(dist_1971_old!C17,cty_1981!A:A,0))</f>
        <v>99182</v>
      </c>
      <c r="H17">
        <f>INDEX(cty_1981!C:C,MATCH(dist_1971_old!C17,cty_1981!A:A,0))</f>
        <v>120223</v>
      </c>
      <c r="I17">
        <f>INDEX(cty_1981!D:D,MATCH(dist_1971_old!C17,cty_1981!A:A,0))</f>
        <v>160580</v>
      </c>
      <c r="J17">
        <f t="shared" si="1"/>
        <v>1.0314371559355528E-2</v>
      </c>
      <c r="K17">
        <f t="shared" si="0"/>
        <v>1.1753158713390948E-2</v>
      </c>
      <c r="L17">
        <f t="shared" si="2"/>
        <v>1.1956657117947441E-2</v>
      </c>
    </row>
    <row r="18" spans="1:12">
      <c r="A18" t="s">
        <v>43</v>
      </c>
      <c r="B18" t="s">
        <v>44</v>
      </c>
      <c r="C18" t="s">
        <v>34</v>
      </c>
      <c r="D18">
        <v>1441</v>
      </c>
      <c r="E18">
        <v>1716</v>
      </c>
      <c r="F18">
        <v>2405</v>
      </c>
      <c r="G18">
        <f>INDEX(cty_1981!B:B,MATCH(dist_1971_old!C18,cty_1981!A:A,0))</f>
        <v>99182</v>
      </c>
      <c r="H18">
        <f>INDEX(cty_1981!C:C,MATCH(dist_1971_old!C18,cty_1981!A:A,0))</f>
        <v>120223</v>
      </c>
      <c r="I18">
        <f>INDEX(cty_1981!D:D,MATCH(dist_1971_old!C18,cty_1981!A:A,0))</f>
        <v>160580</v>
      </c>
      <c r="J18">
        <f t="shared" si="1"/>
        <v>1.4528845959952411E-2</v>
      </c>
      <c r="K18">
        <f t="shared" si="1"/>
        <v>1.4273475125391981E-2</v>
      </c>
      <c r="L18">
        <f t="shared" si="2"/>
        <v>1.4976958525345621E-2</v>
      </c>
    </row>
    <row r="19" spans="1:12">
      <c r="A19" t="s">
        <v>45</v>
      </c>
      <c r="B19" t="s">
        <v>46</v>
      </c>
      <c r="C19" t="s">
        <v>31</v>
      </c>
      <c r="D19">
        <v>2694</v>
      </c>
      <c r="E19">
        <v>3483</v>
      </c>
      <c r="F19">
        <v>6575</v>
      </c>
      <c r="G19">
        <f>INDEX(cty_1981!B:B,MATCH(dist_1971_old!C19,cty_1981!A:A,0))</f>
        <v>112496</v>
      </c>
      <c r="H19">
        <f>INDEX(cty_1981!C:C,MATCH(dist_1971_old!C19,cty_1981!A:A,0))</f>
        <v>147227</v>
      </c>
      <c r="I19">
        <f>INDEX(cty_1981!D:D,MATCH(dist_1971_old!C19,cty_1981!A:A,0))</f>
        <v>191235</v>
      </c>
      <c r="J19">
        <f t="shared" si="1"/>
        <v>2.3947518133978097E-2</v>
      </c>
      <c r="K19">
        <f t="shared" si="1"/>
        <v>2.3657345459732249E-2</v>
      </c>
      <c r="L19">
        <f t="shared" si="2"/>
        <v>3.4381781577640075E-2</v>
      </c>
    </row>
    <row r="20" spans="1:12">
      <c r="A20" t="s">
        <v>47</v>
      </c>
      <c r="B20" t="s">
        <v>48</v>
      </c>
      <c r="C20" t="s">
        <v>34</v>
      </c>
      <c r="D20">
        <v>6326</v>
      </c>
      <c r="E20">
        <v>8887</v>
      </c>
      <c r="F20">
        <v>11180</v>
      </c>
      <c r="G20">
        <f>INDEX(cty_1981!B:B,MATCH(dist_1971_old!C20,cty_1981!A:A,0))</f>
        <v>99182</v>
      </c>
      <c r="H20">
        <f>INDEX(cty_1981!C:C,MATCH(dist_1971_old!C20,cty_1981!A:A,0))</f>
        <v>120223</v>
      </c>
      <c r="I20">
        <f>INDEX(cty_1981!D:D,MATCH(dist_1971_old!C20,cty_1981!A:A,0))</f>
        <v>160580</v>
      </c>
      <c r="J20">
        <f t="shared" si="1"/>
        <v>6.3781734588937503E-2</v>
      </c>
      <c r="K20">
        <f t="shared" si="1"/>
        <v>7.3920963542749726E-2</v>
      </c>
      <c r="L20">
        <f t="shared" si="2"/>
        <v>6.9622618009714782E-2</v>
      </c>
    </row>
    <row r="21" spans="1:12">
      <c r="A21" t="s">
        <v>49</v>
      </c>
      <c r="B21" t="s">
        <v>50</v>
      </c>
      <c r="C21" t="s">
        <v>31</v>
      </c>
      <c r="D21">
        <v>5509</v>
      </c>
      <c r="E21">
        <v>8385</v>
      </c>
      <c r="F21">
        <v>12440</v>
      </c>
      <c r="G21">
        <f>INDEX(cty_1981!B:B,MATCH(dist_1971_old!C21,cty_1981!A:A,0))</f>
        <v>112496</v>
      </c>
      <c r="H21">
        <f>INDEX(cty_1981!C:C,MATCH(dist_1971_old!C21,cty_1981!A:A,0))</f>
        <v>147227</v>
      </c>
      <c r="I21">
        <f>INDEX(cty_1981!D:D,MATCH(dist_1971_old!C21,cty_1981!A:A,0))</f>
        <v>191235</v>
      </c>
      <c r="J21">
        <f t="shared" si="1"/>
        <v>4.8970630066846821E-2</v>
      </c>
      <c r="K21">
        <f t="shared" si="1"/>
        <v>5.6952868699355418E-2</v>
      </c>
      <c r="L21">
        <f t="shared" si="2"/>
        <v>6.5050853661725097E-2</v>
      </c>
    </row>
    <row r="22" spans="1:12">
      <c r="A22" t="s">
        <v>51</v>
      </c>
      <c r="B22" t="s">
        <v>52</v>
      </c>
      <c r="C22" t="s">
        <v>31</v>
      </c>
      <c r="D22">
        <v>3963</v>
      </c>
      <c r="E22">
        <v>5257</v>
      </c>
      <c r="F22">
        <v>6380</v>
      </c>
      <c r="G22">
        <f>INDEX(cty_1981!B:B,MATCH(dist_1971_old!C22,cty_1981!A:A,0))</f>
        <v>112496</v>
      </c>
      <c r="H22">
        <f>INDEX(cty_1981!C:C,MATCH(dist_1971_old!C22,cty_1981!A:A,0))</f>
        <v>147227</v>
      </c>
      <c r="I22">
        <f>INDEX(cty_1981!D:D,MATCH(dist_1971_old!C22,cty_1981!A:A,0))</f>
        <v>191235</v>
      </c>
      <c r="J22">
        <f t="shared" si="1"/>
        <v>3.5227919214905416E-2</v>
      </c>
      <c r="K22">
        <f t="shared" si="1"/>
        <v>3.5706765742696649E-2</v>
      </c>
      <c r="L22">
        <f t="shared" si="2"/>
        <v>3.3362093758987632E-2</v>
      </c>
    </row>
    <row r="23" spans="1:12">
      <c r="A23" t="s">
        <v>53</v>
      </c>
      <c r="B23" t="s">
        <v>54</v>
      </c>
      <c r="C23" t="s">
        <v>31</v>
      </c>
      <c r="D23">
        <v>6225</v>
      </c>
      <c r="E23">
        <v>12600</v>
      </c>
      <c r="F23">
        <v>19290</v>
      </c>
      <c r="G23">
        <f>INDEX(cty_1981!B:B,MATCH(dist_1971_old!C23,cty_1981!A:A,0))</f>
        <v>112496</v>
      </c>
      <c r="H23">
        <f>INDEX(cty_1981!C:C,MATCH(dist_1971_old!C23,cty_1981!A:A,0))</f>
        <v>147227</v>
      </c>
      <c r="I23">
        <f>INDEX(cty_1981!D:D,MATCH(dist_1971_old!C23,cty_1981!A:A,0))</f>
        <v>191235</v>
      </c>
      <c r="J23">
        <f t="shared" si="1"/>
        <v>5.5335300810695494E-2</v>
      </c>
      <c r="K23">
        <f t="shared" si="1"/>
        <v>8.5582128278101161E-2</v>
      </c>
      <c r="L23">
        <f t="shared" si="2"/>
        <v>0.10087065652208016</v>
      </c>
    </row>
    <row r="24" spans="1:12">
      <c r="A24" t="s">
        <v>55</v>
      </c>
      <c r="B24" t="s">
        <v>56</v>
      </c>
      <c r="C24" t="s">
        <v>34</v>
      </c>
      <c r="D24">
        <v>3112</v>
      </c>
      <c r="E24">
        <v>3918</v>
      </c>
      <c r="F24">
        <v>4595</v>
      </c>
      <c r="G24">
        <f>INDEX(cty_1981!B:B,MATCH(dist_1971_old!C24,cty_1981!A:A,0))</f>
        <v>99182</v>
      </c>
      <c r="H24">
        <f>INDEX(cty_1981!C:C,MATCH(dist_1971_old!C24,cty_1981!A:A,0))</f>
        <v>120223</v>
      </c>
      <c r="I24">
        <f>INDEX(cty_1981!D:D,MATCH(dist_1971_old!C24,cty_1981!A:A,0))</f>
        <v>160580</v>
      </c>
      <c r="J24">
        <f t="shared" si="1"/>
        <v>3.1376661087697363E-2</v>
      </c>
      <c r="K24">
        <f t="shared" si="1"/>
        <v>3.258943796112225E-2</v>
      </c>
      <c r="L24">
        <f t="shared" si="2"/>
        <v>2.8615020550504421E-2</v>
      </c>
    </row>
    <row r="25" spans="1:12">
      <c r="A25" t="s">
        <v>57</v>
      </c>
      <c r="B25" t="s">
        <v>58</v>
      </c>
      <c r="C25" t="s">
        <v>31</v>
      </c>
      <c r="D25">
        <v>2689</v>
      </c>
      <c r="E25">
        <v>2908</v>
      </c>
      <c r="F25">
        <v>3600</v>
      </c>
      <c r="G25">
        <f>INDEX(cty_1981!B:B,MATCH(dist_1971_old!C25,cty_1981!A:A,0))</f>
        <v>112496</v>
      </c>
      <c r="H25">
        <f>INDEX(cty_1981!C:C,MATCH(dist_1971_old!C25,cty_1981!A:A,0))</f>
        <v>147227</v>
      </c>
      <c r="I25">
        <f>INDEX(cty_1981!D:D,MATCH(dist_1971_old!C25,cty_1981!A:A,0))</f>
        <v>191235</v>
      </c>
      <c r="J25">
        <f t="shared" si="1"/>
        <v>2.3903072109230549E-2</v>
      </c>
      <c r="K25">
        <f t="shared" si="1"/>
        <v>1.9751811827993508E-2</v>
      </c>
      <c r="L25">
        <f t="shared" si="2"/>
        <v>1.8825005882814338E-2</v>
      </c>
    </row>
    <row r="26" spans="1:12">
      <c r="A26" t="s">
        <v>59</v>
      </c>
      <c r="B26" t="s">
        <v>60</v>
      </c>
      <c r="C26" t="s">
        <v>31</v>
      </c>
      <c r="D26">
        <v>4095</v>
      </c>
      <c r="E26">
        <v>5664</v>
      </c>
      <c r="F26">
        <v>7730</v>
      </c>
      <c r="G26">
        <f>INDEX(cty_1981!B:B,MATCH(dist_1971_old!C26,cty_1981!A:A,0))</f>
        <v>112496</v>
      </c>
      <c r="H26">
        <f>INDEX(cty_1981!C:C,MATCH(dist_1971_old!C26,cty_1981!A:A,0))</f>
        <v>147227</v>
      </c>
      <c r="I26">
        <f>INDEX(cty_1981!D:D,MATCH(dist_1971_old!C26,cty_1981!A:A,0))</f>
        <v>191235</v>
      </c>
      <c r="J26">
        <f t="shared" si="1"/>
        <v>3.6401294268240646E-2</v>
      </c>
      <c r="K26">
        <f t="shared" si="1"/>
        <v>3.8471204330727378E-2</v>
      </c>
      <c r="L26">
        <f t="shared" si="2"/>
        <v>4.0421470965043012E-2</v>
      </c>
    </row>
    <row r="27" spans="1:12">
      <c r="A27" t="s">
        <v>61</v>
      </c>
      <c r="B27" t="s">
        <v>62</v>
      </c>
      <c r="C27" t="s">
        <v>34</v>
      </c>
      <c r="D27">
        <v>3741</v>
      </c>
      <c r="E27">
        <v>5225</v>
      </c>
      <c r="F27">
        <v>7375</v>
      </c>
      <c r="G27">
        <f>INDEX(cty_1981!B:B,MATCH(dist_1971_old!C27,cty_1981!A:A,0))</f>
        <v>99182</v>
      </c>
      <c r="H27">
        <f>INDEX(cty_1981!C:C,MATCH(dist_1971_old!C27,cty_1981!A:A,0))</f>
        <v>120223</v>
      </c>
      <c r="I27">
        <f>INDEX(cty_1981!D:D,MATCH(dist_1971_old!C27,cty_1981!A:A,0))</f>
        <v>160580</v>
      </c>
      <c r="J27">
        <f t="shared" si="1"/>
        <v>3.7718537637877844E-2</v>
      </c>
      <c r="K27">
        <f t="shared" si="1"/>
        <v>4.3460901824110193E-2</v>
      </c>
      <c r="L27">
        <f t="shared" si="2"/>
        <v>4.592726366919915E-2</v>
      </c>
    </row>
    <row r="28" spans="1:12">
      <c r="A28" t="s">
        <v>63</v>
      </c>
      <c r="B28" t="s">
        <v>64</v>
      </c>
      <c r="C28" t="s">
        <v>34</v>
      </c>
      <c r="D28">
        <v>4119</v>
      </c>
      <c r="E28">
        <v>5032</v>
      </c>
      <c r="F28">
        <v>6615</v>
      </c>
      <c r="G28">
        <f>INDEX(cty_1981!B:B,MATCH(dist_1971_old!C28,cty_1981!A:A,0))</f>
        <v>99182</v>
      </c>
      <c r="H28">
        <f>INDEX(cty_1981!C:C,MATCH(dist_1971_old!C28,cty_1981!A:A,0))</f>
        <v>120223</v>
      </c>
      <c r="I28">
        <f>INDEX(cty_1981!D:D,MATCH(dist_1971_old!C28,cty_1981!A:A,0))</f>
        <v>160580</v>
      </c>
      <c r="J28">
        <f t="shared" si="1"/>
        <v>4.1529713052771672E-2</v>
      </c>
      <c r="K28">
        <f t="shared" si="1"/>
        <v>4.1855551766300958E-2</v>
      </c>
      <c r="L28">
        <f t="shared" si="2"/>
        <v>4.119442022667829E-2</v>
      </c>
    </row>
    <row r="29" spans="1:12">
      <c r="A29" t="s">
        <v>65</v>
      </c>
      <c r="B29" t="s">
        <v>66</v>
      </c>
      <c r="C29" t="s">
        <v>31</v>
      </c>
      <c r="D29">
        <v>3045</v>
      </c>
      <c r="E29">
        <v>4525</v>
      </c>
      <c r="F29">
        <v>5505</v>
      </c>
      <c r="G29">
        <f>INDEX(cty_1981!B:B,MATCH(dist_1971_old!C29,cty_1981!A:A,0))</f>
        <v>112496</v>
      </c>
      <c r="H29">
        <f>INDEX(cty_1981!C:C,MATCH(dist_1971_old!C29,cty_1981!A:A,0))</f>
        <v>147227</v>
      </c>
      <c r="I29">
        <f>INDEX(cty_1981!D:D,MATCH(dist_1971_old!C29,cty_1981!A:A,0))</f>
        <v>191235</v>
      </c>
      <c r="J29">
        <f t="shared" si="1"/>
        <v>2.7067629071255869E-2</v>
      </c>
      <c r="K29">
        <f t="shared" si="1"/>
        <v>3.0734851623683154E-2</v>
      </c>
      <c r="L29">
        <f t="shared" si="2"/>
        <v>2.8786571495803593E-2</v>
      </c>
    </row>
    <row r="30" spans="1:12">
      <c r="A30" t="s">
        <v>67</v>
      </c>
      <c r="B30" t="s">
        <v>68</v>
      </c>
      <c r="C30" t="s">
        <v>31</v>
      </c>
      <c r="D30">
        <v>9791</v>
      </c>
      <c r="E30">
        <v>15407</v>
      </c>
      <c r="F30">
        <v>24280</v>
      </c>
      <c r="G30">
        <f>INDEX(cty_1981!B:B,MATCH(dist_1971_old!C30,cty_1981!A:A,0))</f>
        <v>112496</v>
      </c>
      <c r="H30">
        <f>INDEX(cty_1981!C:C,MATCH(dist_1971_old!C30,cty_1981!A:A,0))</f>
        <v>147227</v>
      </c>
      <c r="I30">
        <f>INDEX(cty_1981!D:D,MATCH(dist_1971_old!C30,cty_1981!A:A,0))</f>
        <v>191235</v>
      </c>
      <c r="J30">
        <f t="shared" si="1"/>
        <v>8.7034205660645708E-2</v>
      </c>
      <c r="K30">
        <f t="shared" si="1"/>
        <v>0.10464792463338926</v>
      </c>
      <c r="L30">
        <f t="shared" si="2"/>
        <v>0.12696420634298114</v>
      </c>
    </row>
    <row r="31" spans="1:12">
      <c r="A31" t="s">
        <v>69</v>
      </c>
      <c r="B31" t="s">
        <v>70</v>
      </c>
      <c r="C31" t="s">
        <v>71</v>
      </c>
      <c r="D31">
        <v>5837</v>
      </c>
      <c r="E31">
        <v>7882</v>
      </c>
      <c r="F31">
        <v>12130</v>
      </c>
      <c r="G31">
        <f>INDEX(cty_1981!B:B,MATCH(dist_1971_old!C31,cty_1981!A:A,0))</f>
        <v>91872</v>
      </c>
      <c r="H31">
        <f>INDEX(cty_1981!C:C,MATCH(dist_1971_old!C31,cty_1981!A:A,0))</f>
        <v>121867</v>
      </c>
      <c r="I31">
        <f>INDEX(cty_1981!D:D,MATCH(dist_1971_old!C31,cty_1981!A:A,0))</f>
        <v>158310</v>
      </c>
      <c r="J31">
        <f t="shared" si="1"/>
        <v>6.3534047370254268E-2</v>
      </c>
      <c r="K31">
        <f t="shared" si="1"/>
        <v>6.4677065981767007E-2</v>
      </c>
      <c r="L31">
        <f t="shared" si="2"/>
        <v>7.6621817952119253E-2</v>
      </c>
    </row>
    <row r="32" spans="1:12">
      <c r="A32" t="s">
        <v>72</v>
      </c>
      <c r="B32" t="s">
        <v>73</v>
      </c>
      <c r="C32" t="s">
        <v>71</v>
      </c>
      <c r="D32">
        <v>2187</v>
      </c>
      <c r="E32">
        <v>2993</v>
      </c>
      <c r="F32">
        <v>3650</v>
      </c>
      <c r="G32">
        <f>INDEX(cty_1981!B:B,MATCH(dist_1971_old!C32,cty_1981!A:A,0))</f>
        <v>91872</v>
      </c>
      <c r="H32">
        <f>INDEX(cty_1981!C:C,MATCH(dist_1971_old!C32,cty_1981!A:A,0))</f>
        <v>121867</v>
      </c>
      <c r="I32">
        <f>INDEX(cty_1981!D:D,MATCH(dist_1971_old!C32,cty_1981!A:A,0))</f>
        <v>158310</v>
      </c>
      <c r="J32">
        <f t="shared" si="1"/>
        <v>2.3804858934169278E-2</v>
      </c>
      <c r="K32">
        <f t="shared" si="1"/>
        <v>2.4559560832711071E-2</v>
      </c>
      <c r="L32">
        <f t="shared" si="2"/>
        <v>2.3056029309582466E-2</v>
      </c>
    </row>
    <row r="33" spans="1:12">
      <c r="A33" t="s">
        <v>74</v>
      </c>
      <c r="B33" t="s">
        <v>75</v>
      </c>
      <c r="C33" t="s">
        <v>71</v>
      </c>
      <c r="D33">
        <v>3042</v>
      </c>
      <c r="E33">
        <v>5030</v>
      </c>
      <c r="F33">
        <v>9205</v>
      </c>
      <c r="G33">
        <f>INDEX(cty_1981!B:B,MATCH(dist_1971_old!C33,cty_1981!A:A,0))</f>
        <v>91872</v>
      </c>
      <c r="H33">
        <f>INDEX(cty_1981!C:C,MATCH(dist_1971_old!C33,cty_1981!A:A,0))</f>
        <v>121867</v>
      </c>
      <c r="I33">
        <f>INDEX(cty_1981!D:D,MATCH(dist_1971_old!C33,cty_1981!A:A,0))</f>
        <v>158310</v>
      </c>
      <c r="J33">
        <f t="shared" si="1"/>
        <v>3.311128526645768E-2</v>
      </c>
      <c r="K33">
        <f t="shared" si="1"/>
        <v>4.1274504172581584E-2</v>
      </c>
      <c r="L33">
        <f t="shared" si="2"/>
        <v>5.8145410902659338E-2</v>
      </c>
    </row>
    <row r="34" spans="1:12">
      <c r="A34" t="s">
        <v>76</v>
      </c>
      <c r="B34" t="s">
        <v>77</v>
      </c>
      <c r="C34" t="s">
        <v>71</v>
      </c>
      <c r="D34">
        <v>1236</v>
      </c>
      <c r="E34">
        <v>1364</v>
      </c>
      <c r="F34">
        <v>1735</v>
      </c>
      <c r="G34">
        <f>INDEX(cty_1981!B:B,MATCH(dist_1971_old!C34,cty_1981!A:A,0))</f>
        <v>91872</v>
      </c>
      <c r="H34">
        <f>INDEX(cty_1981!C:C,MATCH(dist_1971_old!C34,cty_1981!A:A,0))</f>
        <v>121867</v>
      </c>
      <c r="I34">
        <f>INDEX(cty_1981!D:D,MATCH(dist_1971_old!C34,cty_1981!A:A,0))</f>
        <v>158310</v>
      </c>
      <c r="J34">
        <f t="shared" si="1"/>
        <v>1.3453500522466039E-2</v>
      </c>
      <c r="K34">
        <f t="shared" si="1"/>
        <v>1.1192529560914767E-2</v>
      </c>
      <c r="L34">
        <f t="shared" si="2"/>
        <v>1.0959509822500157E-2</v>
      </c>
    </row>
    <row r="35" spans="1:12">
      <c r="A35" t="s">
        <v>78</v>
      </c>
      <c r="B35" t="s">
        <v>79</v>
      </c>
      <c r="C35" t="s">
        <v>71</v>
      </c>
      <c r="D35">
        <v>3717</v>
      </c>
      <c r="E35">
        <v>5463</v>
      </c>
      <c r="F35">
        <v>6800</v>
      </c>
      <c r="G35">
        <f>INDEX(cty_1981!B:B,MATCH(dist_1971_old!C35,cty_1981!A:A,0))</f>
        <v>91872</v>
      </c>
      <c r="H35">
        <f>INDEX(cty_1981!C:C,MATCH(dist_1971_old!C35,cty_1981!A:A,0))</f>
        <v>121867</v>
      </c>
      <c r="I35">
        <f>INDEX(cty_1981!D:D,MATCH(dist_1971_old!C35,cty_1981!A:A,0))</f>
        <v>158310</v>
      </c>
      <c r="J35">
        <f t="shared" si="1"/>
        <v>4.045846394984326E-2</v>
      </c>
      <c r="K35">
        <f t="shared" si="1"/>
        <v>4.4827557911493676E-2</v>
      </c>
      <c r="L35">
        <f t="shared" si="2"/>
        <v>4.2953698439770073E-2</v>
      </c>
    </row>
    <row r="36" spans="1:12">
      <c r="A36" t="s">
        <v>80</v>
      </c>
      <c r="B36" t="s">
        <v>81</v>
      </c>
      <c r="C36" t="s">
        <v>31</v>
      </c>
      <c r="D36">
        <v>984</v>
      </c>
      <c r="E36">
        <v>1219</v>
      </c>
      <c r="F36">
        <v>1255</v>
      </c>
      <c r="G36">
        <f>INDEX(cty_1981!B:B,MATCH(dist_1971_old!C36,cty_1981!A:A,0))</f>
        <v>112496</v>
      </c>
      <c r="H36">
        <f>INDEX(cty_1981!C:C,MATCH(dist_1971_old!C36,cty_1981!A:A,0))</f>
        <v>147227</v>
      </c>
      <c r="I36">
        <f>INDEX(cty_1981!D:D,MATCH(dist_1971_old!C36,cty_1981!A:A,0))</f>
        <v>191235</v>
      </c>
      <c r="J36">
        <f t="shared" si="1"/>
        <v>8.7469776703171676E-3</v>
      </c>
      <c r="K36">
        <f t="shared" si="1"/>
        <v>8.279731299286136E-3</v>
      </c>
      <c r="L36">
        <f t="shared" si="2"/>
        <v>6.5626062174811099E-3</v>
      </c>
    </row>
    <row r="37" spans="1:12">
      <c r="A37" t="s">
        <v>82</v>
      </c>
      <c r="B37" t="s">
        <v>83</v>
      </c>
      <c r="C37" t="s">
        <v>71</v>
      </c>
      <c r="D37">
        <v>12391</v>
      </c>
      <c r="E37">
        <v>15306</v>
      </c>
      <c r="F37">
        <v>18740</v>
      </c>
      <c r="G37">
        <f>INDEX(cty_1981!B:B,MATCH(dist_1971_old!C37,cty_1981!A:A,0))</f>
        <v>91872</v>
      </c>
      <c r="H37">
        <f>INDEX(cty_1981!C:C,MATCH(dist_1971_old!C37,cty_1981!A:A,0))</f>
        <v>121867</v>
      </c>
      <c r="I37">
        <f>INDEX(cty_1981!D:D,MATCH(dist_1971_old!C37,cty_1981!A:A,0))</f>
        <v>158310</v>
      </c>
      <c r="J37">
        <f t="shared" si="1"/>
        <v>0.13487243120863809</v>
      </c>
      <c r="K37">
        <f t="shared" si="1"/>
        <v>0.12559593655378404</v>
      </c>
      <c r="L37">
        <f t="shared" si="2"/>
        <v>0.11837533952371929</v>
      </c>
    </row>
    <row r="38" spans="1:12">
      <c r="A38" t="s">
        <v>84</v>
      </c>
      <c r="B38" t="s">
        <v>85</v>
      </c>
      <c r="C38" t="s">
        <v>71</v>
      </c>
      <c r="D38">
        <v>1996</v>
      </c>
      <c r="E38">
        <v>2771</v>
      </c>
      <c r="F38">
        <v>3935</v>
      </c>
      <c r="G38">
        <f>INDEX(cty_1981!B:B,MATCH(dist_1971_old!C38,cty_1981!A:A,0))</f>
        <v>91872</v>
      </c>
      <c r="H38">
        <f>INDEX(cty_1981!C:C,MATCH(dist_1971_old!C38,cty_1981!A:A,0))</f>
        <v>121867</v>
      </c>
      <c r="I38">
        <f>INDEX(cty_1981!D:D,MATCH(dist_1971_old!C38,cty_1981!A:A,0))</f>
        <v>158310</v>
      </c>
      <c r="J38">
        <f t="shared" si="1"/>
        <v>2.1725879484500173E-2</v>
      </c>
      <c r="K38">
        <f t="shared" si="1"/>
        <v>2.273790279567069E-2</v>
      </c>
      <c r="L38">
        <f t="shared" si="2"/>
        <v>2.4856294611837533E-2</v>
      </c>
    </row>
    <row r="39" spans="1:12">
      <c r="A39" t="s">
        <v>86</v>
      </c>
      <c r="B39" t="s">
        <v>87</v>
      </c>
      <c r="C39" t="s">
        <v>71</v>
      </c>
      <c r="D39">
        <v>1393</v>
      </c>
      <c r="E39">
        <v>1577</v>
      </c>
      <c r="F39">
        <v>2115</v>
      </c>
      <c r="G39">
        <f>INDEX(cty_1981!B:B,MATCH(dist_1971_old!C39,cty_1981!A:A,0))</f>
        <v>91872</v>
      </c>
      <c r="H39">
        <f>INDEX(cty_1981!C:C,MATCH(dist_1971_old!C39,cty_1981!A:A,0))</f>
        <v>121867</v>
      </c>
      <c r="I39">
        <f>INDEX(cty_1981!D:D,MATCH(dist_1971_old!C39,cty_1981!A:A,0))</f>
        <v>158310</v>
      </c>
      <c r="J39">
        <f t="shared" si="1"/>
        <v>1.5162399860675723E-2</v>
      </c>
      <c r="K39">
        <f t="shared" si="1"/>
        <v>1.294033659645351E-2</v>
      </c>
      <c r="L39">
        <f t="shared" si="2"/>
        <v>1.335986355884025E-2</v>
      </c>
    </row>
    <row r="40" spans="1:12">
      <c r="A40" t="s">
        <v>88</v>
      </c>
      <c r="B40" t="s">
        <v>89</v>
      </c>
      <c r="C40" t="s">
        <v>31</v>
      </c>
      <c r="D40">
        <v>19061</v>
      </c>
      <c r="E40">
        <v>23881</v>
      </c>
      <c r="F40">
        <v>27545</v>
      </c>
      <c r="G40">
        <f>INDEX(cty_1981!B:B,MATCH(dist_1971_old!C40,cty_1981!A:A,0))</f>
        <v>112496</v>
      </c>
      <c r="H40">
        <f>INDEX(cty_1981!C:C,MATCH(dist_1971_old!C40,cty_1981!A:A,0))</f>
        <v>147227</v>
      </c>
      <c r="I40">
        <f>INDEX(cty_1981!D:D,MATCH(dist_1971_old!C40,cty_1981!A:A,0))</f>
        <v>191235</v>
      </c>
      <c r="J40">
        <f t="shared" si="1"/>
        <v>0.16943713554259707</v>
      </c>
      <c r="K40">
        <f t="shared" si="1"/>
        <v>0.16220530201661379</v>
      </c>
      <c r="L40">
        <f t="shared" si="2"/>
        <v>0.14403744084503359</v>
      </c>
    </row>
    <row r="41" spans="1:12">
      <c r="A41" t="s">
        <v>90</v>
      </c>
      <c r="B41" t="s">
        <v>91</v>
      </c>
      <c r="C41" t="s">
        <v>71</v>
      </c>
      <c r="D41">
        <v>4492</v>
      </c>
      <c r="E41">
        <v>4530</v>
      </c>
      <c r="F41">
        <v>4965</v>
      </c>
      <c r="G41">
        <f>INDEX(cty_1981!B:B,MATCH(dist_1971_old!C41,cty_1981!A:A,0))</f>
        <v>91872</v>
      </c>
      <c r="H41">
        <f>INDEX(cty_1981!C:C,MATCH(dist_1971_old!C41,cty_1981!A:A,0))</f>
        <v>121867</v>
      </c>
      <c r="I41">
        <f>INDEX(cty_1981!D:D,MATCH(dist_1971_old!C41,cty_1981!A:A,0))</f>
        <v>158310</v>
      </c>
      <c r="J41">
        <f t="shared" si="1"/>
        <v>4.889411354928596E-2</v>
      </c>
      <c r="K41">
        <f t="shared" si="1"/>
        <v>3.717167075582397E-2</v>
      </c>
      <c r="L41">
        <f t="shared" si="2"/>
        <v>3.1362516581390942E-2</v>
      </c>
    </row>
    <row r="42" spans="1:12">
      <c r="A42" t="s">
        <v>92</v>
      </c>
      <c r="B42" t="s">
        <v>93</v>
      </c>
      <c r="C42" t="s">
        <v>71</v>
      </c>
      <c r="D42">
        <v>12316</v>
      </c>
      <c r="E42">
        <v>17395</v>
      </c>
      <c r="F42">
        <v>22235</v>
      </c>
      <c r="G42">
        <f>INDEX(cty_1981!B:B,MATCH(dist_1971_old!C42,cty_1981!A:A,0))</f>
        <v>91872</v>
      </c>
      <c r="H42">
        <f>INDEX(cty_1981!C:C,MATCH(dist_1971_old!C42,cty_1981!A:A,0))</f>
        <v>121867</v>
      </c>
      <c r="I42">
        <f>INDEX(cty_1981!D:D,MATCH(dist_1971_old!C42,cty_1981!A:A,0))</f>
        <v>158310</v>
      </c>
      <c r="J42">
        <f t="shared" si="1"/>
        <v>0.13405607802159528</v>
      </c>
      <c r="K42">
        <f t="shared" si="1"/>
        <v>0.14273757456899736</v>
      </c>
      <c r="L42">
        <f t="shared" si="2"/>
        <v>0.14045227717768935</v>
      </c>
    </row>
    <row r="43" spans="1:12">
      <c r="A43" t="s">
        <v>94</v>
      </c>
      <c r="B43" t="s">
        <v>95</v>
      </c>
      <c r="C43" t="s">
        <v>71</v>
      </c>
      <c r="D43">
        <v>7428</v>
      </c>
      <c r="E43">
        <v>9428</v>
      </c>
      <c r="F43">
        <v>11665</v>
      </c>
      <c r="G43">
        <f>INDEX(cty_1981!B:B,MATCH(dist_1971_old!C43,cty_1981!A:A,0))</f>
        <v>91872</v>
      </c>
      <c r="H43">
        <f>INDEX(cty_1981!C:C,MATCH(dist_1971_old!C43,cty_1981!A:A,0))</f>
        <v>121867</v>
      </c>
      <c r="I43">
        <f>INDEX(cty_1981!D:D,MATCH(dist_1971_old!C43,cty_1981!A:A,0))</f>
        <v>158310</v>
      </c>
      <c r="J43">
        <f t="shared" si="1"/>
        <v>8.0851619644723094E-2</v>
      </c>
      <c r="K43">
        <f t="shared" si="1"/>
        <v>7.7363026906381541E-2</v>
      </c>
      <c r="L43">
        <f t="shared" si="2"/>
        <v>7.3684542985282042E-2</v>
      </c>
    </row>
    <row r="44" spans="1:12">
      <c r="A44" t="s">
        <v>96</v>
      </c>
      <c r="B44" t="s">
        <v>97</v>
      </c>
      <c r="C44" t="s">
        <v>71</v>
      </c>
      <c r="D44">
        <v>2473</v>
      </c>
      <c r="E44">
        <v>2601</v>
      </c>
      <c r="F44">
        <v>2960</v>
      </c>
      <c r="G44">
        <f>INDEX(cty_1981!B:B,MATCH(dist_1971_old!C44,cty_1981!A:A,0))</f>
        <v>91872</v>
      </c>
      <c r="H44">
        <f>INDEX(cty_1981!C:C,MATCH(dist_1971_old!C44,cty_1981!A:A,0))</f>
        <v>121867</v>
      </c>
      <c r="I44">
        <f>INDEX(cty_1981!D:D,MATCH(dist_1971_old!C44,cty_1981!A:A,0))</f>
        <v>158310</v>
      </c>
      <c r="J44">
        <f t="shared" si="1"/>
        <v>2.6917885754092652E-2</v>
      </c>
      <c r="K44">
        <f t="shared" si="1"/>
        <v>2.1342939433973102E-2</v>
      </c>
      <c r="L44">
        <f t="shared" si="2"/>
        <v>1.869749226201756E-2</v>
      </c>
    </row>
    <row r="45" spans="1:12">
      <c r="A45" t="s">
        <v>98</v>
      </c>
      <c r="B45" t="s">
        <v>99</v>
      </c>
      <c r="C45" t="s">
        <v>71</v>
      </c>
      <c r="D45">
        <v>12560</v>
      </c>
      <c r="E45">
        <v>19762</v>
      </c>
      <c r="F45">
        <v>22985</v>
      </c>
      <c r="G45">
        <f>INDEX(cty_1981!B:B,MATCH(dist_1971_old!C45,cty_1981!A:A,0))</f>
        <v>91872</v>
      </c>
      <c r="H45">
        <f>INDEX(cty_1981!C:C,MATCH(dist_1971_old!C45,cty_1981!A:A,0))</f>
        <v>121867</v>
      </c>
      <c r="I45">
        <f>INDEX(cty_1981!D:D,MATCH(dist_1971_old!C45,cty_1981!A:A,0))</f>
        <v>158310</v>
      </c>
      <c r="J45">
        <f t="shared" si="1"/>
        <v>0.13671194705677464</v>
      </c>
      <c r="K45">
        <f t="shared" si="1"/>
        <v>0.1621603879639279</v>
      </c>
      <c r="L45">
        <f t="shared" si="2"/>
        <v>0.14518981744678164</v>
      </c>
    </row>
    <row r="46" spans="1:12">
      <c r="A46" t="s">
        <v>100</v>
      </c>
      <c r="B46" t="s">
        <v>101</v>
      </c>
      <c r="C46" t="s">
        <v>71</v>
      </c>
      <c r="D46">
        <v>4461</v>
      </c>
      <c r="E46">
        <v>4707</v>
      </c>
      <c r="F46">
        <v>5505</v>
      </c>
      <c r="G46">
        <f>INDEX(cty_1981!B:B,MATCH(dist_1971_old!C46,cty_1981!A:A,0))</f>
        <v>91872</v>
      </c>
      <c r="H46">
        <f>INDEX(cty_1981!C:C,MATCH(dist_1971_old!C46,cty_1981!A:A,0))</f>
        <v>121867</v>
      </c>
      <c r="I46">
        <f>INDEX(cty_1981!D:D,MATCH(dist_1971_old!C46,cty_1981!A:A,0))</f>
        <v>158310</v>
      </c>
      <c r="J46">
        <f t="shared" si="1"/>
        <v>4.8556687565308253E-2</v>
      </c>
      <c r="K46">
        <f t="shared" si="1"/>
        <v>3.8624073785356164E-2</v>
      </c>
      <c r="L46">
        <f t="shared" si="2"/>
        <v>3.4773545575137392E-2</v>
      </c>
    </row>
    <row r="47" spans="1:12">
      <c r="A47" t="s">
        <v>102</v>
      </c>
      <c r="B47" t="s">
        <v>103</v>
      </c>
      <c r="C47" t="s">
        <v>71</v>
      </c>
      <c r="D47">
        <v>2534</v>
      </c>
      <c r="E47">
        <v>2876</v>
      </c>
      <c r="F47">
        <v>3550</v>
      </c>
      <c r="G47">
        <f>INDEX(cty_1981!B:B,MATCH(dist_1971_old!C47,cty_1981!A:A,0))</f>
        <v>91872</v>
      </c>
      <c r="H47">
        <f>INDEX(cty_1981!C:C,MATCH(dist_1971_old!C47,cty_1981!A:A,0))</f>
        <v>121867</v>
      </c>
      <c r="I47">
        <f>INDEX(cty_1981!D:D,MATCH(dist_1971_old!C47,cty_1981!A:A,0))</f>
        <v>158310</v>
      </c>
      <c r="J47">
        <f t="shared" si="1"/>
        <v>2.7581853012887497E-2</v>
      </c>
      <c r="K47">
        <f t="shared" si="1"/>
        <v>2.359949781318979E-2</v>
      </c>
      <c r="L47">
        <f t="shared" si="2"/>
        <v>2.2424357273703493E-2</v>
      </c>
    </row>
    <row r="48" spans="1:12">
      <c r="A48" t="s">
        <v>104</v>
      </c>
      <c r="B48" t="s">
        <v>105</v>
      </c>
      <c r="C48" t="s">
        <v>71</v>
      </c>
      <c r="D48">
        <v>2293</v>
      </c>
      <c r="E48">
        <v>2510</v>
      </c>
      <c r="F48">
        <v>3370</v>
      </c>
      <c r="G48">
        <f>INDEX(cty_1981!B:B,MATCH(dist_1971_old!C48,cty_1981!A:A,0))</f>
        <v>91872</v>
      </c>
      <c r="H48">
        <f>INDEX(cty_1981!C:C,MATCH(dist_1971_old!C48,cty_1981!A:A,0))</f>
        <v>121867</v>
      </c>
      <c r="I48">
        <f>INDEX(cty_1981!D:D,MATCH(dist_1971_old!C48,cty_1981!A:A,0))</f>
        <v>158310</v>
      </c>
      <c r="J48">
        <f t="shared" si="1"/>
        <v>2.4958638105189831E-2</v>
      </c>
      <c r="K48">
        <f t="shared" si="1"/>
        <v>2.0596223752123215E-2</v>
      </c>
      <c r="L48">
        <f t="shared" si="2"/>
        <v>2.1287347609121345E-2</v>
      </c>
    </row>
    <row r="49" spans="1:12">
      <c r="A49" t="s">
        <v>106</v>
      </c>
      <c r="B49" t="s">
        <v>107</v>
      </c>
      <c r="C49" t="s">
        <v>71</v>
      </c>
      <c r="D49">
        <v>11516</v>
      </c>
      <c r="E49">
        <v>15672</v>
      </c>
      <c r="F49">
        <v>22765</v>
      </c>
      <c r="G49">
        <f>INDEX(cty_1981!B:B,MATCH(dist_1971_old!C49,cty_1981!A:A,0))</f>
        <v>91872</v>
      </c>
      <c r="H49">
        <f>INDEX(cty_1981!C:C,MATCH(dist_1971_old!C49,cty_1981!A:A,0))</f>
        <v>121867</v>
      </c>
      <c r="I49">
        <f>INDEX(cty_1981!D:D,MATCH(dist_1971_old!C49,cty_1981!A:A,0))</f>
        <v>158310</v>
      </c>
      <c r="J49">
        <f t="shared" si="1"/>
        <v>0.12534831069313829</v>
      </c>
      <c r="K49">
        <f t="shared" si="1"/>
        <v>0.12859921061485061</v>
      </c>
      <c r="L49">
        <f t="shared" si="2"/>
        <v>0.14380013896784791</v>
      </c>
    </row>
    <row r="50" spans="1:12">
      <c r="A50" t="s">
        <v>108</v>
      </c>
      <c r="B50" t="s">
        <v>109</v>
      </c>
      <c r="C50" t="s">
        <v>110</v>
      </c>
      <c r="D50">
        <v>25657</v>
      </c>
      <c r="E50">
        <v>28999</v>
      </c>
      <c r="F50">
        <v>33940</v>
      </c>
      <c r="G50">
        <f>INDEX(cty_1981!B:B,MATCH(dist_1971_old!C50,cty_1981!A:A,0))</f>
        <v>116010</v>
      </c>
      <c r="H50">
        <f>INDEX(cty_1981!C:C,MATCH(dist_1971_old!C50,cty_1981!A:A,0))</f>
        <v>135263</v>
      </c>
      <c r="I50">
        <f>INDEX(cty_1981!D:D,MATCH(dist_1971_old!C50,cty_1981!A:A,0))</f>
        <v>169095</v>
      </c>
      <c r="J50">
        <f t="shared" si="1"/>
        <v>0.22116196879579347</v>
      </c>
      <c r="K50">
        <f t="shared" si="1"/>
        <v>0.21438974442382616</v>
      </c>
      <c r="L50">
        <f t="shared" si="2"/>
        <v>0.2007155740855732</v>
      </c>
    </row>
    <row r="51" spans="1:12">
      <c r="A51" t="s">
        <v>111</v>
      </c>
      <c r="B51" t="s">
        <v>112</v>
      </c>
      <c r="C51" t="s">
        <v>110</v>
      </c>
      <c r="D51">
        <v>1695</v>
      </c>
      <c r="E51">
        <v>1824</v>
      </c>
      <c r="F51">
        <v>2000</v>
      </c>
      <c r="G51">
        <f>INDEX(cty_1981!B:B,MATCH(dist_1971_old!C51,cty_1981!A:A,0))</f>
        <v>116010</v>
      </c>
      <c r="H51">
        <f>INDEX(cty_1981!C:C,MATCH(dist_1971_old!C51,cty_1981!A:A,0))</f>
        <v>135263</v>
      </c>
      <c r="I51">
        <f>INDEX(cty_1981!D:D,MATCH(dist_1971_old!C51,cty_1981!A:A,0))</f>
        <v>169095</v>
      </c>
      <c r="J51">
        <f t="shared" si="1"/>
        <v>1.4610809412981639E-2</v>
      </c>
      <c r="K51">
        <f t="shared" si="1"/>
        <v>1.3484840643782853E-2</v>
      </c>
      <c r="L51">
        <f t="shared" si="2"/>
        <v>1.1827670835920637E-2</v>
      </c>
    </row>
    <row r="52" spans="1:12">
      <c r="A52" t="s">
        <v>113</v>
      </c>
      <c r="B52" t="s">
        <v>114</v>
      </c>
      <c r="C52" t="s">
        <v>110</v>
      </c>
      <c r="D52">
        <v>2770</v>
      </c>
      <c r="E52">
        <v>3016</v>
      </c>
      <c r="F52">
        <v>3310</v>
      </c>
      <c r="G52">
        <f>INDEX(cty_1981!B:B,MATCH(dist_1971_old!C52,cty_1981!A:A,0))</f>
        <v>116010</v>
      </c>
      <c r="H52">
        <f>INDEX(cty_1981!C:C,MATCH(dist_1971_old!C52,cty_1981!A:A,0))</f>
        <v>135263</v>
      </c>
      <c r="I52">
        <f>INDEX(cty_1981!D:D,MATCH(dist_1971_old!C52,cty_1981!A:A,0))</f>
        <v>169095</v>
      </c>
      <c r="J52">
        <f t="shared" si="1"/>
        <v>2.3877251961037842E-2</v>
      </c>
      <c r="K52">
        <f t="shared" si="1"/>
        <v>2.2297302292570771E-2</v>
      </c>
      <c r="L52">
        <f t="shared" si="2"/>
        <v>1.9574795233448652E-2</v>
      </c>
    </row>
    <row r="53" spans="1:12">
      <c r="A53" t="s">
        <v>115</v>
      </c>
      <c r="B53" t="s">
        <v>116</v>
      </c>
      <c r="C53" t="s">
        <v>110</v>
      </c>
      <c r="D53">
        <v>3946</v>
      </c>
      <c r="E53">
        <v>4390</v>
      </c>
      <c r="F53">
        <v>5050</v>
      </c>
      <c r="G53">
        <f>INDEX(cty_1981!B:B,MATCH(dist_1971_old!C53,cty_1981!A:A,0))</f>
        <v>116010</v>
      </c>
      <c r="H53">
        <f>INDEX(cty_1981!C:C,MATCH(dist_1971_old!C53,cty_1981!A:A,0))</f>
        <v>135263</v>
      </c>
      <c r="I53">
        <f>INDEX(cty_1981!D:D,MATCH(dist_1971_old!C53,cty_1981!A:A,0))</f>
        <v>169095</v>
      </c>
      <c r="J53">
        <f t="shared" si="1"/>
        <v>3.401430911128351E-2</v>
      </c>
      <c r="K53">
        <f t="shared" si="1"/>
        <v>3.2455290803841408E-2</v>
      </c>
      <c r="L53">
        <f t="shared" si="2"/>
        <v>2.9864868860699608E-2</v>
      </c>
    </row>
    <row r="54" spans="1:12">
      <c r="A54" t="s">
        <v>117</v>
      </c>
      <c r="B54" t="s">
        <v>118</v>
      </c>
      <c r="C54" t="s">
        <v>110</v>
      </c>
      <c r="D54">
        <v>2491</v>
      </c>
      <c r="E54">
        <v>2884</v>
      </c>
      <c r="F54">
        <v>3505</v>
      </c>
      <c r="G54">
        <f>INDEX(cty_1981!B:B,MATCH(dist_1971_old!C54,cty_1981!A:A,0))</f>
        <v>116010</v>
      </c>
      <c r="H54">
        <f>INDEX(cty_1981!C:C,MATCH(dist_1971_old!C54,cty_1981!A:A,0))</f>
        <v>135263</v>
      </c>
      <c r="I54">
        <f>INDEX(cty_1981!D:D,MATCH(dist_1971_old!C54,cty_1981!A:A,0))</f>
        <v>169095</v>
      </c>
      <c r="J54">
        <f t="shared" si="1"/>
        <v>2.1472286871821393E-2</v>
      </c>
      <c r="K54">
        <f t="shared" si="1"/>
        <v>2.1321425667033853E-2</v>
      </c>
      <c r="L54">
        <f t="shared" si="2"/>
        <v>2.0727993139950916E-2</v>
      </c>
    </row>
    <row r="55" spans="1:12">
      <c r="A55" t="s">
        <v>119</v>
      </c>
      <c r="B55" t="s">
        <v>120</v>
      </c>
      <c r="C55" t="s">
        <v>110</v>
      </c>
      <c r="D55">
        <v>5280</v>
      </c>
      <c r="E55">
        <v>5653</v>
      </c>
      <c r="F55">
        <v>5910</v>
      </c>
      <c r="G55">
        <f>INDEX(cty_1981!B:B,MATCH(dist_1971_old!C55,cty_1981!A:A,0))</f>
        <v>116010</v>
      </c>
      <c r="H55">
        <f>INDEX(cty_1981!C:C,MATCH(dist_1971_old!C55,cty_1981!A:A,0))</f>
        <v>135263</v>
      </c>
      <c r="I55">
        <f>INDEX(cty_1981!D:D,MATCH(dist_1971_old!C55,cty_1981!A:A,0))</f>
        <v>169095</v>
      </c>
      <c r="J55">
        <f t="shared" si="1"/>
        <v>4.5513317817429531E-2</v>
      </c>
      <c r="K55">
        <f t="shared" si="1"/>
        <v>4.1792655789092359E-2</v>
      </c>
      <c r="L55">
        <f t="shared" si="2"/>
        <v>3.495076732014548E-2</v>
      </c>
    </row>
    <row r="56" spans="1:12">
      <c r="A56" t="s">
        <v>121</v>
      </c>
      <c r="B56" t="s">
        <v>122</v>
      </c>
      <c r="C56" t="s">
        <v>110</v>
      </c>
      <c r="D56">
        <v>11287</v>
      </c>
      <c r="E56">
        <v>14019</v>
      </c>
      <c r="F56">
        <v>17870</v>
      </c>
      <c r="G56">
        <f>INDEX(cty_1981!B:B,MATCH(dist_1971_old!C56,cty_1981!A:A,0))</f>
        <v>116010</v>
      </c>
      <c r="H56">
        <f>INDEX(cty_1981!C:C,MATCH(dist_1971_old!C56,cty_1981!A:A,0))</f>
        <v>135263</v>
      </c>
      <c r="I56">
        <f>INDEX(cty_1981!D:D,MATCH(dist_1971_old!C56,cty_1981!A:A,0))</f>
        <v>169095</v>
      </c>
      <c r="J56">
        <f t="shared" si="1"/>
        <v>9.7293336781311954E-2</v>
      </c>
      <c r="K56">
        <f t="shared" si="1"/>
        <v>0.10364253343486393</v>
      </c>
      <c r="L56">
        <f t="shared" si="2"/>
        <v>0.10568023891895088</v>
      </c>
    </row>
    <row r="57" spans="1:12">
      <c r="A57" t="s">
        <v>123</v>
      </c>
      <c r="B57" t="s">
        <v>124</v>
      </c>
      <c r="C57" t="s">
        <v>110</v>
      </c>
      <c r="D57">
        <v>4530</v>
      </c>
      <c r="E57">
        <v>4667</v>
      </c>
      <c r="F57">
        <v>5350</v>
      </c>
      <c r="G57">
        <f>INDEX(cty_1981!B:B,MATCH(dist_1971_old!C57,cty_1981!A:A,0))</f>
        <v>116010</v>
      </c>
      <c r="H57">
        <f>INDEX(cty_1981!C:C,MATCH(dist_1971_old!C57,cty_1981!A:A,0))</f>
        <v>135263</v>
      </c>
      <c r="I57">
        <f>INDEX(cty_1981!D:D,MATCH(dist_1971_old!C57,cty_1981!A:A,0))</f>
        <v>169095</v>
      </c>
      <c r="J57">
        <f t="shared" si="1"/>
        <v>3.9048357900181019E-2</v>
      </c>
      <c r="K57">
        <f t="shared" si="1"/>
        <v>3.4503153116521149E-2</v>
      </c>
      <c r="L57">
        <f t="shared" si="2"/>
        <v>3.1639019486087702E-2</v>
      </c>
    </row>
    <row r="58" spans="1:12">
      <c r="A58" t="s">
        <v>125</v>
      </c>
      <c r="B58" t="s">
        <v>126</v>
      </c>
      <c r="C58" t="s">
        <v>110</v>
      </c>
      <c r="D58">
        <v>6236</v>
      </c>
      <c r="E58">
        <v>7005</v>
      </c>
      <c r="F58">
        <v>8415</v>
      </c>
      <c r="G58">
        <f>INDEX(cty_1981!B:B,MATCH(dist_1971_old!C58,cty_1981!A:A,0))</f>
        <v>116010</v>
      </c>
      <c r="H58">
        <f>INDEX(cty_1981!C:C,MATCH(dist_1971_old!C58,cty_1981!A:A,0))</f>
        <v>135263</v>
      </c>
      <c r="I58">
        <f>INDEX(cty_1981!D:D,MATCH(dist_1971_old!C58,cty_1981!A:A,0))</f>
        <v>169095</v>
      </c>
      <c r="J58">
        <f t="shared" si="1"/>
        <v>5.3753986725282303E-2</v>
      </c>
      <c r="K58">
        <f t="shared" si="1"/>
        <v>5.1787998196106841E-2</v>
      </c>
      <c r="L58">
        <f t="shared" si="2"/>
        <v>4.9764925042136074E-2</v>
      </c>
    </row>
    <row r="59" spans="1:12">
      <c r="A59" t="s">
        <v>127</v>
      </c>
      <c r="B59" t="s">
        <v>128</v>
      </c>
      <c r="C59" t="s">
        <v>110</v>
      </c>
      <c r="D59">
        <v>1553</v>
      </c>
      <c r="E59">
        <v>1571</v>
      </c>
      <c r="F59">
        <v>1585</v>
      </c>
      <c r="G59">
        <f>INDEX(cty_1981!B:B,MATCH(dist_1971_old!C59,cty_1981!A:A,0))</f>
        <v>116010</v>
      </c>
      <c r="H59">
        <f>INDEX(cty_1981!C:C,MATCH(dist_1971_old!C59,cty_1981!A:A,0))</f>
        <v>135263</v>
      </c>
      <c r="I59">
        <f>INDEX(cty_1981!D:D,MATCH(dist_1971_old!C59,cty_1981!A:A,0))</f>
        <v>169095</v>
      </c>
      <c r="J59">
        <f t="shared" si="1"/>
        <v>1.3386777001982588E-2</v>
      </c>
      <c r="K59">
        <f t="shared" si="1"/>
        <v>1.1614410444837095E-2</v>
      </c>
      <c r="L59">
        <f t="shared" si="2"/>
        <v>9.3734291374671045E-3</v>
      </c>
    </row>
    <row r="60" spans="1:12">
      <c r="A60" t="s">
        <v>129</v>
      </c>
      <c r="B60" t="s">
        <v>130</v>
      </c>
      <c r="C60" t="s">
        <v>110</v>
      </c>
      <c r="D60">
        <v>7754</v>
      </c>
      <c r="E60">
        <v>9291</v>
      </c>
      <c r="F60">
        <v>12300</v>
      </c>
      <c r="G60">
        <f>INDEX(cty_1981!B:B,MATCH(dist_1971_old!C60,cty_1981!A:A,0))</f>
        <v>116010</v>
      </c>
      <c r="H60">
        <f>INDEX(cty_1981!C:C,MATCH(dist_1971_old!C60,cty_1981!A:A,0))</f>
        <v>135263</v>
      </c>
      <c r="I60">
        <f>INDEX(cty_1981!D:D,MATCH(dist_1971_old!C60,cty_1981!A:A,0))</f>
        <v>169095</v>
      </c>
      <c r="J60">
        <f t="shared" si="1"/>
        <v>6.683906559779329E-2</v>
      </c>
      <c r="K60">
        <f t="shared" si="1"/>
        <v>6.86884070292689E-2</v>
      </c>
      <c r="L60">
        <f t="shared" si="2"/>
        <v>7.2740175640911911E-2</v>
      </c>
    </row>
    <row r="61" spans="1:12">
      <c r="A61" t="s">
        <v>131</v>
      </c>
      <c r="B61" t="s">
        <v>132</v>
      </c>
      <c r="C61" t="s">
        <v>110</v>
      </c>
      <c r="D61">
        <v>3718</v>
      </c>
      <c r="E61">
        <v>4047</v>
      </c>
      <c r="F61">
        <v>4440</v>
      </c>
      <c r="G61">
        <f>INDEX(cty_1981!B:B,MATCH(dist_1971_old!C61,cty_1981!A:A,0))</f>
        <v>116010</v>
      </c>
      <c r="H61">
        <f>INDEX(cty_1981!C:C,MATCH(dist_1971_old!C61,cty_1981!A:A,0))</f>
        <v>135263</v>
      </c>
      <c r="I61">
        <f>INDEX(cty_1981!D:D,MATCH(dist_1971_old!C61,cty_1981!A:A,0))</f>
        <v>169095</v>
      </c>
      <c r="J61">
        <f t="shared" si="1"/>
        <v>3.2048961296439964E-2</v>
      </c>
      <c r="K61">
        <f t="shared" si="1"/>
        <v>2.9919490178393203E-2</v>
      </c>
      <c r="L61">
        <f t="shared" si="2"/>
        <v>2.6257429255743814E-2</v>
      </c>
    </row>
    <row r="62" spans="1:12">
      <c r="A62" t="s">
        <v>133</v>
      </c>
      <c r="B62" t="s">
        <v>134</v>
      </c>
      <c r="C62" t="s">
        <v>135</v>
      </c>
      <c r="D62">
        <v>40208</v>
      </c>
      <c r="E62">
        <v>42441</v>
      </c>
      <c r="F62">
        <v>45065</v>
      </c>
      <c r="G62">
        <f>INDEX(cty_1981!B:B,MATCH(dist_1971_old!C62,cty_1981!A:A,0))</f>
        <v>458555</v>
      </c>
      <c r="H62">
        <f>INDEX(cty_1981!C:C,MATCH(dist_1971_old!C62,cty_1981!A:A,0))</f>
        <v>493538</v>
      </c>
      <c r="I62">
        <f>INDEX(cty_1981!D:D,MATCH(dist_1971_old!C62,cty_1981!A:A,0))</f>
        <v>512185</v>
      </c>
      <c r="J62">
        <f t="shared" si="1"/>
        <v>8.7684138216789692E-2</v>
      </c>
      <c r="K62">
        <f t="shared" si="1"/>
        <v>8.5993378422735439E-2</v>
      </c>
      <c r="L62">
        <f t="shared" si="2"/>
        <v>8.7985786385778572E-2</v>
      </c>
    </row>
    <row r="63" spans="1:12">
      <c r="A63" t="s">
        <v>136</v>
      </c>
      <c r="B63" t="s">
        <v>137</v>
      </c>
      <c r="C63" t="s">
        <v>138</v>
      </c>
      <c r="D63">
        <v>16425</v>
      </c>
      <c r="E63">
        <v>18665</v>
      </c>
      <c r="F63">
        <v>21170</v>
      </c>
      <c r="G63">
        <f>INDEX(cty_1981!B:B,MATCH(dist_1971_old!C63,cty_1981!A:A,0))</f>
        <v>194558</v>
      </c>
      <c r="H63">
        <f>INDEX(cty_1981!C:C,MATCH(dist_1971_old!C63,cty_1981!A:A,0))</f>
        <v>229171</v>
      </c>
      <c r="I63">
        <f>INDEX(cty_1981!D:D,MATCH(dist_1971_old!C63,cty_1981!A:A,0))</f>
        <v>283760</v>
      </c>
      <c r="J63">
        <f t="shared" si="1"/>
        <v>8.4422126049815485E-2</v>
      </c>
      <c r="K63">
        <f t="shared" si="1"/>
        <v>8.1445732662509651E-2</v>
      </c>
      <c r="L63">
        <f t="shared" si="2"/>
        <v>7.4605300253735546E-2</v>
      </c>
    </row>
    <row r="64" spans="1:12">
      <c r="A64" t="s">
        <v>139</v>
      </c>
      <c r="B64" t="s">
        <v>140</v>
      </c>
      <c r="C64" t="s">
        <v>141</v>
      </c>
      <c r="D64">
        <v>45494</v>
      </c>
      <c r="E64">
        <v>48024</v>
      </c>
      <c r="F64">
        <v>49165</v>
      </c>
      <c r="G64">
        <f>INDEX(cty_1981!B:B,MATCH(dist_1971_old!C64,cty_1981!A:A,0))</f>
        <v>856777</v>
      </c>
      <c r="H64">
        <f>INDEX(cty_1981!C:C,MATCH(dist_1971_old!C64,cty_1981!A:A,0))</f>
        <v>902389</v>
      </c>
      <c r="I64">
        <f>INDEX(cty_1981!D:D,MATCH(dist_1971_old!C64,cty_1981!A:A,0))</f>
        <v>943570</v>
      </c>
      <c r="J64">
        <f t="shared" si="1"/>
        <v>5.3098997755541992E-2</v>
      </c>
      <c r="K64">
        <f t="shared" si="1"/>
        <v>5.3218733827650827E-2</v>
      </c>
      <c r="L64">
        <f t="shared" si="2"/>
        <v>5.2105302203334147E-2</v>
      </c>
    </row>
    <row r="65" spans="1:12">
      <c r="A65" t="s">
        <v>142</v>
      </c>
      <c r="B65" t="s">
        <v>143</v>
      </c>
      <c r="C65" t="s">
        <v>135</v>
      </c>
      <c r="D65">
        <v>31198</v>
      </c>
      <c r="E65">
        <v>32622</v>
      </c>
      <c r="F65">
        <v>33175</v>
      </c>
      <c r="G65">
        <f>INDEX(cty_1981!B:B,MATCH(dist_1971_old!C65,cty_1981!A:A,0))</f>
        <v>458555</v>
      </c>
      <c r="H65">
        <f>INDEX(cty_1981!C:C,MATCH(dist_1971_old!C65,cty_1981!A:A,0))</f>
        <v>493538</v>
      </c>
      <c r="I65">
        <f>INDEX(cty_1981!D:D,MATCH(dist_1971_old!C65,cty_1981!A:A,0))</f>
        <v>512185</v>
      </c>
      <c r="J65">
        <f t="shared" si="1"/>
        <v>6.8035459214270913E-2</v>
      </c>
      <c r="K65">
        <f t="shared" si="1"/>
        <v>6.6098253832531637E-2</v>
      </c>
      <c r="L65">
        <f t="shared" si="2"/>
        <v>6.4771518103810141E-2</v>
      </c>
    </row>
    <row r="66" spans="1:12">
      <c r="A66" t="s">
        <v>144</v>
      </c>
      <c r="B66" t="s">
        <v>145</v>
      </c>
      <c r="C66" t="s">
        <v>138</v>
      </c>
      <c r="D66">
        <v>1154</v>
      </c>
      <c r="E66">
        <v>1189</v>
      </c>
      <c r="F66">
        <v>1600</v>
      </c>
      <c r="G66">
        <f>INDEX(cty_1981!B:B,MATCH(dist_1971_old!C66,cty_1981!A:A,0))</f>
        <v>194558</v>
      </c>
      <c r="H66">
        <f>INDEX(cty_1981!C:C,MATCH(dist_1971_old!C66,cty_1981!A:A,0))</f>
        <v>229171</v>
      </c>
      <c r="I66">
        <f>INDEX(cty_1981!D:D,MATCH(dist_1971_old!C66,cty_1981!A:A,0))</f>
        <v>283760</v>
      </c>
      <c r="J66">
        <f t="shared" si="1"/>
        <v>5.9313932092229567E-3</v>
      </c>
      <c r="K66">
        <f t="shared" si="1"/>
        <v>5.1882655309790507E-3</v>
      </c>
      <c r="L66">
        <f t="shared" si="2"/>
        <v>5.63856780377784E-3</v>
      </c>
    </row>
    <row r="67" spans="1:12">
      <c r="A67" t="s">
        <v>146</v>
      </c>
      <c r="B67" t="s">
        <v>147</v>
      </c>
      <c r="C67" t="s">
        <v>138</v>
      </c>
      <c r="D67">
        <v>1593</v>
      </c>
      <c r="E67">
        <v>2429</v>
      </c>
      <c r="F67">
        <v>3280</v>
      </c>
      <c r="G67">
        <f>INDEX(cty_1981!B:B,MATCH(dist_1971_old!C67,cty_1981!A:A,0))</f>
        <v>194558</v>
      </c>
      <c r="H67">
        <f>INDEX(cty_1981!C:C,MATCH(dist_1971_old!C67,cty_1981!A:A,0))</f>
        <v>229171</v>
      </c>
      <c r="I67">
        <f>INDEX(cty_1981!D:D,MATCH(dist_1971_old!C67,cty_1981!A:A,0))</f>
        <v>283760</v>
      </c>
      <c r="J67">
        <f t="shared" ref="J67:K131" si="3">(D67/G67)</f>
        <v>8.1877897593519676E-3</v>
      </c>
      <c r="K67">
        <f t="shared" si="3"/>
        <v>1.0599072308450894E-2</v>
      </c>
      <c r="L67">
        <f t="shared" ref="L67:L131" si="4">(F67/I67)</f>
        <v>1.1559063997744572E-2</v>
      </c>
    </row>
    <row r="68" spans="1:12">
      <c r="A68" t="s">
        <v>148</v>
      </c>
      <c r="B68" t="s">
        <v>149</v>
      </c>
      <c r="C68" t="s">
        <v>141</v>
      </c>
      <c r="D68">
        <v>12514</v>
      </c>
      <c r="E68">
        <v>13695</v>
      </c>
      <c r="F68">
        <v>14260</v>
      </c>
      <c r="G68">
        <f>INDEX(cty_1981!B:B,MATCH(dist_1971_old!C68,cty_1981!A:A,0))</f>
        <v>856777</v>
      </c>
      <c r="H68">
        <f>INDEX(cty_1981!C:C,MATCH(dist_1971_old!C68,cty_1981!A:A,0))</f>
        <v>902389</v>
      </c>
      <c r="I68">
        <f>INDEX(cty_1981!D:D,MATCH(dist_1971_old!C68,cty_1981!A:A,0))</f>
        <v>943570</v>
      </c>
      <c r="J68">
        <f t="shared" si="3"/>
        <v>1.4605900952056369E-2</v>
      </c>
      <c r="K68">
        <f t="shared" si="3"/>
        <v>1.5176381804299477E-2</v>
      </c>
      <c r="L68">
        <f t="shared" si="4"/>
        <v>1.5112816219252414E-2</v>
      </c>
    </row>
    <row r="69" spans="1:12">
      <c r="A69" t="s">
        <v>150</v>
      </c>
      <c r="B69" t="s">
        <v>151</v>
      </c>
      <c r="C69" t="s">
        <v>135</v>
      </c>
      <c r="D69">
        <v>14025</v>
      </c>
      <c r="E69">
        <v>16461</v>
      </c>
      <c r="F69">
        <v>20205</v>
      </c>
      <c r="G69">
        <f>INDEX(cty_1981!B:B,MATCH(dist_1971_old!C69,cty_1981!A:A,0))</f>
        <v>458555</v>
      </c>
      <c r="H69">
        <f>INDEX(cty_1981!C:C,MATCH(dist_1971_old!C69,cty_1981!A:A,0))</f>
        <v>493538</v>
      </c>
      <c r="I69">
        <f>INDEX(cty_1981!D:D,MATCH(dist_1971_old!C69,cty_1981!A:A,0))</f>
        <v>512185</v>
      </c>
      <c r="J69">
        <f t="shared" si="3"/>
        <v>3.0585207881279237E-2</v>
      </c>
      <c r="K69">
        <f t="shared" si="3"/>
        <v>3.3353054881285739E-2</v>
      </c>
      <c r="L69">
        <f t="shared" si="4"/>
        <v>3.9448636723059052E-2</v>
      </c>
    </row>
    <row r="70" spans="1:12">
      <c r="A70" t="s">
        <v>152</v>
      </c>
      <c r="B70" t="s">
        <v>153</v>
      </c>
      <c r="C70" t="s">
        <v>138</v>
      </c>
      <c r="D70">
        <v>1802</v>
      </c>
      <c r="E70">
        <v>1977</v>
      </c>
      <c r="F70">
        <v>2415</v>
      </c>
      <c r="G70">
        <f>INDEX(cty_1981!B:B,MATCH(dist_1971_old!C70,cty_1981!A:A,0))</f>
        <v>194558</v>
      </c>
      <c r="H70">
        <f>INDEX(cty_1981!C:C,MATCH(dist_1971_old!C70,cty_1981!A:A,0))</f>
        <v>229171</v>
      </c>
      <c r="I70">
        <f>INDEX(cty_1981!D:D,MATCH(dist_1971_old!C70,cty_1981!A:A,0))</f>
        <v>283760</v>
      </c>
      <c r="J70">
        <f t="shared" si="3"/>
        <v>9.2620195520101978E-3</v>
      </c>
      <c r="K70">
        <f t="shared" si="3"/>
        <v>8.6267459669853511E-3</v>
      </c>
      <c r="L70">
        <f t="shared" si="4"/>
        <v>8.510713278827178E-3</v>
      </c>
    </row>
    <row r="71" spans="1:12">
      <c r="A71" t="s">
        <v>154</v>
      </c>
      <c r="B71" t="s">
        <v>155</v>
      </c>
      <c r="C71" t="s">
        <v>141</v>
      </c>
      <c r="D71">
        <v>1091</v>
      </c>
      <c r="E71">
        <v>1368</v>
      </c>
      <c r="F71">
        <v>1580</v>
      </c>
      <c r="G71">
        <f>INDEX(cty_1981!B:B,MATCH(dist_1971_old!C71,cty_1981!A:A,0))</f>
        <v>856777</v>
      </c>
      <c r="H71">
        <f>INDEX(cty_1981!C:C,MATCH(dist_1971_old!C71,cty_1981!A:A,0))</f>
        <v>902389</v>
      </c>
      <c r="I71">
        <f>INDEX(cty_1981!D:D,MATCH(dist_1971_old!C71,cty_1981!A:A,0))</f>
        <v>943570</v>
      </c>
      <c r="J71">
        <f t="shared" si="3"/>
        <v>1.2733768530200974E-3</v>
      </c>
      <c r="K71">
        <f t="shared" si="3"/>
        <v>1.5159759261249861E-3</v>
      </c>
      <c r="L71">
        <f t="shared" si="4"/>
        <v>1.6744915586548957E-3</v>
      </c>
    </row>
    <row r="72" spans="1:12">
      <c r="A72" t="s">
        <v>156</v>
      </c>
      <c r="B72" t="s">
        <v>157</v>
      </c>
      <c r="C72" t="s">
        <v>141</v>
      </c>
      <c r="D72">
        <v>5832</v>
      </c>
      <c r="E72">
        <v>7239</v>
      </c>
      <c r="F72">
        <v>9940</v>
      </c>
      <c r="G72">
        <f>INDEX(cty_1981!B:B,MATCH(dist_1971_old!C72,cty_1981!A:A,0))</f>
        <v>856777</v>
      </c>
      <c r="H72">
        <f>INDEX(cty_1981!C:C,MATCH(dist_1971_old!C72,cty_1981!A:A,0))</f>
        <v>902389</v>
      </c>
      <c r="I72">
        <f>INDEX(cty_1981!D:D,MATCH(dist_1971_old!C72,cty_1981!A:A,0))</f>
        <v>943570</v>
      </c>
      <c r="J72">
        <f t="shared" si="3"/>
        <v>6.806905414127597E-3</v>
      </c>
      <c r="K72">
        <f t="shared" si="3"/>
        <v>8.0220392757447169E-3</v>
      </c>
      <c r="L72">
        <f t="shared" si="4"/>
        <v>1.053445955255042E-2</v>
      </c>
    </row>
    <row r="73" spans="1:12">
      <c r="A73" t="s">
        <v>158</v>
      </c>
      <c r="B73" t="s">
        <v>159</v>
      </c>
      <c r="C73" t="s">
        <v>141</v>
      </c>
      <c r="D73">
        <v>10203</v>
      </c>
      <c r="E73">
        <v>14967</v>
      </c>
      <c r="F73">
        <v>20080</v>
      </c>
      <c r="G73">
        <f>INDEX(cty_1981!B:B,MATCH(dist_1971_old!C73,cty_1981!A:A,0))</f>
        <v>856777</v>
      </c>
      <c r="H73">
        <f>INDEX(cty_1981!C:C,MATCH(dist_1971_old!C73,cty_1981!A:A,0))</f>
        <v>902389</v>
      </c>
      <c r="I73">
        <f>INDEX(cty_1981!D:D,MATCH(dist_1971_old!C73,cty_1981!A:A,0))</f>
        <v>943570</v>
      </c>
      <c r="J73">
        <f t="shared" si="3"/>
        <v>1.1908582980168702E-2</v>
      </c>
      <c r="K73">
        <f t="shared" si="3"/>
        <v>1.6585973454906918E-2</v>
      </c>
      <c r="L73">
        <f t="shared" si="4"/>
        <v>2.1280880061892601E-2</v>
      </c>
    </row>
    <row r="74" spans="1:12">
      <c r="A74" t="s">
        <v>160</v>
      </c>
      <c r="B74" t="s">
        <v>161</v>
      </c>
      <c r="C74" t="s">
        <v>138</v>
      </c>
      <c r="D74">
        <v>4650</v>
      </c>
      <c r="E74">
        <v>5591</v>
      </c>
      <c r="F74">
        <v>7015</v>
      </c>
      <c r="G74">
        <f>INDEX(cty_1981!B:B,MATCH(dist_1971_old!C74,cty_1981!A:A,0))</f>
        <v>194558</v>
      </c>
      <c r="H74">
        <f>INDEX(cty_1981!C:C,MATCH(dist_1971_old!C74,cty_1981!A:A,0))</f>
        <v>229171</v>
      </c>
      <c r="I74">
        <f>INDEX(cty_1981!D:D,MATCH(dist_1971_old!C74,cty_1981!A:A,0))</f>
        <v>283760</v>
      </c>
      <c r="J74">
        <f t="shared" si="3"/>
        <v>2.3900327922778811E-2</v>
      </c>
      <c r="K74">
        <f t="shared" si="3"/>
        <v>2.4396629591004096E-2</v>
      </c>
      <c r="L74">
        <f t="shared" si="4"/>
        <v>2.4721595714688471E-2</v>
      </c>
    </row>
    <row r="75" spans="1:12">
      <c r="A75" t="s">
        <v>162</v>
      </c>
      <c r="B75" t="s">
        <v>163</v>
      </c>
      <c r="C75" t="s">
        <v>138</v>
      </c>
      <c r="D75">
        <v>16356</v>
      </c>
      <c r="E75">
        <v>17234</v>
      </c>
      <c r="F75">
        <v>17815</v>
      </c>
      <c r="G75">
        <f>INDEX(cty_1981!B:B,MATCH(dist_1971_old!C75,cty_1981!A:A,0))</f>
        <v>194558</v>
      </c>
      <c r="H75">
        <f>INDEX(cty_1981!C:C,MATCH(dist_1971_old!C75,cty_1981!A:A,0))</f>
        <v>229171</v>
      </c>
      <c r="I75">
        <f>INDEX(cty_1981!D:D,MATCH(dist_1971_old!C75,cty_1981!A:A,0))</f>
        <v>283760</v>
      </c>
      <c r="J75">
        <f t="shared" si="3"/>
        <v>8.406747602257425E-2</v>
      </c>
      <c r="K75">
        <f t="shared" si="3"/>
        <v>7.520148709915303E-2</v>
      </c>
      <c r="L75">
        <f t="shared" si="4"/>
        <v>6.2781928390188896E-2</v>
      </c>
    </row>
    <row r="76" spans="1:12">
      <c r="A76" t="s">
        <v>164</v>
      </c>
      <c r="B76" t="s">
        <v>165</v>
      </c>
      <c r="C76" t="s">
        <v>141</v>
      </c>
      <c r="D76">
        <v>5970</v>
      </c>
      <c r="E76">
        <v>6069</v>
      </c>
      <c r="F76">
        <v>6330</v>
      </c>
      <c r="G76">
        <f>INDEX(cty_1981!B:B,MATCH(dist_1971_old!C76,cty_1981!A:A,0))</f>
        <v>856777</v>
      </c>
      <c r="H76">
        <f>INDEX(cty_1981!C:C,MATCH(dist_1971_old!C76,cty_1981!A:A,0))</f>
        <v>902389</v>
      </c>
      <c r="I76">
        <f>INDEX(cty_1981!D:D,MATCH(dist_1971_old!C76,cty_1981!A:A,0))</f>
        <v>943570</v>
      </c>
      <c r="J76">
        <f t="shared" si="3"/>
        <v>6.9679741636388464E-3</v>
      </c>
      <c r="K76">
        <f t="shared" si="3"/>
        <v>6.7254809178746641E-3</v>
      </c>
      <c r="L76">
        <f t="shared" si="4"/>
        <v>6.7085642824591708E-3</v>
      </c>
    </row>
    <row r="77" spans="1:12">
      <c r="A77" t="s">
        <v>166</v>
      </c>
      <c r="B77" t="s">
        <v>167</v>
      </c>
      <c r="C77" t="s">
        <v>138</v>
      </c>
      <c r="D77">
        <v>8855</v>
      </c>
      <c r="E77">
        <v>13019</v>
      </c>
      <c r="F77">
        <v>18510</v>
      </c>
      <c r="G77">
        <f>INDEX(cty_1981!B:B,MATCH(dist_1971_old!C77,cty_1981!A:A,0))</f>
        <v>194558</v>
      </c>
      <c r="H77">
        <f>INDEX(cty_1981!C:C,MATCH(dist_1971_old!C77,cty_1981!A:A,0))</f>
        <v>229171</v>
      </c>
      <c r="I77">
        <f>INDEX(cty_1981!D:D,MATCH(dist_1971_old!C77,cty_1981!A:A,0))</f>
        <v>283760</v>
      </c>
      <c r="J77">
        <f t="shared" si="3"/>
        <v>4.551342016262503E-2</v>
      </c>
      <c r="K77">
        <f t="shared" si="3"/>
        <v>5.6809107609601561E-2</v>
      </c>
      <c r="L77">
        <f t="shared" si="4"/>
        <v>6.5231181279954892E-2</v>
      </c>
    </row>
    <row r="78" spans="1:12">
      <c r="A78" t="s">
        <v>168</v>
      </c>
      <c r="B78" t="s">
        <v>169</v>
      </c>
      <c r="C78" t="s">
        <v>141</v>
      </c>
      <c r="D78">
        <v>3993</v>
      </c>
      <c r="E78">
        <v>4864</v>
      </c>
      <c r="F78">
        <v>5765</v>
      </c>
      <c r="G78">
        <f>INDEX(cty_1981!B:B,MATCH(dist_1971_old!C78,cty_1981!A:A,0))</f>
        <v>856777</v>
      </c>
      <c r="H78">
        <f>INDEX(cty_1981!C:C,MATCH(dist_1971_old!C78,cty_1981!A:A,0))</f>
        <v>902389</v>
      </c>
      <c r="I78">
        <f>INDEX(cty_1981!D:D,MATCH(dist_1971_old!C78,cty_1981!A:A,0))</f>
        <v>943570</v>
      </c>
      <c r="J78">
        <f t="shared" si="3"/>
        <v>4.6604892521624648E-3</v>
      </c>
      <c r="K78">
        <f t="shared" si="3"/>
        <v>5.3901366262221724E-3</v>
      </c>
      <c r="L78">
        <f t="shared" si="4"/>
        <v>6.1097745795224518E-3</v>
      </c>
    </row>
    <row r="79" spans="1:12">
      <c r="A79" t="s">
        <v>170</v>
      </c>
      <c r="B79" t="s">
        <v>171</v>
      </c>
      <c r="C79" t="s">
        <v>141</v>
      </c>
      <c r="D79">
        <v>6440</v>
      </c>
      <c r="E79">
        <v>9785</v>
      </c>
      <c r="F79">
        <v>13080</v>
      </c>
      <c r="G79">
        <f>INDEX(cty_1981!B:B,MATCH(dist_1971_old!C79,cty_1981!A:A,0))</f>
        <v>856777</v>
      </c>
      <c r="H79">
        <f>INDEX(cty_1981!C:C,MATCH(dist_1971_old!C79,cty_1981!A:A,0))</f>
        <v>902389</v>
      </c>
      <c r="I79">
        <f>INDEX(cty_1981!D:D,MATCH(dist_1971_old!C79,cty_1981!A:A,0))</f>
        <v>943570</v>
      </c>
      <c r="J79">
        <f t="shared" si="3"/>
        <v>7.5165416438583198E-3</v>
      </c>
      <c r="K79">
        <f t="shared" si="3"/>
        <v>1.0843438916032885E-2</v>
      </c>
      <c r="L79">
        <f t="shared" si="4"/>
        <v>1.3862246574181036E-2</v>
      </c>
    </row>
    <row r="80" spans="1:12">
      <c r="A80" t="s">
        <v>172</v>
      </c>
      <c r="B80" t="s">
        <v>173</v>
      </c>
      <c r="C80" t="s">
        <v>135</v>
      </c>
      <c r="D80">
        <v>8748</v>
      </c>
      <c r="E80">
        <v>10639</v>
      </c>
      <c r="F80">
        <v>11380</v>
      </c>
      <c r="G80">
        <f>INDEX(cty_1981!B:B,MATCH(dist_1971_old!C80,cty_1981!A:A,0))</f>
        <v>458555</v>
      </c>
      <c r="H80">
        <f>INDEX(cty_1981!C:C,MATCH(dist_1971_old!C80,cty_1981!A:A,0))</f>
        <v>493538</v>
      </c>
      <c r="I80">
        <f>INDEX(cty_1981!D:D,MATCH(dist_1971_old!C80,cty_1981!A:A,0))</f>
        <v>512185</v>
      </c>
      <c r="J80">
        <f t="shared" si="3"/>
        <v>1.9077318969371176E-2</v>
      </c>
      <c r="K80">
        <f t="shared" si="3"/>
        <v>2.1556597465646008E-2</v>
      </c>
      <c r="L80">
        <f t="shared" si="4"/>
        <v>2.2218534318654393E-2</v>
      </c>
    </row>
    <row r="81" spans="1:12">
      <c r="A81" t="s">
        <v>174</v>
      </c>
      <c r="B81" t="s">
        <v>175</v>
      </c>
      <c r="C81" t="s">
        <v>141</v>
      </c>
      <c r="D81">
        <v>10557</v>
      </c>
      <c r="E81">
        <v>11204</v>
      </c>
      <c r="F81">
        <v>13260</v>
      </c>
      <c r="G81">
        <f>INDEX(cty_1981!B:B,MATCH(dist_1971_old!C81,cty_1981!A:A,0))</f>
        <v>856777</v>
      </c>
      <c r="H81">
        <f>INDEX(cty_1981!C:C,MATCH(dist_1971_old!C81,cty_1981!A:A,0))</f>
        <v>902389</v>
      </c>
      <c r="I81">
        <f>INDEX(cty_1981!D:D,MATCH(dist_1971_old!C81,cty_1981!A:A,0))</f>
        <v>943570</v>
      </c>
      <c r="J81">
        <f t="shared" si="3"/>
        <v>1.2321759337610604E-2</v>
      </c>
      <c r="K81">
        <f t="shared" si="3"/>
        <v>1.2415931488526566E-2</v>
      </c>
      <c r="L81">
        <f t="shared" si="4"/>
        <v>1.405301143529362E-2</v>
      </c>
    </row>
    <row r="82" spans="1:12">
      <c r="A82" t="s">
        <v>176</v>
      </c>
      <c r="B82" t="s">
        <v>177</v>
      </c>
      <c r="C82" t="s">
        <v>138</v>
      </c>
      <c r="D82">
        <v>1995</v>
      </c>
      <c r="E82">
        <v>2914</v>
      </c>
      <c r="F82">
        <v>4430</v>
      </c>
      <c r="G82">
        <f>INDEX(cty_1981!B:B,MATCH(dist_1971_old!C82,cty_1981!A:A,0))</f>
        <v>194558</v>
      </c>
      <c r="H82">
        <f>INDEX(cty_1981!C:C,MATCH(dist_1971_old!C82,cty_1981!A:A,0))</f>
        <v>229171</v>
      </c>
      <c r="I82">
        <f>INDEX(cty_1981!D:D,MATCH(dist_1971_old!C82,cty_1981!A:A,0))</f>
        <v>283760</v>
      </c>
      <c r="J82">
        <f t="shared" si="3"/>
        <v>1.02540116571922E-2</v>
      </c>
      <c r="K82">
        <f t="shared" si="3"/>
        <v>1.2715395927058833E-2</v>
      </c>
      <c r="L82">
        <f t="shared" si="4"/>
        <v>1.5611784606709896E-2</v>
      </c>
    </row>
    <row r="83" spans="1:12">
      <c r="A83" t="s">
        <v>178</v>
      </c>
      <c r="B83" t="s">
        <v>179</v>
      </c>
      <c r="C83" t="s">
        <v>141</v>
      </c>
      <c r="D83">
        <v>1667</v>
      </c>
      <c r="E83">
        <v>1706</v>
      </c>
      <c r="F83">
        <v>3355</v>
      </c>
      <c r="G83">
        <f>INDEX(cty_1981!B:B,MATCH(dist_1971_old!C83,cty_1981!A:A,0))</f>
        <v>856777</v>
      </c>
      <c r="H83">
        <f>INDEX(cty_1981!C:C,MATCH(dist_1971_old!C83,cty_1981!A:A,0))</f>
        <v>902389</v>
      </c>
      <c r="I83">
        <f>INDEX(cty_1981!D:D,MATCH(dist_1971_old!C83,cty_1981!A:A,0))</f>
        <v>943570</v>
      </c>
      <c r="J83">
        <f t="shared" si="3"/>
        <v>1.9456638075018354E-3</v>
      </c>
      <c r="K83">
        <f t="shared" si="3"/>
        <v>1.8905372295096683E-3</v>
      </c>
      <c r="L83">
        <f t="shared" si="4"/>
        <v>3.5556450501817564E-3</v>
      </c>
    </row>
    <row r="84" spans="1:12">
      <c r="A84" t="s">
        <v>180</v>
      </c>
      <c r="B84" t="s">
        <v>181</v>
      </c>
      <c r="C84" t="s">
        <v>138</v>
      </c>
      <c r="D84">
        <v>1972</v>
      </c>
      <c r="E84">
        <v>2397</v>
      </c>
      <c r="F84">
        <v>3485</v>
      </c>
      <c r="G84">
        <f>INDEX(cty_1981!B:B,MATCH(dist_1971_old!C84,cty_1981!A:A,0))</f>
        <v>194558</v>
      </c>
      <c r="H84">
        <f>INDEX(cty_1981!C:C,MATCH(dist_1971_old!C84,cty_1981!A:A,0))</f>
        <v>229171</v>
      </c>
      <c r="I84">
        <f>INDEX(cty_1981!D:D,MATCH(dist_1971_old!C84,cty_1981!A:A,0))</f>
        <v>283760</v>
      </c>
      <c r="J84">
        <f t="shared" si="3"/>
        <v>1.0135794981445121E-2</v>
      </c>
      <c r="K84">
        <f t="shared" si="3"/>
        <v>1.0459438585161299E-2</v>
      </c>
      <c r="L84">
        <f t="shared" si="4"/>
        <v>1.2281505497603609E-2</v>
      </c>
    </row>
    <row r="85" spans="1:12">
      <c r="A85" t="s">
        <v>182</v>
      </c>
      <c r="B85" t="s">
        <v>183</v>
      </c>
      <c r="C85" t="s">
        <v>138</v>
      </c>
      <c r="D85">
        <v>11441</v>
      </c>
      <c r="E85">
        <v>12711</v>
      </c>
      <c r="F85">
        <v>15100</v>
      </c>
      <c r="G85">
        <f>INDEX(cty_1981!B:B,MATCH(dist_1971_old!C85,cty_1981!A:A,0))</f>
        <v>194558</v>
      </c>
      <c r="H85">
        <f>INDEX(cty_1981!C:C,MATCH(dist_1971_old!C85,cty_1981!A:A,0))</f>
        <v>229171</v>
      </c>
      <c r="I85">
        <f>INDEX(cty_1981!D:D,MATCH(dist_1971_old!C85,cty_1981!A:A,0))</f>
        <v>283760</v>
      </c>
      <c r="J85">
        <f t="shared" si="3"/>
        <v>5.8805086400970402E-2</v>
      </c>
      <c r="K85">
        <f t="shared" si="3"/>
        <v>5.5465133022939206E-2</v>
      </c>
      <c r="L85">
        <f t="shared" si="4"/>
        <v>5.3213983648153371E-2</v>
      </c>
    </row>
    <row r="86" spans="1:12">
      <c r="A86" t="s">
        <v>184</v>
      </c>
      <c r="B86" t="s">
        <v>185</v>
      </c>
      <c r="C86" t="s">
        <v>141</v>
      </c>
      <c r="D86">
        <v>4347</v>
      </c>
      <c r="E86">
        <v>5546</v>
      </c>
      <c r="F86">
        <v>7935</v>
      </c>
      <c r="G86">
        <f>INDEX(cty_1981!B:B,MATCH(dist_1971_old!C86,cty_1981!A:A,0))</f>
        <v>856777</v>
      </c>
      <c r="H86">
        <f>INDEX(cty_1981!C:C,MATCH(dist_1971_old!C86,cty_1981!A:A,0))</f>
        <v>902389</v>
      </c>
      <c r="I86">
        <f>INDEX(cty_1981!D:D,MATCH(dist_1971_old!C86,cty_1981!A:A,0))</f>
        <v>943570</v>
      </c>
      <c r="J86">
        <f t="shared" si="3"/>
        <v>5.0736656096043659E-3</v>
      </c>
      <c r="K86">
        <f t="shared" si="3"/>
        <v>6.1459082502113831E-3</v>
      </c>
      <c r="L86">
        <f t="shared" si="4"/>
        <v>8.4095509607130369E-3</v>
      </c>
    </row>
    <row r="87" spans="1:12">
      <c r="A87" t="s">
        <v>186</v>
      </c>
      <c r="B87" t="s">
        <v>187</v>
      </c>
      <c r="C87" t="s">
        <v>138</v>
      </c>
      <c r="D87">
        <v>1913</v>
      </c>
      <c r="E87">
        <v>2111</v>
      </c>
      <c r="F87">
        <v>2625</v>
      </c>
      <c r="G87">
        <f>INDEX(cty_1981!B:B,MATCH(dist_1971_old!C87,cty_1981!A:A,0))</f>
        <v>194558</v>
      </c>
      <c r="H87">
        <f>INDEX(cty_1981!C:C,MATCH(dist_1971_old!C87,cty_1981!A:A,0))</f>
        <v>229171</v>
      </c>
      <c r="I87">
        <f>INDEX(cty_1981!D:D,MATCH(dist_1971_old!C87,cty_1981!A:A,0))</f>
        <v>283760</v>
      </c>
      <c r="J87">
        <f t="shared" si="3"/>
        <v>9.8325435088765303E-3</v>
      </c>
      <c r="K87">
        <f t="shared" si="3"/>
        <v>9.2114621832605353E-3</v>
      </c>
      <c r="L87">
        <f t="shared" si="4"/>
        <v>9.2507753030730191E-3</v>
      </c>
    </row>
    <row r="88" spans="1:12">
      <c r="A88" t="s">
        <v>188</v>
      </c>
      <c r="B88" t="s">
        <v>189</v>
      </c>
      <c r="C88" t="s">
        <v>138</v>
      </c>
      <c r="D88">
        <v>2667</v>
      </c>
      <c r="E88">
        <v>3376</v>
      </c>
      <c r="F88">
        <v>3955</v>
      </c>
      <c r="G88">
        <f>INDEX(cty_1981!B:B,MATCH(dist_1971_old!C88,cty_1981!A:A,0))</f>
        <v>194558</v>
      </c>
      <c r="H88">
        <f>INDEX(cty_1981!C:C,MATCH(dist_1971_old!C88,cty_1981!A:A,0))</f>
        <v>229171</v>
      </c>
      <c r="I88">
        <f>INDEX(cty_1981!D:D,MATCH(dist_1971_old!C88,cty_1981!A:A,0))</f>
        <v>283760</v>
      </c>
      <c r="J88">
        <f t="shared" si="3"/>
        <v>1.3707994531193783E-2</v>
      </c>
      <c r="K88">
        <f t="shared" si="3"/>
        <v>1.4731357807052375E-2</v>
      </c>
      <c r="L88">
        <f t="shared" si="4"/>
        <v>1.393783478996335E-2</v>
      </c>
    </row>
    <row r="89" spans="1:12">
      <c r="A89" t="s">
        <v>190</v>
      </c>
      <c r="B89" t="s">
        <v>191</v>
      </c>
      <c r="C89" t="s">
        <v>138</v>
      </c>
      <c r="D89">
        <v>2891</v>
      </c>
      <c r="E89">
        <v>3780</v>
      </c>
      <c r="F89">
        <v>5645</v>
      </c>
      <c r="G89">
        <f>INDEX(cty_1981!B:B,MATCH(dist_1971_old!C89,cty_1981!A:A,0))</f>
        <v>194558</v>
      </c>
      <c r="H89">
        <f>INDEX(cty_1981!C:C,MATCH(dist_1971_old!C89,cty_1981!A:A,0))</f>
        <v>229171</v>
      </c>
      <c r="I89">
        <f>INDEX(cty_1981!D:D,MATCH(dist_1971_old!C89,cty_1981!A:A,0))</f>
        <v>283760</v>
      </c>
      <c r="J89">
        <f t="shared" si="3"/>
        <v>1.4859322155860976E-2</v>
      </c>
      <c r="K89">
        <f t="shared" si="3"/>
        <v>1.6494233563583524E-2</v>
      </c>
      <c r="L89">
        <f t="shared" si="4"/>
        <v>1.9893572032703692E-2</v>
      </c>
    </row>
    <row r="90" spans="1:12">
      <c r="A90" t="s">
        <v>192</v>
      </c>
      <c r="B90" t="s">
        <v>193</v>
      </c>
      <c r="C90" t="s">
        <v>138</v>
      </c>
      <c r="D90">
        <v>5294</v>
      </c>
      <c r="E90">
        <v>6322</v>
      </c>
      <c r="F90">
        <v>6280</v>
      </c>
      <c r="G90">
        <f>INDEX(cty_1981!B:B,MATCH(dist_1971_old!C90,cty_1981!A:A,0))</f>
        <v>194558</v>
      </c>
      <c r="H90">
        <f>INDEX(cty_1981!C:C,MATCH(dist_1971_old!C90,cty_1981!A:A,0))</f>
        <v>229171</v>
      </c>
      <c r="I90">
        <f>INDEX(cty_1981!D:D,MATCH(dist_1971_old!C90,cty_1981!A:A,0))</f>
        <v>283760</v>
      </c>
      <c r="J90">
        <f t="shared" si="3"/>
        <v>2.7210394843696997E-2</v>
      </c>
      <c r="K90">
        <f t="shared" si="3"/>
        <v>2.7586387457400805E-2</v>
      </c>
      <c r="L90">
        <f t="shared" si="4"/>
        <v>2.2131378629828023E-2</v>
      </c>
    </row>
    <row r="91" spans="1:12">
      <c r="A91" t="s">
        <v>194</v>
      </c>
      <c r="B91" t="s">
        <v>195</v>
      </c>
      <c r="C91" t="s">
        <v>138</v>
      </c>
      <c r="D91">
        <v>7001</v>
      </c>
      <c r="E91">
        <v>8285</v>
      </c>
      <c r="F91">
        <v>11745</v>
      </c>
      <c r="G91">
        <f>INDEX(cty_1981!B:B,MATCH(dist_1971_old!C91,cty_1981!A:A,0))</f>
        <v>194558</v>
      </c>
      <c r="H91">
        <f>INDEX(cty_1981!C:C,MATCH(dist_1971_old!C91,cty_1981!A:A,0))</f>
        <v>229171</v>
      </c>
      <c r="I91">
        <f>INDEX(cty_1981!D:D,MATCH(dist_1971_old!C91,cty_1981!A:A,0))</f>
        <v>283760</v>
      </c>
      <c r="J91">
        <f t="shared" si="3"/>
        <v>3.5984128126317086E-2</v>
      </c>
      <c r="K91">
        <f t="shared" si="3"/>
        <v>3.6152043670446957E-2</v>
      </c>
      <c r="L91">
        <f t="shared" si="4"/>
        <v>4.1390611784606707E-2</v>
      </c>
    </row>
    <row r="92" spans="1:12">
      <c r="A92" t="s">
        <v>196</v>
      </c>
      <c r="B92" t="s">
        <v>197</v>
      </c>
      <c r="C92" t="s">
        <v>141</v>
      </c>
      <c r="D92">
        <v>13921</v>
      </c>
      <c r="E92">
        <v>17057</v>
      </c>
      <c r="F92">
        <v>19410</v>
      </c>
      <c r="G92">
        <f>INDEX(cty_1981!B:B,MATCH(dist_1971_old!C92,cty_1981!A:A,0))</f>
        <v>856777</v>
      </c>
      <c r="H92">
        <f>INDEX(cty_1981!C:C,MATCH(dist_1971_old!C92,cty_1981!A:A,0))</f>
        <v>902389</v>
      </c>
      <c r="I92">
        <f>INDEX(cty_1981!D:D,MATCH(dist_1971_old!C92,cty_1981!A:A,0))</f>
        <v>943570</v>
      </c>
      <c r="J92">
        <f t="shared" si="3"/>
        <v>1.6248101898160196E-2</v>
      </c>
      <c r="K92">
        <f t="shared" si="3"/>
        <v>1.8902047786486759E-2</v>
      </c>
      <c r="L92">
        <f t="shared" si="4"/>
        <v>2.0570810856640209E-2</v>
      </c>
    </row>
    <row r="93" spans="1:12">
      <c r="A93" t="s">
        <v>198</v>
      </c>
      <c r="B93" t="s">
        <v>199</v>
      </c>
      <c r="C93" t="s">
        <v>138</v>
      </c>
      <c r="D93">
        <v>2867</v>
      </c>
      <c r="E93">
        <v>3331</v>
      </c>
      <c r="F93">
        <v>4605</v>
      </c>
      <c r="G93">
        <f>INDEX(cty_1981!B:B,MATCH(dist_1971_old!C93,cty_1981!A:A,0))</f>
        <v>194558</v>
      </c>
      <c r="H93">
        <f>INDEX(cty_1981!C:C,MATCH(dist_1971_old!C93,cty_1981!A:A,0))</f>
        <v>229171</v>
      </c>
      <c r="I93">
        <f>INDEX(cty_1981!D:D,MATCH(dist_1971_old!C93,cty_1981!A:A,0))</f>
        <v>283760</v>
      </c>
      <c r="J93">
        <f t="shared" si="3"/>
        <v>1.4735965624646635E-2</v>
      </c>
      <c r="K93">
        <f t="shared" si="3"/>
        <v>1.4534997883676381E-2</v>
      </c>
      <c r="L93">
        <f t="shared" si="4"/>
        <v>1.6228502960248099E-2</v>
      </c>
    </row>
    <row r="94" spans="1:12">
      <c r="A94" t="s">
        <v>200</v>
      </c>
      <c r="B94" t="s">
        <v>201</v>
      </c>
      <c r="C94" t="s">
        <v>141</v>
      </c>
      <c r="D94">
        <v>7521</v>
      </c>
      <c r="E94">
        <v>7630</v>
      </c>
      <c r="F94">
        <v>7970</v>
      </c>
      <c r="G94">
        <f>INDEX(cty_1981!B:B,MATCH(dist_1971_old!C94,cty_1981!A:A,0))</f>
        <v>856777</v>
      </c>
      <c r="H94">
        <f>INDEX(cty_1981!C:C,MATCH(dist_1971_old!C94,cty_1981!A:A,0))</f>
        <v>902389</v>
      </c>
      <c r="I94">
        <f>INDEX(cty_1981!D:D,MATCH(dist_1971_old!C94,cty_1981!A:A,0))</f>
        <v>943570</v>
      </c>
      <c r="J94">
        <f t="shared" si="3"/>
        <v>8.7782468483631089E-3</v>
      </c>
      <c r="K94">
        <f t="shared" si="3"/>
        <v>8.4553335645713764E-3</v>
      </c>
      <c r="L94">
        <f t="shared" si="4"/>
        <v>8.4466441281515949E-3</v>
      </c>
    </row>
    <row r="95" spans="1:12">
      <c r="A95" t="s">
        <v>202</v>
      </c>
      <c r="B95" t="s">
        <v>203</v>
      </c>
      <c r="C95" t="s">
        <v>138</v>
      </c>
      <c r="D95">
        <v>5333</v>
      </c>
      <c r="E95">
        <v>7074</v>
      </c>
      <c r="F95">
        <v>9855</v>
      </c>
      <c r="G95">
        <f>INDEX(cty_1981!B:B,MATCH(dist_1971_old!C95,cty_1981!A:A,0))</f>
        <v>194558</v>
      </c>
      <c r="H95">
        <f>INDEX(cty_1981!C:C,MATCH(dist_1971_old!C95,cty_1981!A:A,0))</f>
        <v>229171</v>
      </c>
      <c r="I95">
        <f>INDEX(cty_1981!D:D,MATCH(dist_1971_old!C95,cty_1981!A:A,0))</f>
        <v>283760</v>
      </c>
      <c r="J95">
        <f t="shared" si="3"/>
        <v>2.7410849206920301E-2</v>
      </c>
      <c r="K95">
        <f t="shared" si="3"/>
        <v>3.0867779954706312E-2</v>
      </c>
      <c r="L95">
        <f t="shared" si="4"/>
        <v>3.4730053566394137E-2</v>
      </c>
    </row>
    <row r="96" spans="1:12">
      <c r="A96" t="s">
        <v>204</v>
      </c>
      <c r="B96" t="s">
        <v>205</v>
      </c>
      <c r="C96" t="s">
        <v>138</v>
      </c>
      <c r="D96">
        <v>3791</v>
      </c>
      <c r="E96">
        <v>4142</v>
      </c>
      <c r="F96">
        <v>7460</v>
      </c>
      <c r="G96">
        <f>INDEX(cty_1981!B:B,MATCH(dist_1971_old!C96,cty_1981!A:A,0))</f>
        <v>194558</v>
      </c>
      <c r="H96">
        <f>INDEX(cty_1981!C:C,MATCH(dist_1971_old!C96,cty_1981!A:A,0))</f>
        <v>229171</v>
      </c>
      <c r="I96">
        <f>INDEX(cty_1981!D:D,MATCH(dist_1971_old!C96,cty_1981!A:A,0))</f>
        <v>283760</v>
      </c>
      <c r="J96">
        <f t="shared" si="3"/>
        <v>1.9485192076398813E-2</v>
      </c>
      <c r="K96">
        <f t="shared" si="3"/>
        <v>1.807384005829708E-2</v>
      </c>
      <c r="L96">
        <f t="shared" si="4"/>
        <v>2.6289822385114181E-2</v>
      </c>
    </row>
    <row r="97" spans="1:12">
      <c r="A97" t="s">
        <v>206</v>
      </c>
      <c r="B97" t="s">
        <v>207</v>
      </c>
      <c r="C97" t="s">
        <v>135</v>
      </c>
      <c r="D97">
        <v>5252</v>
      </c>
      <c r="E97">
        <v>7093</v>
      </c>
      <c r="F97">
        <v>9130</v>
      </c>
      <c r="G97">
        <f>INDEX(cty_1981!B:B,MATCH(dist_1971_old!C97,cty_1981!A:A,0))</f>
        <v>458555</v>
      </c>
      <c r="H97">
        <f>INDEX(cty_1981!C:C,MATCH(dist_1971_old!C97,cty_1981!A:A,0))</f>
        <v>493538</v>
      </c>
      <c r="I97">
        <f>INDEX(cty_1981!D:D,MATCH(dist_1971_old!C97,cty_1981!A:A,0))</f>
        <v>512185</v>
      </c>
      <c r="J97">
        <f t="shared" si="3"/>
        <v>1.1453369824775654E-2</v>
      </c>
      <c r="K97">
        <f t="shared" si="3"/>
        <v>1.4371740372575161E-2</v>
      </c>
      <c r="L97">
        <f t="shared" si="4"/>
        <v>1.782559036285717E-2</v>
      </c>
    </row>
    <row r="98" spans="1:12">
      <c r="A98" t="s">
        <v>208</v>
      </c>
      <c r="B98" t="s">
        <v>209</v>
      </c>
      <c r="C98" t="s">
        <v>138</v>
      </c>
      <c r="D98">
        <v>3035</v>
      </c>
      <c r="E98">
        <v>4883</v>
      </c>
      <c r="F98">
        <v>6125</v>
      </c>
      <c r="G98">
        <f>INDEX(cty_1981!B:B,MATCH(dist_1971_old!C98,cty_1981!A:A,0))</f>
        <v>194558</v>
      </c>
      <c r="H98">
        <f>INDEX(cty_1981!C:C,MATCH(dist_1971_old!C98,cty_1981!A:A,0))</f>
        <v>229171</v>
      </c>
      <c r="I98">
        <f>INDEX(cty_1981!D:D,MATCH(dist_1971_old!C98,cty_1981!A:A,0))</f>
        <v>283760</v>
      </c>
      <c r="J98">
        <f t="shared" si="3"/>
        <v>1.559946134314703E-2</v>
      </c>
      <c r="K98">
        <f t="shared" si="3"/>
        <v>2.1307233463221786E-2</v>
      </c>
      <c r="L98">
        <f t="shared" si="4"/>
        <v>2.1585142373837046E-2</v>
      </c>
    </row>
    <row r="99" spans="1:12">
      <c r="A99" t="s">
        <v>210</v>
      </c>
      <c r="B99" t="s">
        <v>211</v>
      </c>
      <c r="C99" t="s">
        <v>138</v>
      </c>
      <c r="D99">
        <v>5851</v>
      </c>
      <c r="E99">
        <v>8028</v>
      </c>
      <c r="F99">
        <v>10765</v>
      </c>
      <c r="G99">
        <f>INDEX(cty_1981!B:B,MATCH(dist_1971_old!C99,cty_1981!A:A,0))</f>
        <v>194558</v>
      </c>
      <c r="H99">
        <f>INDEX(cty_1981!C:C,MATCH(dist_1971_old!C99,cty_1981!A:A,0))</f>
        <v>229171</v>
      </c>
      <c r="I99">
        <f>INDEX(cty_1981!D:D,MATCH(dist_1971_old!C99,cty_1981!A:A,0))</f>
        <v>283760</v>
      </c>
      <c r="J99">
        <f t="shared" si="3"/>
        <v>3.0073294338963188E-2</v>
      </c>
      <c r="K99">
        <f t="shared" si="3"/>
        <v>3.5030610330277392E-2</v>
      </c>
      <c r="L99">
        <f t="shared" si="4"/>
        <v>3.7936989004792782E-2</v>
      </c>
    </row>
    <row r="100" spans="1:12">
      <c r="A100" t="s">
        <v>212</v>
      </c>
      <c r="B100" t="s">
        <v>213</v>
      </c>
      <c r="C100" t="s">
        <v>138</v>
      </c>
      <c r="D100">
        <v>3694</v>
      </c>
      <c r="E100">
        <v>4298</v>
      </c>
      <c r="F100">
        <v>6180</v>
      </c>
      <c r="G100">
        <f>INDEX(cty_1981!B:B,MATCH(dist_1971_old!C100,cty_1981!A:A,0))</f>
        <v>194558</v>
      </c>
      <c r="H100">
        <f>INDEX(cty_1981!C:C,MATCH(dist_1971_old!C100,cty_1981!A:A,0))</f>
        <v>229171</v>
      </c>
      <c r="I100">
        <f>INDEX(cty_1981!D:D,MATCH(dist_1971_old!C100,cty_1981!A:A,0))</f>
        <v>283760</v>
      </c>
      <c r="J100">
        <f t="shared" si="3"/>
        <v>1.8986626096074179E-2</v>
      </c>
      <c r="K100">
        <f t="shared" si="3"/>
        <v>1.8754554459333859E-2</v>
      </c>
      <c r="L100">
        <f t="shared" si="4"/>
        <v>2.1778968142091907E-2</v>
      </c>
    </row>
    <row r="101" spans="1:12">
      <c r="A101" t="s">
        <v>214</v>
      </c>
      <c r="B101" t="s">
        <v>215</v>
      </c>
      <c r="C101" t="s">
        <v>138</v>
      </c>
      <c r="D101">
        <v>971</v>
      </c>
      <c r="E101">
        <v>1124</v>
      </c>
      <c r="F101">
        <v>1410</v>
      </c>
      <c r="G101">
        <f>INDEX(cty_1981!B:B,MATCH(dist_1971_old!C101,cty_1981!A:A,0))</f>
        <v>194558</v>
      </c>
      <c r="H101">
        <f>INDEX(cty_1981!C:C,MATCH(dist_1971_old!C101,cty_1981!A:A,0))</f>
        <v>229171</v>
      </c>
      <c r="I101">
        <f>INDEX(cty_1981!D:D,MATCH(dist_1971_old!C101,cty_1981!A:A,0))</f>
        <v>283760</v>
      </c>
      <c r="J101">
        <f t="shared" si="3"/>
        <v>4.9907996587135973E-3</v>
      </c>
      <c r="K101">
        <f t="shared" si="3"/>
        <v>4.9046345305470591E-3</v>
      </c>
      <c r="L101">
        <f t="shared" si="4"/>
        <v>4.968987877079222E-3</v>
      </c>
    </row>
    <row r="102" spans="1:12">
      <c r="A102" t="s">
        <v>216</v>
      </c>
      <c r="B102" t="s">
        <v>217</v>
      </c>
      <c r="C102" t="s">
        <v>138</v>
      </c>
      <c r="D102">
        <v>5980</v>
      </c>
      <c r="E102">
        <v>7463</v>
      </c>
      <c r="F102">
        <v>9385</v>
      </c>
      <c r="G102">
        <f>INDEX(cty_1981!B:B,MATCH(dist_1971_old!C102,cty_1981!A:A,0))</f>
        <v>194558</v>
      </c>
      <c r="H102">
        <f>INDEX(cty_1981!C:C,MATCH(dist_1971_old!C102,cty_1981!A:A,0))</f>
        <v>229171</v>
      </c>
      <c r="I102">
        <f>INDEX(cty_1981!D:D,MATCH(dist_1971_old!C102,cty_1981!A:A,0))</f>
        <v>283760</v>
      </c>
      <c r="J102">
        <f t="shared" si="3"/>
        <v>3.0736335694240276E-2</v>
      </c>
      <c r="K102">
        <f t="shared" si="3"/>
        <v>3.2565202403445459E-2</v>
      </c>
      <c r="L102">
        <f t="shared" si="4"/>
        <v>3.3073724274034398E-2</v>
      </c>
    </row>
    <row r="103" spans="1:12">
      <c r="A103" t="s">
        <v>218</v>
      </c>
      <c r="B103" t="s">
        <v>219</v>
      </c>
      <c r="C103" t="s">
        <v>138</v>
      </c>
      <c r="D103">
        <v>8317</v>
      </c>
      <c r="E103">
        <v>8895</v>
      </c>
      <c r="F103">
        <v>11650</v>
      </c>
      <c r="G103">
        <f>INDEX(cty_1981!B:B,MATCH(dist_1971_old!C103,cty_1981!A:A,0))</f>
        <v>194558</v>
      </c>
      <c r="H103">
        <f>INDEX(cty_1981!C:C,MATCH(dist_1971_old!C103,cty_1981!A:A,0))</f>
        <v>229171</v>
      </c>
      <c r="I103">
        <f>INDEX(cty_1981!D:D,MATCH(dist_1971_old!C103,cty_1981!A:A,0))</f>
        <v>283760</v>
      </c>
      <c r="J103">
        <f t="shared" si="3"/>
        <v>4.2748177921236856E-2</v>
      </c>
      <c r="K103">
        <f t="shared" si="3"/>
        <v>3.8813811520654884E-2</v>
      </c>
      <c r="L103">
        <f t="shared" si="4"/>
        <v>4.1055821821257402E-2</v>
      </c>
    </row>
    <row r="104" spans="1:12">
      <c r="A104" t="s">
        <v>220</v>
      </c>
      <c r="B104" t="s">
        <v>221</v>
      </c>
      <c r="C104" t="s">
        <v>138</v>
      </c>
      <c r="D104">
        <v>11167</v>
      </c>
      <c r="E104">
        <v>12423</v>
      </c>
      <c r="F104">
        <v>14530</v>
      </c>
      <c r="G104">
        <f>INDEX(cty_1981!B:B,MATCH(dist_1971_old!C104,cty_1981!A:A,0))</f>
        <v>194558</v>
      </c>
      <c r="H104">
        <f>INDEX(cty_1981!C:C,MATCH(dist_1971_old!C104,cty_1981!A:A,0))</f>
        <v>229171</v>
      </c>
      <c r="I104">
        <f>INDEX(cty_1981!D:D,MATCH(dist_1971_old!C104,cty_1981!A:A,0))</f>
        <v>283760</v>
      </c>
      <c r="J104">
        <f t="shared" si="3"/>
        <v>5.7396766002939997E-2</v>
      </c>
      <c r="K104">
        <f t="shared" si="3"/>
        <v>5.4208429513332837E-2</v>
      </c>
      <c r="L104">
        <f t="shared" si="4"/>
        <v>5.1205243868057512E-2</v>
      </c>
    </row>
    <row r="105" spans="1:12">
      <c r="A105" t="s">
        <v>222</v>
      </c>
      <c r="B105" t="s">
        <v>223</v>
      </c>
      <c r="C105" t="s">
        <v>138</v>
      </c>
      <c r="D105">
        <v>10686</v>
      </c>
      <c r="E105">
        <v>12975</v>
      </c>
      <c r="F105">
        <v>14855</v>
      </c>
      <c r="G105">
        <f>INDEX(cty_1981!B:B,MATCH(dist_1971_old!C105,cty_1981!A:A,0))</f>
        <v>194558</v>
      </c>
      <c r="H105">
        <f>INDEX(cty_1981!C:C,MATCH(dist_1971_old!C105,cty_1981!A:A,0))</f>
        <v>229171</v>
      </c>
      <c r="I105">
        <f>INDEX(cty_1981!D:D,MATCH(dist_1971_old!C105,cty_1981!A:A,0))</f>
        <v>283760</v>
      </c>
      <c r="J105">
        <f t="shared" si="3"/>
        <v>5.4924495523185887E-2</v>
      </c>
      <c r="K105">
        <f t="shared" si="3"/>
        <v>5.6617111240078372E-2</v>
      </c>
      <c r="L105">
        <f t="shared" si="4"/>
        <v>5.2350577953199889E-2</v>
      </c>
    </row>
    <row r="106" spans="1:12">
      <c r="A106" t="s">
        <v>224</v>
      </c>
      <c r="B106" t="s">
        <v>225</v>
      </c>
      <c r="C106" t="s">
        <v>138</v>
      </c>
      <c r="D106">
        <v>4229</v>
      </c>
      <c r="E106">
        <v>4488</v>
      </c>
      <c r="F106">
        <v>5965</v>
      </c>
      <c r="G106">
        <f>INDEX(cty_1981!B:B,MATCH(dist_1971_old!C106,cty_1981!A:A,0))</f>
        <v>194558</v>
      </c>
      <c r="H106">
        <f>INDEX(cty_1981!C:C,MATCH(dist_1971_old!C106,cty_1981!A:A,0))</f>
        <v>229171</v>
      </c>
      <c r="I106">
        <f>INDEX(cty_1981!D:D,MATCH(dist_1971_old!C106,cty_1981!A:A,0))</f>
        <v>283760</v>
      </c>
      <c r="J106">
        <f t="shared" si="3"/>
        <v>2.1736448771060558E-2</v>
      </c>
      <c r="K106">
        <f t="shared" si="3"/>
        <v>1.9583629691365834E-2</v>
      </c>
      <c r="L106">
        <f t="shared" si="4"/>
        <v>2.1021285593459262E-2</v>
      </c>
    </row>
    <row r="107" spans="1:12">
      <c r="A107" t="s">
        <v>226</v>
      </c>
      <c r="B107" t="s">
        <v>227</v>
      </c>
      <c r="C107" t="s">
        <v>228</v>
      </c>
      <c r="D107">
        <v>482</v>
      </c>
      <c r="E107">
        <v>531</v>
      </c>
      <c r="F107">
        <v>555</v>
      </c>
      <c r="G107">
        <f>INDEX(cty_1981!B:B,MATCH(dist_1971_old!C107,cty_1981!A:A,0))</f>
        <v>244157</v>
      </c>
      <c r="H107">
        <f>INDEX(cty_1981!C:C,MATCH(dist_1971_old!C107,cty_1981!A:A,0))</f>
        <v>281552</v>
      </c>
      <c r="I107">
        <f>INDEX(cty_1981!D:D,MATCH(dist_1971_old!C107,cty_1981!A:A,0))</f>
        <v>303295</v>
      </c>
      <c r="J107">
        <f t="shared" si="3"/>
        <v>1.9741395905093855E-3</v>
      </c>
      <c r="K107">
        <f t="shared" si="3"/>
        <v>1.885974882082173E-3</v>
      </c>
      <c r="L107">
        <f t="shared" si="4"/>
        <v>1.8299015809690236E-3</v>
      </c>
    </row>
    <row r="108" spans="1:12">
      <c r="A108" t="s">
        <v>229</v>
      </c>
      <c r="B108" t="s">
        <v>230</v>
      </c>
      <c r="C108" t="s">
        <v>231</v>
      </c>
      <c r="D108">
        <v>1417</v>
      </c>
      <c r="E108">
        <v>1646</v>
      </c>
      <c r="F108">
        <v>2755</v>
      </c>
      <c r="G108">
        <f>INDEX(cty_1981!B:B,MATCH(dist_1971_old!C108,cty_1981!A:A,0))</f>
        <v>103253</v>
      </c>
      <c r="H108">
        <f>INDEX(cty_1981!C:C,MATCH(dist_1971_old!C108,cty_1981!A:A,0))</f>
        <v>110564</v>
      </c>
      <c r="I108">
        <f>INDEX(cty_1981!D:D,MATCH(dist_1971_old!C108,cty_1981!A:A,0))</f>
        <v>131660</v>
      </c>
      <c r="J108">
        <f t="shared" si="3"/>
        <v>1.3723572196449497E-2</v>
      </c>
      <c r="K108">
        <f t="shared" si="3"/>
        <v>1.4887305090264463E-2</v>
      </c>
      <c r="L108">
        <f t="shared" si="4"/>
        <v>2.092511013215859E-2</v>
      </c>
    </row>
    <row r="109" spans="1:12">
      <c r="A109" t="s">
        <v>232</v>
      </c>
      <c r="B109" t="s">
        <v>233</v>
      </c>
      <c r="C109" t="s">
        <v>231</v>
      </c>
      <c r="D109">
        <v>1583</v>
      </c>
      <c r="E109">
        <v>1744</v>
      </c>
      <c r="F109">
        <v>2045</v>
      </c>
      <c r="G109">
        <f>INDEX(cty_1981!B:B,MATCH(dist_1971_old!C109,cty_1981!A:A,0))</f>
        <v>103253</v>
      </c>
      <c r="H109">
        <f>INDEX(cty_1981!C:C,MATCH(dist_1971_old!C109,cty_1981!A:A,0))</f>
        <v>110564</v>
      </c>
      <c r="I109">
        <f>INDEX(cty_1981!D:D,MATCH(dist_1971_old!C109,cty_1981!A:A,0))</f>
        <v>131660</v>
      </c>
      <c r="J109">
        <f t="shared" si="3"/>
        <v>1.5331273667593194E-2</v>
      </c>
      <c r="K109">
        <f t="shared" si="3"/>
        <v>1.5773669548858581E-2</v>
      </c>
      <c r="L109">
        <f t="shared" si="4"/>
        <v>1.5532432021874525E-2</v>
      </c>
    </row>
    <row r="110" spans="1:12">
      <c r="A110" t="s">
        <v>234</v>
      </c>
      <c r="B110" t="s">
        <v>235</v>
      </c>
      <c r="C110" t="s">
        <v>231</v>
      </c>
      <c r="D110">
        <v>11215</v>
      </c>
      <c r="E110">
        <v>12046</v>
      </c>
      <c r="F110">
        <v>14735</v>
      </c>
      <c r="G110">
        <f>INDEX(cty_1981!B:B,MATCH(dist_1971_old!C110,cty_1981!A:A,0))</f>
        <v>103253</v>
      </c>
      <c r="H110">
        <f>INDEX(cty_1981!C:C,MATCH(dist_1971_old!C110,cty_1981!A:A,0))</f>
        <v>110564</v>
      </c>
      <c r="I110">
        <f>INDEX(cty_1981!D:D,MATCH(dist_1971_old!C110,cty_1981!A:A,0))</f>
        <v>131660</v>
      </c>
      <c r="J110">
        <f t="shared" si="3"/>
        <v>0.10861669878841293</v>
      </c>
      <c r="K110">
        <f t="shared" si="3"/>
        <v>0.10895047212474224</v>
      </c>
      <c r="L110">
        <f t="shared" si="4"/>
        <v>0.11191705909159957</v>
      </c>
    </row>
    <row r="111" spans="1:12">
      <c r="A111" t="s">
        <v>236</v>
      </c>
      <c r="B111" t="s">
        <v>237</v>
      </c>
      <c r="C111" t="s">
        <v>231</v>
      </c>
      <c r="D111">
        <v>4828</v>
      </c>
      <c r="E111">
        <v>5282</v>
      </c>
      <c r="F111">
        <v>6100</v>
      </c>
      <c r="G111">
        <f>INDEX(cty_1981!B:B,MATCH(dist_1971_old!C111,cty_1981!A:A,0))</f>
        <v>103253</v>
      </c>
      <c r="H111">
        <f>INDEX(cty_1981!C:C,MATCH(dist_1971_old!C111,cty_1981!A:A,0))</f>
        <v>110564</v>
      </c>
      <c r="I111">
        <f>INDEX(cty_1981!D:D,MATCH(dist_1971_old!C111,cty_1981!A:A,0))</f>
        <v>131660</v>
      </c>
      <c r="J111">
        <f t="shared" si="3"/>
        <v>4.6758931943866038E-2</v>
      </c>
      <c r="K111">
        <f t="shared" si="3"/>
        <v>4.7773235411164572E-2</v>
      </c>
      <c r="L111">
        <f t="shared" si="4"/>
        <v>4.6331459820750417E-2</v>
      </c>
    </row>
    <row r="112" spans="1:12">
      <c r="A112" t="s">
        <v>238</v>
      </c>
      <c r="B112" t="s">
        <v>239</v>
      </c>
      <c r="C112" t="s">
        <v>231</v>
      </c>
      <c r="D112">
        <v>1757</v>
      </c>
      <c r="E112">
        <v>2284</v>
      </c>
      <c r="F112">
        <v>3385</v>
      </c>
      <c r="G112">
        <f>INDEX(cty_1981!B:B,MATCH(dist_1971_old!C112,cty_1981!A:A,0))</f>
        <v>103253</v>
      </c>
      <c r="H112">
        <f>INDEX(cty_1981!C:C,MATCH(dist_1971_old!C112,cty_1981!A:A,0))</f>
        <v>110564</v>
      </c>
      <c r="I112">
        <f>INDEX(cty_1981!D:D,MATCH(dist_1971_old!C112,cty_1981!A:A,0))</f>
        <v>131660</v>
      </c>
      <c r="J112">
        <f t="shared" si="3"/>
        <v>1.7016454727707669E-2</v>
      </c>
      <c r="K112">
        <f t="shared" si="3"/>
        <v>2.0657718606418001E-2</v>
      </c>
      <c r="L112">
        <f t="shared" si="4"/>
        <v>2.5710162539875438E-2</v>
      </c>
    </row>
    <row r="113" spans="1:12">
      <c r="A113" t="s">
        <v>240</v>
      </c>
      <c r="B113" t="s">
        <v>241</v>
      </c>
      <c r="C113" t="s">
        <v>231</v>
      </c>
      <c r="D113">
        <v>1393</v>
      </c>
      <c r="E113">
        <v>1497</v>
      </c>
      <c r="F113">
        <v>1695</v>
      </c>
      <c r="G113">
        <f>INDEX(cty_1981!B:B,MATCH(dist_1971_old!C113,cty_1981!A:A,0))</f>
        <v>103253</v>
      </c>
      <c r="H113">
        <f>INDEX(cty_1981!C:C,MATCH(dist_1971_old!C113,cty_1981!A:A,0))</f>
        <v>110564</v>
      </c>
      <c r="I113">
        <f>INDEX(cty_1981!D:D,MATCH(dist_1971_old!C113,cty_1981!A:A,0))</f>
        <v>131660</v>
      </c>
      <c r="J113">
        <f t="shared" si="3"/>
        <v>1.3491133429537156E-2</v>
      </c>
      <c r="K113">
        <f t="shared" si="3"/>
        <v>1.3539669331789732E-2</v>
      </c>
      <c r="L113">
        <f t="shared" si="4"/>
        <v>1.2874069573142945E-2</v>
      </c>
    </row>
    <row r="114" spans="1:12">
      <c r="A114" t="s">
        <v>242</v>
      </c>
      <c r="B114" t="s">
        <v>243</v>
      </c>
      <c r="C114" t="s">
        <v>231</v>
      </c>
      <c r="D114">
        <v>1378</v>
      </c>
      <c r="E114">
        <v>1494</v>
      </c>
      <c r="F114">
        <v>1865</v>
      </c>
      <c r="G114">
        <f>INDEX(cty_1981!B:B,MATCH(dist_1971_old!C114,cty_1981!A:A,0))</f>
        <v>103253</v>
      </c>
      <c r="H114">
        <f>INDEX(cty_1981!C:C,MATCH(dist_1971_old!C114,cty_1981!A:A,0))</f>
        <v>110564</v>
      </c>
      <c r="I114">
        <f>INDEX(cty_1981!D:D,MATCH(dist_1971_old!C114,cty_1981!A:A,0))</f>
        <v>131660</v>
      </c>
      <c r="J114">
        <f t="shared" si="3"/>
        <v>1.3345859200216944E-2</v>
      </c>
      <c r="K114">
        <f t="shared" si="3"/>
        <v>1.3512535725914402E-2</v>
      </c>
      <c r="L114">
        <f t="shared" si="4"/>
        <v>1.4165274191098283E-2</v>
      </c>
    </row>
    <row r="115" spans="1:12">
      <c r="A115" t="s">
        <v>244</v>
      </c>
      <c r="B115" t="s">
        <v>245</v>
      </c>
      <c r="C115" t="s">
        <v>231</v>
      </c>
      <c r="D115">
        <v>1209</v>
      </c>
      <c r="E115">
        <v>1320</v>
      </c>
      <c r="F115">
        <v>1530</v>
      </c>
      <c r="G115">
        <f>INDEX(cty_1981!B:B,MATCH(dist_1971_old!C115,cty_1981!A:A,0))</f>
        <v>103253</v>
      </c>
      <c r="H115">
        <f>INDEX(cty_1981!C:C,MATCH(dist_1971_old!C115,cty_1981!A:A,0))</f>
        <v>110564</v>
      </c>
      <c r="I115">
        <f>INDEX(cty_1981!D:D,MATCH(dist_1971_old!C115,cty_1981!A:A,0))</f>
        <v>131660</v>
      </c>
      <c r="J115">
        <f t="shared" si="3"/>
        <v>1.1709102883209204E-2</v>
      </c>
      <c r="K115">
        <f t="shared" si="3"/>
        <v>1.1938786585145255E-2</v>
      </c>
      <c r="L115">
        <f t="shared" si="4"/>
        <v>1.1620841561598056E-2</v>
      </c>
    </row>
    <row r="116" spans="1:12">
      <c r="A116" t="s">
        <v>246</v>
      </c>
      <c r="B116" t="s">
        <v>247</v>
      </c>
      <c r="C116" t="s">
        <v>231</v>
      </c>
      <c r="D116">
        <v>2888</v>
      </c>
      <c r="E116">
        <v>3612</v>
      </c>
      <c r="F116">
        <v>4535</v>
      </c>
      <c r="G116">
        <f>INDEX(cty_1981!B:B,MATCH(dist_1971_old!C116,cty_1981!A:A,0))</f>
        <v>103253</v>
      </c>
      <c r="H116">
        <f>INDEX(cty_1981!C:C,MATCH(dist_1971_old!C116,cty_1981!A:A,0))</f>
        <v>110564</v>
      </c>
      <c r="I116">
        <f>INDEX(cty_1981!D:D,MATCH(dist_1971_old!C116,cty_1981!A:A,0))</f>
        <v>131660</v>
      </c>
      <c r="J116">
        <f t="shared" si="3"/>
        <v>2.7970131618451764E-2</v>
      </c>
      <c r="K116">
        <f t="shared" si="3"/>
        <v>3.266886147389747E-2</v>
      </c>
      <c r="L116">
        <f t="shared" si="4"/>
        <v>3.4444782014279203E-2</v>
      </c>
    </row>
    <row r="117" spans="1:12">
      <c r="A117" t="s">
        <v>248</v>
      </c>
      <c r="B117" t="s">
        <v>249</v>
      </c>
      <c r="C117" t="s">
        <v>231</v>
      </c>
      <c r="D117">
        <v>1208</v>
      </c>
      <c r="E117">
        <v>1396</v>
      </c>
      <c r="F117">
        <v>1725</v>
      </c>
      <c r="G117">
        <f>INDEX(cty_1981!B:B,MATCH(dist_1971_old!C117,cty_1981!A:A,0))</f>
        <v>103253</v>
      </c>
      <c r="H117">
        <f>INDEX(cty_1981!C:C,MATCH(dist_1971_old!C117,cty_1981!A:A,0))</f>
        <v>110564</v>
      </c>
      <c r="I117">
        <f>INDEX(cty_1981!D:D,MATCH(dist_1971_old!C117,cty_1981!A:A,0))</f>
        <v>131660</v>
      </c>
      <c r="J117">
        <f t="shared" si="3"/>
        <v>1.1699417934587857E-2</v>
      </c>
      <c r="K117">
        <f t="shared" si="3"/>
        <v>1.2626171267320284E-2</v>
      </c>
      <c r="L117">
        <f t="shared" si="4"/>
        <v>1.3101929211605651E-2</v>
      </c>
    </row>
    <row r="118" spans="1:12">
      <c r="A118" t="s">
        <v>250</v>
      </c>
      <c r="B118" t="s">
        <v>251</v>
      </c>
      <c r="C118" t="s">
        <v>231</v>
      </c>
      <c r="D118">
        <v>6188</v>
      </c>
      <c r="E118">
        <v>6484</v>
      </c>
      <c r="F118">
        <v>7165</v>
      </c>
      <c r="G118">
        <f>INDEX(cty_1981!B:B,MATCH(dist_1971_old!C118,cty_1981!A:A,0))</f>
        <v>103253</v>
      </c>
      <c r="H118">
        <f>INDEX(cty_1981!C:C,MATCH(dist_1971_old!C118,cty_1981!A:A,0))</f>
        <v>110564</v>
      </c>
      <c r="I118">
        <f>INDEX(cty_1981!D:D,MATCH(dist_1971_old!C118,cty_1981!A:A,0))</f>
        <v>131660</v>
      </c>
      <c r="J118">
        <f t="shared" si="3"/>
        <v>5.9930462068898724E-2</v>
      </c>
      <c r="K118">
        <f t="shared" si="3"/>
        <v>5.8644766831880177E-2</v>
      </c>
      <c r="L118">
        <f t="shared" si="4"/>
        <v>5.4420476986176518E-2</v>
      </c>
    </row>
    <row r="119" spans="1:12">
      <c r="A119" t="s">
        <v>252</v>
      </c>
      <c r="B119" t="s">
        <v>253</v>
      </c>
      <c r="C119" t="s">
        <v>231</v>
      </c>
      <c r="D119">
        <v>8024</v>
      </c>
      <c r="E119">
        <v>9042</v>
      </c>
      <c r="F119">
        <v>11250</v>
      </c>
      <c r="G119">
        <f>INDEX(cty_1981!B:B,MATCH(dist_1971_old!C119,cty_1981!A:A,0))</f>
        <v>103253</v>
      </c>
      <c r="H119">
        <f>INDEX(cty_1981!C:C,MATCH(dist_1971_old!C119,cty_1981!A:A,0))</f>
        <v>110564</v>
      </c>
      <c r="I119">
        <f>INDEX(cty_1981!D:D,MATCH(dist_1971_old!C119,cty_1981!A:A,0))</f>
        <v>131660</v>
      </c>
      <c r="J119">
        <f t="shared" si="3"/>
        <v>7.7712027737692854E-2</v>
      </c>
      <c r="K119">
        <f t="shared" si="3"/>
        <v>8.1780688108245E-2</v>
      </c>
      <c r="L119">
        <f t="shared" si="4"/>
        <v>8.544736442351511E-2</v>
      </c>
    </row>
    <row r="120" spans="1:12">
      <c r="A120" t="s">
        <v>254</v>
      </c>
      <c r="B120" t="s">
        <v>255</v>
      </c>
      <c r="C120" t="s">
        <v>231</v>
      </c>
      <c r="D120">
        <v>2850</v>
      </c>
      <c r="E120" s="1">
        <v>3121</v>
      </c>
      <c r="F120">
        <v>3590</v>
      </c>
      <c r="G120">
        <f>INDEX(cty_1981!B:B,MATCH(dist_1971_old!C120,cty_1981!A:A,0))</f>
        <v>103253</v>
      </c>
      <c r="H120">
        <f>INDEX(cty_1981!C:C,MATCH(dist_1971_old!C120,cty_1981!A:A,0))</f>
        <v>110564</v>
      </c>
      <c r="I120">
        <f>INDEX(cty_1981!D:D,MATCH(dist_1971_old!C120,cty_1981!A:A,0))</f>
        <v>131660</v>
      </c>
      <c r="J120">
        <f t="shared" ref="J120" si="5">(D120/G120)</f>
        <v>2.7602103570840558E-2</v>
      </c>
      <c r="K120">
        <f t="shared" si="3"/>
        <v>2.8227994645635107E-2</v>
      </c>
      <c r="L120">
        <f t="shared" ref="L120" si="6">(F120/I120)</f>
        <v>2.7267203402703933E-2</v>
      </c>
    </row>
    <row r="121" spans="1:12">
      <c r="A121" t="s">
        <v>256</v>
      </c>
      <c r="B121" t="s">
        <v>257</v>
      </c>
      <c r="C121" t="s">
        <v>231</v>
      </c>
      <c r="D121">
        <v>1371</v>
      </c>
      <c r="E121">
        <v>1276</v>
      </c>
      <c r="F121">
        <v>1255</v>
      </c>
      <c r="G121">
        <f>INDEX(cty_1981!B:B,MATCH(dist_1971_old!C121,cty_1981!A:A,0))</f>
        <v>103253</v>
      </c>
      <c r="H121">
        <f>INDEX(cty_1981!C:C,MATCH(dist_1971_old!C121,cty_1981!A:A,0))</f>
        <v>110564</v>
      </c>
      <c r="I121">
        <f>INDEX(cty_1981!D:D,MATCH(dist_1971_old!C121,cty_1981!A:A,0))</f>
        <v>131660</v>
      </c>
      <c r="J121">
        <f t="shared" si="3"/>
        <v>1.3278064559867509E-2</v>
      </c>
      <c r="K121">
        <f t="shared" si="3"/>
        <v>1.1540827032307081E-2</v>
      </c>
      <c r="L121">
        <f t="shared" si="4"/>
        <v>9.5321282090232422E-3</v>
      </c>
    </row>
    <row r="122" spans="1:12">
      <c r="A122" t="s">
        <v>258</v>
      </c>
      <c r="B122" t="s">
        <v>259</v>
      </c>
      <c r="C122" t="s">
        <v>231</v>
      </c>
      <c r="D122">
        <v>2318</v>
      </c>
      <c r="E122">
        <v>2479</v>
      </c>
      <c r="F122">
        <v>3445</v>
      </c>
      <c r="G122">
        <f>INDEX(cty_1981!B:B,MATCH(dist_1971_old!C122,cty_1981!A:A,0))</f>
        <v>103253</v>
      </c>
      <c r="H122">
        <f>INDEX(cty_1981!C:C,MATCH(dist_1971_old!C122,cty_1981!A:A,0))</f>
        <v>110564</v>
      </c>
      <c r="I122">
        <f>INDEX(cty_1981!D:D,MATCH(dist_1971_old!C122,cty_1981!A:A,0))</f>
        <v>131660</v>
      </c>
      <c r="J122">
        <f t="shared" si="3"/>
        <v>2.2449710904283653E-2</v>
      </c>
      <c r="K122">
        <f t="shared" si="3"/>
        <v>2.2421402988314462E-2</v>
      </c>
      <c r="L122">
        <f t="shared" si="4"/>
        <v>2.6165881816800851E-2</v>
      </c>
    </row>
    <row r="123" spans="1:12">
      <c r="A123" t="s">
        <v>260</v>
      </c>
      <c r="B123" t="s">
        <v>261</v>
      </c>
      <c r="C123" t="s">
        <v>231</v>
      </c>
      <c r="D123">
        <v>1240</v>
      </c>
      <c r="E123">
        <v>1366</v>
      </c>
      <c r="F123">
        <v>1650</v>
      </c>
      <c r="G123">
        <f>INDEX(cty_1981!B:B,MATCH(dist_1971_old!C123,cty_1981!A:A,0))</f>
        <v>103253</v>
      </c>
      <c r="H123">
        <f>INDEX(cty_1981!C:C,MATCH(dist_1971_old!C123,cty_1981!A:A,0))</f>
        <v>110564</v>
      </c>
      <c r="I123">
        <f>INDEX(cty_1981!D:D,MATCH(dist_1971_old!C123,cty_1981!A:A,0))</f>
        <v>131660</v>
      </c>
      <c r="J123">
        <f t="shared" si="3"/>
        <v>1.200933629047098E-2</v>
      </c>
      <c r="K123">
        <f t="shared" si="3"/>
        <v>1.2354835208566985E-2</v>
      </c>
      <c r="L123">
        <f t="shared" si="4"/>
        <v>1.2532280115448883E-2</v>
      </c>
    </row>
    <row r="124" spans="1:12">
      <c r="A124" t="s">
        <v>262</v>
      </c>
      <c r="B124" t="s">
        <v>263</v>
      </c>
      <c r="C124" t="s">
        <v>231</v>
      </c>
      <c r="D124">
        <v>3868</v>
      </c>
      <c r="E124">
        <v>4319</v>
      </c>
      <c r="F124">
        <v>5065</v>
      </c>
      <c r="G124">
        <f>INDEX(cty_1981!B:B,MATCH(dist_1971_old!C124,cty_1981!A:A,0))</f>
        <v>103253</v>
      </c>
      <c r="H124">
        <f>INDEX(cty_1981!C:C,MATCH(dist_1971_old!C124,cty_1981!A:A,0))</f>
        <v>110564</v>
      </c>
      <c r="I124">
        <f>INDEX(cty_1981!D:D,MATCH(dist_1971_old!C124,cty_1981!A:A,0))</f>
        <v>131660</v>
      </c>
      <c r="J124">
        <f t="shared" si="3"/>
        <v>3.7461381267372376E-2</v>
      </c>
      <c r="K124">
        <f t="shared" si="3"/>
        <v>3.9063347925183602E-2</v>
      </c>
      <c r="L124">
        <f t="shared" si="4"/>
        <v>3.8470302293787027E-2</v>
      </c>
    </row>
    <row r="125" spans="1:12">
      <c r="A125" t="s">
        <v>264</v>
      </c>
      <c r="B125" t="s">
        <v>265</v>
      </c>
      <c r="C125" t="s">
        <v>231</v>
      </c>
      <c r="D125">
        <v>2269</v>
      </c>
      <c r="E125">
        <v>2335</v>
      </c>
      <c r="F125">
        <v>2540</v>
      </c>
      <c r="G125">
        <f>INDEX(cty_1981!B:B,MATCH(dist_1971_old!C125,cty_1981!A:A,0))</f>
        <v>103253</v>
      </c>
      <c r="H125">
        <f>INDEX(cty_1981!C:C,MATCH(dist_1971_old!C125,cty_1981!A:A,0))</f>
        <v>110564</v>
      </c>
      <c r="I125">
        <f>INDEX(cty_1981!D:D,MATCH(dist_1971_old!C125,cty_1981!A:A,0))</f>
        <v>131660</v>
      </c>
      <c r="J125">
        <f t="shared" si="3"/>
        <v>2.1975148421837624E-2</v>
      </c>
      <c r="K125">
        <f t="shared" si="3"/>
        <v>2.1118989906298614E-2</v>
      </c>
      <c r="L125">
        <f t="shared" si="4"/>
        <v>1.9292116056509191E-2</v>
      </c>
    </row>
    <row r="126" spans="1:12">
      <c r="A126" t="s">
        <v>266</v>
      </c>
      <c r="B126" t="s">
        <v>267</v>
      </c>
      <c r="C126" t="s">
        <v>231</v>
      </c>
      <c r="D126">
        <v>6381</v>
      </c>
      <c r="E126">
        <v>6783</v>
      </c>
      <c r="F126">
        <v>7785</v>
      </c>
      <c r="G126">
        <f>INDEX(cty_1981!B:B,MATCH(dist_1971_old!C126,cty_1981!A:A,0))</f>
        <v>103253</v>
      </c>
      <c r="H126">
        <f>INDEX(cty_1981!C:C,MATCH(dist_1971_old!C126,cty_1981!A:A,0))</f>
        <v>110564</v>
      </c>
      <c r="I126">
        <f>INDEX(cty_1981!D:D,MATCH(dist_1971_old!C126,cty_1981!A:A,0))</f>
        <v>131660</v>
      </c>
      <c r="J126">
        <f t="shared" si="3"/>
        <v>6.1799657152818807E-2</v>
      </c>
      <c r="K126">
        <f t="shared" si="3"/>
        <v>6.1349082884121414E-2</v>
      </c>
      <c r="L126">
        <f t="shared" si="4"/>
        <v>5.9129576181072459E-2</v>
      </c>
    </row>
    <row r="127" spans="1:12">
      <c r="A127" t="s">
        <v>268</v>
      </c>
      <c r="B127" t="s">
        <v>269</v>
      </c>
      <c r="C127" t="s">
        <v>231</v>
      </c>
      <c r="D127">
        <v>1980</v>
      </c>
      <c r="E127">
        <v>1935</v>
      </c>
      <c r="F127">
        <v>2310</v>
      </c>
      <c r="G127">
        <f>INDEX(cty_1981!B:B,MATCH(dist_1971_old!C127,cty_1981!A:A,0))</f>
        <v>103253</v>
      </c>
      <c r="H127">
        <f>INDEX(cty_1981!C:C,MATCH(dist_1971_old!C127,cty_1981!A:A,0))</f>
        <v>110564</v>
      </c>
      <c r="I127">
        <f>INDEX(cty_1981!D:D,MATCH(dist_1971_old!C127,cty_1981!A:A,0))</f>
        <v>131660</v>
      </c>
      <c r="J127">
        <f t="shared" si="3"/>
        <v>1.9176198270268178E-2</v>
      </c>
      <c r="K127">
        <f t="shared" si="3"/>
        <v>1.7501175789587931E-2</v>
      </c>
      <c r="L127">
        <f t="shared" si="4"/>
        <v>1.7545192161628437E-2</v>
      </c>
    </row>
    <row r="128" spans="1:12">
      <c r="A128" t="s">
        <v>270</v>
      </c>
      <c r="B128" t="s">
        <v>271</v>
      </c>
      <c r="C128" t="s">
        <v>231</v>
      </c>
      <c r="D128">
        <v>4500</v>
      </c>
      <c r="E128">
        <v>4469</v>
      </c>
      <c r="F128">
        <v>5185</v>
      </c>
      <c r="G128">
        <f>INDEX(cty_1981!B:B,MATCH(dist_1971_old!C128,cty_1981!A:A,0))</f>
        <v>103253</v>
      </c>
      <c r="H128">
        <f>INDEX(cty_1981!C:C,MATCH(dist_1971_old!C128,cty_1981!A:A,0))</f>
        <v>110564</v>
      </c>
      <c r="I128">
        <f>INDEX(cty_1981!D:D,MATCH(dist_1971_old!C128,cty_1981!A:A,0))</f>
        <v>131660</v>
      </c>
      <c r="J128">
        <f t="shared" si="3"/>
        <v>4.3582268796064035E-2</v>
      </c>
      <c r="K128">
        <f t="shared" si="3"/>
        <v>4.0420028218950112E-2</v>
      </c>
      <c r="L128">
        <f t="shared" si="4"/>
        <v>3.9381740847637854E-2</v>
      </c>
    </row>
    <row r="129" spans="1:12">
      <c r="A129" t="s">
        <v>272</v>
      </c>
      <c r="B129" t="s">
        <v>273</v>
      </c>
      <c r="C129" t="s">
        <v>231</v>
      </c>
      <c r="D129">
        <v>6860</v>
      </c>
      <c r="E129">
        <v>7161</v>
      </c>
      <c r="F129">
        <v>8360</v>
      </c>
      <c r="G129">
        <f>INDEX(cty_1981!B:B,MATCH(dist_1971_old!C129,cty_1981!A:A,0))</f>
        <v>103253</v>
      </c>
      <c r="H129">
        <f>INDEX(cty_1981!C:C,MATCH(dist_1971_old!C129,cty_1981!A:A,0))</f>
        <v>110564</v>
      </c>
      <c r="I129">
        <f>INDEX(cty_1981!D:D,MATCH(dist_1971_old!C129,cty_1981!A:A,0))</f>
        <v>131660</v>
      </c>
      <c r="J129">
        <f t="shared" si="3"/>
        <v>6.643874754244429E-2</v>
      </c>
      <c r="K129">
        <f t="shared" si="3"/>
        <v>6.476791722441301E-2</v>
      </c>
      <c r="L129">
        <f t="shared" si="4"/>
        <v>6.3496885918274348E-2</v>
      </c>
    </row>
    <row r="130" spans="1:12">
      <c r="A130" t="s">
        <v>274</v>
      </c>
      <c r="B130" t="s">
        <v>275</v>
      </c>
      <c r="C130" t="s">
        <v>231</v>
      </c>
      <c r="D130">
        <v>5111</v>
      </c>
      <c r="E130">
        <v>4945</v>
      </c>
      <c r="F130">
        <v>5545</v>
      </c>
      <c r="G130">
        <f>INDEX(cty_1981!B:B,MATCH(dist_1971_old!C130,cty_1981!A:A,0))</f>
        <v>103253</v>
      </c>
      <c r="H130">
        <f>INDEX(cty_1981!C:C,MATCH(dist_1971_old!C130,cty_1981!A:A,0))</f>
        <v>110564</v>
      </c>
      <c r="I130">
        <f>INDEX(cty_1981!D:D,MATCH(dist_1971_old!C130,cty_1981!A:A,0))</f>
        <v>131660</v>
      </c>
      <c r="J130">
        <f t="shared" si="3"/>
        <v>4.9499772403707398E-2</v>
      </c>
      <c r="K130">
        <f t="shared" si="3"/>
        <v>4.4725227017835822E-2</v>
      </c>
      <c r="L130">
        <f t="shared" si="4"/>
        <v>4.2116056509190342E-2</v>
      </c>
    </row>
    <row r="131" spans="1:12">
      <c r="A131" t="s">
        <v>276</v>
      </c>
      <c r="B131" t="s">
        <v>277</v>
      </c>
      <c r="C131" t="s">
        <v>231</v>
      </c>
      <c r="D131">
        <v>1519</v>
      </c>
      <c r="E131">
        <v>1512</v>
      </c>
      <c r="F131">
        <v>1565</v>
      </c>
      <c r="G131">
        <f>INDEX(cty_1981!B:B,MATCH(dist_1971_old!C131,cty_1981!A:A,0))</f>
        <v>103253</v>
      </c>
      <c r="H131">
        <f>INDEX(cty_1981!C:C,MATCH(dist_1971_old!C131,cty_1981!A:A,0))</f>
        <v>110564</v>
      </c>
      <c r="I131">
        <f>INDEX(cty_1981!D:D,MATCH(dist_1971_old!C131,cty_1981!A:A,0))</f>
        <v>131660</v>
      </c>
      <c r="J131">
        <f t="shared" si="3"/>
        <v>1.471143695582695E-2</v>
      </c>
      <c r="K131">
        <f t="shared" si="3"/>
        <v>1.3675337361166382E-2</v>
      </c>
      <c r="L131">
        <f t="shared" si="4"/>
        <v>1.1886677806471214E-2</v>
      </c>
    </row>
    <row r="132" spans="1:12">
      <c r="A132" t="s">
        <v>278</v>
      </c>
      <c r="B132" t="s">
        <v>279</v>
      </c>
      <c r="C132" t="s">
        <v>231</v>
      </c>
      <c r="D132">
        <v>8608</v>
      </c>
      <c r="E132">
        <v>9173</v>
      </c>
      <c r="F132">
        <v>11285</v>
      </c>
      <c r="G132">
        <f>INDEX(cty_1981!B:B,MATCH(dist_1971_old!C132,cty_1981!A:A,0))</f>
        <v>103253</v>
      </c>
      <c r="H132">
        <f>INDEX(cty_1981!C:C,MATCH(dist_1971_old!C132,cty_1981!A:A,0))</f>
        <v>110564</v>
      </c>
      <c r="I132">
        <f>INDEX(cty_1981!D:D,MATCH(dist_1971_old!C132,cty_1981!A:A,0))</f>
        <v>131660</v>
      </c>
      <c r="J132">
        <f t="shared" ref="J132:K195" si="7">(D132/G132)</f>
        <v>8.3368037732559824E-2</v>
      </c>
      <c r="K132">
        <f t="shared" si="7"/>
        <v>8.2965522231467748E-2</v>
      </c>
      <c r="L132">
        <f t="shared" ref="L132:L195" si="8">(F132/I132)</f>
        <v>8.5713200668388279E-2</v>
      </c>
    </row>
    <row r="133" spans="1:12">
      <c r="A133" t="s">
        <v>280</v>
      </c>
      <c r="B133" t="s">
        <v>281</v>
      </c>
      <c r="C133" t="s">
        <v>231</v>
      </c>
      <c r="D133">
        <v>5179</v>
      </c>
      <c r="E133">
        <v>5630</v>
      </c>
      <c r="F133">
        <v>6140</v>
      </c>
      <c r="G133">
        <f>INDEX(cty_1981!B:B,MATCH(dist_1971_old!C133,cty_1981!A:A,0))</f>
        <v>103253</v>
      </c>
      <c r="H133">
        <f>INDEX(cty_1981!C:C,MATCH(dist_1971_old!C133,cty_1981!A:A,0))</f>
        <v>110564</v>
      </c>
      <c r="I133">
        <f>INDEX(cty_1981!D:D,MATCH(dist_1971_old!C133,cty_1981!A:A,0))</f>
        <v>131660</v>
      </c>
      <c r="J133">
        <f t="shared" si="7"/>
        <v>5.015834890995903E-2</v>
      </c>
      <c r="K133">
        <f t="shared" si="7"/>
        <v>5.092073369270287E-2</v>
      </c>
      <c r="L133">
        <f t="shared" si="8"/>
        <v>4.6635272672034024E-2</v>
      </c>
    </row>
    <row r="134" spans="1:12">
      <c r="A134" t="s">
        <v>282</v>
      </c>
      <c r="B134" t="s">
        <v>283</v>
      </c>
      <c r="C134" t="s">
        <v>231</v>
      </c>
      <c r="D134">
        <v>5583</v>
      </c>
      <c r="E134">
        <v>5681</v>
      </c>
      <c r="F134">
        <v>6510</v>
      </c>
      <c r="G134">
        <f>INDEX(cty_1981!B:B,MATCH(dist_1971_old!C134,cty_1981!A:A,0))</f>
        <v>103253</v>
      </c>
      <c r="H134">
        <f>INDEX(cty_1981!C:C,MATCH(dist_1971_old!C134,cty_1981!A:A,0))</f>
        <v>110564</v>
      </c>
      <c r="I134">
        <f>INDEX(cty_1981!D:D,MATCH(dist_1971_old!C134,cty_1981!A:A,0))</f>
        <v>131660</v>
      </c>
      <c r="J134">
        <f t="shared" si="7"/>
        <v>5.4071068152983445E-2</v>
      </c>
      <c r="K134">
        <f t="shared" si="7"/>
        <v>5.1382004992583483E-2</v>
      </c>
      <c r="L134">
        <f t="shared" si="8"/>
        <v>4.9445541546407415E-2</v>
      </c>
    </row>
    <row r="135" spans="1:12">
      <c r="A135" t="s">
        <v>284</v>
      </c>
      <c r="B135" t="s">
        <v>285</v>
      </c>
      <c r="C135" t="s">
        <v>231</v>
      </c>
      <c r="D135">
        <v>528</v>
      </c>
      <c r="E135">
        <v>532</v>
      </c>
      <c r="F135">
        <v>645</v>
      </c>
      <c r="G135">
        <f>INDEX(cty_1981!B:B,MATCH(dist_1971_old!C135,cty_1981!A:A,0))</f>
        <v>103253</v>
      </c>
      <c r="H135">
        <f>INDEX(cty_1981!C:C,MATCH(dist_1971_old!C135,cty_1981!A:A,0))</f>
        <v>110564</v>
      </c>
      <c r="I135">
        <f>INDEX(cty_1981!D:D,MATCH(dist_1971_old!C135,cty_1981!A:A,0))</f>
        <v>131660</v>
      </c>
      <c r="J135">
        <f t="shared" si="7"/>
        <v>5.1136528720715137E-3</v>
      </c>
      <c r="K135">
        <f t="shared" si="7"/>
        <v>4.8116927752252089E-3</v>
      </c>
      <c r="L135">
        <f t="shared" si="8"/>
        <v>4.8989822269482003E-3</v>
      </c>
    </row>
    <row r="136" spans="1:12">
      <c r="A136" t="s">
        <v>286</v>
      </c>
      <c r="B136" t="s">
        <v>287</v>
      </c>
      <c r="C136" t="s">
        <v>288</v>
      </c>
      <c r="D136">
        <v>19613</v>
      </c>
      <c r="E136">
        <v>22858</v>
      </c>
      <c r="F136">
        <v>24655</v>
      </c>
      <c r="G136">
        <f>INDEX(cty_1981!B:B,MATCH(dist_1971_old!C136,cty_1981!A:A,0))</f>
        <v>132222</v>
      </c>
      <c r="H136">
        <f>INDEX(cty_1981!C:C,MATCH(dist_1971_old!C136,cty_1981!A:A,0))</f>
        <v>143979</v>
      </c>
      <c r="I136">
        <f>INDEX(cty_1981!D:D,MATCH(dist_1971_old!C136,cty_1981!A:A,0))</f>
        <v>158110</v>
      </c>
      <c r="J136">
        <f t="shared" si="7"/>
        <v>0.14833386274598781</v>
      </c>
      <c r="K136">
        <f t="shared" si="7"/>
        <v>0.15875926350370539</v>
      </c>
      <c r="L136">
        <f t="shared" si="8"/>
        <v>0.15593574093985199</v>
      </c>
    </row>
    <row r="137" spans="1:12">
      <c r="A137" t="s">
        <v>289</v>
      </c>
      <c r="B137" t="s">
        <v>290</v>
      </c>
      <c r="C137" t="s">
        <v>288</v>
      </c>
      <c r="D137">
        <v>1652</v>
      </c>
      <c r="E137">
        <v>1885</v>
      </c>
      <c r="F137">
        <v>2165</v>
      </c>
      <c r="G137">
        <f>INDEX(cty_1981!B:B,MATCH(dist_1971_old!C137,cty_1981!A:A,0))</f>
        <v>132222</v>
      </c>
      <c r="H137">
        <f>INDEX(cty_1981!C:C,MATCH(dist_1971_old!C137,cty_1981!A:A,0))</f>
        <v>143979</v>
      </c>
      <c r="I137">
        <f>INDEX(cty_1981!D:D,MATCH(dist_1971_old!C137,cty_1981!A:A,0))</f>
        <v>158110</v>
      </c>
      <c r="J137">
        <f t="shared" si="7"/>
        <v>1.2494138645611169E-2</v>
      </c>
      <c r="K137">
        <f t="shared" si="7"/>
        <v>1.309218705505664E-2</v>
      </c>
      <c r="L137">
        <f t="shared" si="8"/>
        <v>1.3692998545316552E-2</v>
      </c>
    </row>
    <row r="138" spans="1:12">
      <c r="A138" t="s">
        <v>291</v>
      </c>
      <c r="B138" t="s">
        <v>292</v>
      </c>
      <c r="C138" t="s">
        <v>288</v>
      </c>
      <c r="D138">
        <v>1413</v>
      </c>
      <c r="E138">
        <v>1516</v>
      </c>
      <c r="F138">
        <v>1685</v>
      </c>
      <c r="G138">
        <f>INDEX(cty_1981!B:B,MATCH(dist_1971_old!C138,cty_1981!A:A,0))</f>
        <v>132222</v>
      </c>
      <c r="H138">
        <f>INDEX(cty_1981!C:C,MATCH(dist_1971_old!C138,cty_1981!A:A,0))</f>
        <v>143979</v>
      </c>
      <c r="I138">
        <f>INDEX(cty_1981!D:D,MATCH(dist_1971_old!C138,cty_1981!A:A,0))</f>
        <v>158110</v>
      </c>
      <c r="J138">
        <f t="shared" si="7"/>
        <v>1.0686572582474928E-2</v>
      </c>
      <c r="K138">
        <f t="shared" si="7"/>
        <v>1.0529313302634413E-2</v>
      </c>
      <c r="L138">
        <f t="shared" si="8"/>
        <v>1.0657137435962305E-2</v>
      </c>
    </row>
    <row r="139" spans="1:12">
      <c r="A139" t="s">
        <v>293</v>
      </c>
      <c r="B139" t="s">
        <v>294</v>
      </c>
      <c r="C139" t="s">
        <v>288</v>
      </c>
      <c r="D139">
        <v>3564</v>
      </c>
      <c r="E139">
        <v>3777</v>
      </c>
      <c r="F139">
        <v>3850</v>
      </c>
      <c r="G139">
        <f>INDEX(cty_1981!B:B,MATCH(dist_1971_old!C139,cty_1981!A:A,0))</f>
        <v>132222</v>
      </c>
      <c r="H139">
        <f>INDEX(cty_1981!C:C,MATCH(dist_1971_old!C139,cty_1981!A:A,0))</f>
        <v>143979</v>
      </c>
      <c r="I139">
        <f>INDEX(cty_1981!D:D,MATCH(dist_1971_old!C139,cty_1981!A:A,0))</f>
        <v>158110</v>
      </c>
      <c r="J139">
        <f t="shared" si="7"/>
        <v>2.6954667150701092E-2</v>
      </c>
      <c r="K139">
        <f t="shared" si="7"/>
        <v>2.6232992311378742E-2</v>
      </c>
      <c r="L139">
        <f t="shared" si="8"/>
        <v>2.4350135981278855E-2</v>
      </c>
    </row>
    <row r="140" spans="1:12">
      <c r="A140" t="s">
        <v>295</v>
      </c>
      <c r="B140" t="s">
        <v>296</v>
      </c>
      <c r="C140" t="s">
        <v>288</v>
      </c>
      <c r="D140">
        <v>3083</v>
      </c>
      <c r="E140">
        <v>3382</v>
      </c>
      <c r="F140">
        <v>3825</v>
      </c>
      <c r="G140">
        <f>INDEX(cty_1981!B:B,MATCH(dist_1971_old!C140,cty_1981!A:A,0))</f>
        <v>132222</v>
      </c>
      <c r="H140">
        <f>INDEX(cty_1981!C:C,MATCH(dist_1971_old!C140,cty_1981!A:A,0))</f>
        <v>143979</v>
      </c>
      <c r="I140">
        <f>INDEX(cty_1981!D:D,MATCH(dist_1971_old!C140,cty_1981!A:A,0))</f>
        <v>158110</v>
      </c>
      <c r="J140">
        <f t="shared" si="7"/>
        <v>2.3316845910665396E-2</v>
      </c>
      <c r="K140">
        <f t="shared" si="7"/>
        <v>2.3489536668541939E-2</v>
      </c>
      <c r="L140">
        <f t="shared" si="8"/>
        <v>2.4192018215166654E-2</v>
      </c>
    </row>
    <row r="141" spans="1:12">
      <c r="A141" t="s">
        <v>297</v>
      </c>
      <c r="B141" t="s">
        <v>298</v>
      </c>
      <c r="C141" t="s">
        <v>288</v>
      </c>
      <c r="D141">
        <v>6510</v>
      </c>
      <c r="E141">
        <v>7656</v>
      </c>
      <c r="F141">
        <v>8270</v>
      </c>
      <c r="G141">
        <f>INDEX(cty_1981!B:B,MATCH(dist_1971_old!C141,cty_1981!A:A,0))</f>
        <v>132222</v>
      </c>
      <c r="H141">
        <f>INDEX(cty_1981!C:C,MATCH(dist_1971_old!C141,cty_1981!A:A,0))</f>
        <v>143979</v>
      </c>
      <c r="I141">
        <f>INDEX(cty_1981!D:D,MATCH(dist_1971_old!C141,cty_1981!A:A,0))</f>
        <v>158110</v>
      </c>
      <c r="J141">
        <f t="shared" si="7"/>
        <v>4.9235376866179605E-2</v>
      </c>
      <c r="K141">
        <f t="shared" si="7"/>
        <v>5.3174421269768506E-2</v>
      </c>
      <c r="L141">
        <f t="shared" si="8"/>
        <v>5.2305357029915879E-2</v>
      </c>
    </row>
    <row r="142" spans="1:12">
      <c r="A142" t="s">
        <v>299</v>
      </c>
      <c r="B142" t="s">
        <v>300</v>
      </c>
      <c r="C142" t="s">
        <v>288</v>
      </c>
      <c r="D142">
        <v>8119</v>
      </c>
      <c r="E142">
        <v>9075</v>
      </c>
      <c r="F142">
        <v>9550</v>
      </c>
      <c r="G142">
        <f>INDEX(cty_1981!B:B,MATCH(dist_1971_old!C142,cty_1981!A:A,0))</f>
        <v>132222</v>
      </c>
      <c r="H142">
        <f>INDEX(cty_1981!C:C,MATCH(dist_1971_old!C142,cty_1981!A:A,0))</f>
        <v>143979</v>
      </c>
      <c r="I142">
        <f>INDEX(cty_1981!D:D,MATCH(dist_1971_old!C142,cty_1981!A:A,0))</f>
        <v>158110</v>
      </c>
      <c r="J142">
        <f t="shared" si="7"/>
        <v>6.1404304881184674E-2</v>
      </c>
      <c r="K142">
        <f t="shared" si="7"/>
        <v>6.303002521201008E-2</v>
      </c>
      <c r="L142">
        <f t="shared" si="8"/>
        <v>6.0400986654860538E-2</v>
      </c>
    </row>
    <row r="143" spans="1:12">
      <c r="A143" t="s">
        <v>301</v>
      </c>
      <c r="B143" t="s">
        <v>302</v>
      </c>
      <c r="C143" t="s">
        <v>288</v>
      </c>
      <c r="D143">
        <v>726</v>
      </c>
      <c r="E143">
        <v>706</v>
      </c>
      <c r="F143">
        <v>695</v>
      </c>
      <c r="G143">
        <f>INDEX(cty_1981!B:B,MATCH(dist_1971_old!C143,cty_1981!A:A,0))</f>
        <v>132222</v>
      </c>
      <c r="H143">
        <f>INDEX(cty_1981!C:C,MATCH(dist_1971_old!C143,cty_1981!A:A,0))</f>
        <v>143979</v>
      </c>
      <c r="I143">
        <f>INDEX(cty_1981!D:D,MATCH(dist_1971_old!C143,cty_1981!A:A,0))</f>
        <v>158110</v>
      </c>
      <c r="J143">
        <f t="shared" si="7"/>
        <v>5.4907655306983705E-3</v>
      </c>
      <c r="K143">
        <f t="shared" si="7"/>
        <v>4.9034928704880573E-3</v>
      </c>
      <c r="L143">
        <f t="shared" si="8"/>
        <v>4.3956738979191706E-3</v>
      </c>
    </row>
    <row r="144" spans="1:12">
      <c r="A144" t="s">
        <v>303</v>
      </c>
      <c r="B144" t="s">
        <v>304</v>
      </c>
      <c r="C144" t="s">
        <v>288</v>
      </c>
      <c r="D144">
        <v>7678</v>
      </c>
      <c r="E144">
        <v>8369</v>
      </c>
      <c r="F144">
        <v>9240</v>
      </c>
      <c r="G144">
        <f>INDEX(cty_1981!B:B,MATCH(dist_1971_old!C144,cty_1981!A:A,0))</f>
        <v>132222</v>
      </c>
      <c r="H144">
        <f>INDEX(cty_1981!C:C,MATCH(dist_1971_old!C144,cty_1981!A:A,0))</f>
        <v>143979</v>
      </c>
      <c r="I144">
        <f>INDEX(cty_1981!D:D,MATCH(dist_1971_old!C144,cty_1981!A:A,0))</f>
        <v>158110</v>
      </c>
      <c r="J144">
        <f t="shared" si="7"/>
        <v>5.8069005157991863E-2</v>
      </c>
      <c r="K144">
        <f t="shared" si="7"/>
        <v>5.8126532341522028E-2</v>
      </c>
      <c r="L144">
        <f t="shared" si="8"/>
        <v>5.8440326355069253E-2</v>
      </c>
    </row>
    <row r="145" spans="1:12">
      <c r="A145" t="s">
        <v>305</v>
      </c>
      <c r="B145" t="s">
        <v>306</v>
      </c>
      <c r="C145" t="s">
        <v>288</v>
      </c>
      <c r="D145">
        <v>5408</v>
      </c>
      <c r="E145">
        <v>6136</v>
      </c>
      <c r="F145">
        <v>6740</v>
      </c>
      <c r="G145">
        <f>INDEX(cty_1981!B:B,MATCH(dist_1971_old!C145,cty_1981!A:A,0))</f>
        <v>132222</v>
      </c>
      <c r="H145">
        <f>INDEX(cty_1981!C:C,MATCH(dist_1971_old!C145,cty_1981!A:A,0))</f>
        <v>143979</v>
      </c>
      <c r="I145">
        <f>INDEX(cty_1981!D:D,MATCH(dist_1971_old!C145,cty_1981!A:A,0))</f>
        <v>158110</v>
      </c>
      <c r="J145">
        <f t="shared" si="7"/>
        <v>4.0900909077158112E-2</v>
      </c>
      <c r="K145">
        <f t="shared" si="7"/>
        <v>4.2617326137839549E-2</v>
      </c>
      <c r="L145">
        <f t="shared" si="8"/>
        <v>4.262854974384922E-2</v>
      </c>
    </row>
    <row r="146" spans="1:12">
      <c r="A146" t="s">
        <v>307</v>
      </c>
      <c r="B146" t="s">
        <v>308</v>
      </c>
      <c r="C146" t="s">
        <v>288</v>
      </c>
      <c r="D146">
        <v>7978</v>
      </c>
      <c r="E146">
        <v>8910</v>
      </c>
      <c r="F146">
        <v>9865</v>
      </c>
      <c r="G146">
        <f>INDEX(cty_1981!B:B,MATCH(dist_1971_old!C146,cty_1981!A:A,0))</f>
        <v>132222</v>
      </c>
      <c r="H146">
        <f>INDEX(cty_1981!C:C,MATCH(dist_1971_old!C146,cty_1981!A:A,0))</f>
        <v>143979</v>
      </c>
      <c r="I146">
        <f>INDEX(cty_1981!D:D,MATCH(dist_1971_old!C146,cty_1981!A:A,0))</f>
        <v>158110</v>
      </c>
      <c r="J146">
        <f t="shared" si="7"/>
        <v>6.0337916534313502E-2</v>
      </c>
      <c r="K146">
        <f t="shared" si="7"/>
        <v>6.1884024753609899E-2</v>
      </c>
      <c r="L146">
        <f t="shared" si="8"/>
        <v>6.2393270507874264E-2</v>
      </c>
    </row>
    <row r="147" spans="1:12">
      <c r="A147" t="s">
        <v>309</v>
      </c>
      <c r="B147" t="s">
        <v>310</v>
      </c>
      <c r="C147" t="s">
        <v>288</v>
      </c>
      <c r="D147">
        <v>3754</v>
      </c>
      <c r="E147">
        <v>4319</v>
      </c>
      <c r="F147">
        <v>4400</v>
      </c>
      <c r="G147">
        <f>INDEX(cty_1981!B:B,MATCH(dist_1971_old!C147,cty_1981!A:A,0))</f>
        <v>132222</v>
      </c>
      <c r="H147">
        <f>INDEX(cty_1981!C:C,MATCH(dist_1971_old!C147,cty_1981!A:A,0))</f>
        <v>143979</v>
      </c>
      <c r="I147">
        <f>INDEX(cty_1981!D:D,MATCH(dist_1971_old!C147,cty_1981!A:A,0))</f>
        <v>158110</v>
      </c>
      <c r="J147">
        <f t="shared" si="7"/>
        <v>2.83916443557048E-2</v>
      </c>
      <c r="K147">
        <f t="shared" si="7"/>
        <v>2.9997430180790253E-2</v>
      </c>
      <c r="L147">
        <f t="shared" si="8"/>
        <v>2.7828726835747265E-2</v>
      </c>
    </row>
    <row r="148" spans="1:12">
      <c r="A148" t="s">
        <v>311</v>
      </c>
      <c r="B148" t="s">
        <v>312</v>
      </c>
      <c r="C148" t="s">
        <v>288</v>
      </c>
      <c r="D148">
        <v>3213</v>
      </c>
      <c r="E148">
        <v>3388</v>
      </c>
      <c r="F148">
        <v>3605</v>
      </c>
      <c r="G148">
        <f>INDEX(cty_1981!B:B,MATCH(dist_1971_old!C148,cty_1981!A:A,0))</f>
        <v>132222</v>
      </c>
      <c r="H148">
        <f>INDEX(cty_1981!C:C,MATCH(dist_1971_old!C148,cty_1981!A:A,0))</f>
        <v>143979</v>
      </c>
      <c r="I148">
        <f>INDEX(cty_1981!D:D,MATCH(dist_1971_old!C148,cty_1981!A:A,0))</f>
        <v>158110</v>
      </c>
      <c r="J148">
        <f t="shared" si="7"/>
        <v>2.4300040840404775E-2</v>
      </c>
      <c r="K148">
        <f t="shared" si="7"/>
        <v>2.3531209412483763E-2</v>
      </c>
      <c r="L148">
        <f t="shared" si="8"/>
        <v>2.2800581873379293E-2</v>
      </c>
    </row>
    <row r="149" spans="1:12">
      <c r="A149" t="s">
        <v>313</v>
      </c>
      <c r="B149" t="s">
        <v>314</v>
      </c>
      <c r="C149" t="s">
        <v>288</v>
      </c>
      <c r="D149">
        <v>6469</v>
      </c>
      <c r="E149">
        <v>6707</v>
      </c>
      <c r="F149">
        <v>7180</v>
      </c>
      <c r="G149">
        <f>INDEX(cty_1981!B:B,MATCH(dist_1971_old!C149,cty_1981!A:A,0))</f>
        <v>132222</v>
      </c>
      <c r="H149">
        <f>INDEX(cty_1981!C:C,MATCH(dist_1971_old!C149,cty_1981!A:A,0))</f>
        <v>143979</v>
      </c>
      <c r="I149">
        <f>INDEX(cty_1981!D:D,MATCH(dist_1971_old!C149,cty_1981!A:A,0))</f>
        <v>158110</v>
      </c>
      <c r="J149">
        <f t="shared" si="7"/>
        <v>4.8925292311415652E-2</v>
      </c>
      <c r="K149">
        <f t="shared" si="7"/>
        <v>4.6583182269636543E-2</v>
      </c>
      <c r="L149">
        <f t="shared" si="8"/>
        <v>4.5411422427423943E-2</v>
      </c>
    </row>
    <row r="150" spans="1:12">
      <c r="A150" t="s">
        <v>315</v>
      </c>
      <c r="B150" t="s">
        <v>316</v>
      </c>
      <c r="C150" t="s">
        <v>228</v>
      </c>
      <c r="D150">
        <v>81975</v>
      </c>
      <c r="E150">
        <v>95641</v>
      </c>
      <c r="F150">
        <v>107470</v>
      </c>
      <c r="G150">
        <f>INDEX(cty_1981!B:B,MATCH(dist_1971_old!C150,cty_1981!A:A,0))</f>
        <v>244157</v>
      </c>
      <c r="H150">
        <f>INDEX(cty_1981!C:C,MATCH(dist_1971_old!C150,cty_1981!A:A,0))</f>
        <v>281552</v>
      </c>
      <c r="I150">
        <f>INDEX(cty_1981!D:D,MATCH(dist_1971_old!C150,cty_1981!A:A,0))</f>
        <v>303295</v>
      </c>
      <c r="J150">
        <f t="shared" si="7"/>
        <v>0.33574708077179849</v>
      </c>
      <c r="K150">
        <f t="shared" si="7"/>
        <v>0.33969213502301526</v>
      </c>
      <c r="L150">
        <f t="shared" si="8"/>
        <v>0.35434148271484855</v>
      </c>
    </row>
    <row r="151" spans="1:12">
      <c r="A151" t="s">
        <v>317</v>
      </c>
      <c r="B151" t="s">
        <v>318</v>
      </c>
      <c r="C151" t="s">
        <v>228</v>
      </c>
      <c r="D151">
        <v>6770</v>
      </c>
      <c r="E151">
        <v>7322</v>
      </c>
      <c r="F151">
        <v>7635</v>
      </c>
      <c r="G151">
        <f>INDEX(cty_1981!B:B,MATCH(dist_1971_old!C151,cty_1981!A:A,0))</f>
        <v>244157</v>
      </c>
      <c r="H151">
        <f>INDEX(cty_1981!C:C,MATCH(dist_1971_old!C151,cty_1981!A:A,0))</f>
        <v>281552</v>
      </c>
      <c r="I151">
        <f>INDEX(cty_1981!D:D,MATCH(dist_1971_old!C151,cty_1981!A:A,0))</f>
        <v>303295</v>
      </c>
      <c r="J151">
        <f t="shared" si="7"/>
        <v>2.7728060223544685E-2</v>
      </c>
      <c r="K151">
        <f t="shared" si="7"/>
        <v>2.6005853270443826E-2</v>
      </c>
      <c r="L151">
        <f t="shared" si="8"/>
        <v>2.5173510938195486E-2</v>
      </c>
    </row>
    <row r="152" spans="1:12">
      <c r="A152" t="s">
        <v>319</v>
      </c>
      <c r="B152" t="s">
        <v>320</v>
      </c>
      <c r="C152" t="s">
        <v>228</v>
      </c>
      <c r="D152">
        <v>1617</v>
      </c>
      <c r="E152">
        <v>1797</v>
      </c>
      <c r="F152">
        <v>1940</v>
      </c>
      <c r="G152">
        <f>INDEX(cty_1981!B:B,MATCH(dist_1971_old!C152,cty_1981!A:A,0))</f>
        <v>244157</v>
      </c>
      <c r="H152">
        <f>INDEX(cty_1981!C:C,MATCH(dist_1971_old!C152,cty_1981!A:A,0))</f>
        <v>281552</v>
      </c>
      <c r="I152">
        <f>INDEX(cty_1981!D:D,MATCH(dist_1971_old!C152,cty_1981!A:A,0))</f>
        <v>303295</v>
      </c>
      <c r="J152">
        <f t="shared" si="7"/>
        <v>6.6227877963769216E-3</v>
      </c>
      <c r="K152">
        <f t="shared" si="7"/>
        <v>6.382479968176394E-3</v>
      </c>
      <c r="L152">
        <f t="shared" si="8"/>
        <v>6.3964127334773073E-3</v>
      </c>
    </row>
    <row r="153" spans="1:12">
      <c r="A153" t="s">
        <v>321</v>
      </c>
      <c r="B153" t="s">
        <v>322</v>
      </c>
      <c r="C153" t="s">
        <v>228</v>
      </c>
      <c r="D153">
        <v>999</v>
      </c>
      <c r="E153">
        <v>1125</v>
      </c>
      <c r="F153">
        <v>1410</v>
      </c>
      <c r="G153">
        <f>INDEX(cty_1981!B:B,MATCH(dist_1971_old!C153,cty_1981!A:A,0))</f>
        <v>244157</v>
      </c>
      <c r="H153">
        <f>INDEX(cty_1981!C:C,MATCH(dist_1971_old!C153,cty_1981!A:A,0))</f>
        <v>281552</v>
      </c>
      <c r="I153">
        <f>INDEX(cty_1981!D:D,MATCH(dist_1971_old!C153,cty_1981!A:A,0))</f>
        <v>303295</v>
      </c>
      <c r="J153">
        <f t="shared" si="7"/>
        <v>4.0916295662217347E-3</v>
      </c>
      <c r="K153">
        <f t="shared" si="7"/>
        <v>3.9957094959368073E-3</v>
      </c>
      <c r="L153">
        <f t="shared" si="8"/>
        <v>4.6489391516510332E-3</v>
      </c>
    </row>
    <row r="154" spans="1:12">
      <c r="A154" t="s">
        <v>323</v>
      </c>
      <c r="B154" t="s">
        <v>324</v>
      </c>
      <c r="C154" t="s">
        <v>228</v>
      </c>
      <c r="D154">
        <v>4556</v>
      </c>
      <c r="E154">
        <v>5050</v>
      </c>
      <c r="F154">
        <v>5840</v>
      </c>
      <c r="G154">
        <f>INDEX(cty_1981!B:B,MATCH(dist_1971_old!C154,cty_1981!A:A,0))</f>
        <v>244157</v>
      </c>
      <c r="H154">
        <f>INDEX(cty_1981!C:C,MATCH(dist_1971_old!C154,cty_1981!A:A,0))</f>
        <v>281552</v>
      </c>
      <c r="I154">
        <f>INDEX(cty_1981!D:D,MATCH(dist_1971_old!C154,cty_1981!A:A,0))</f>
        <v>303295</v>
      </c>
      <c r="J154">
        <f t="shared" si="7"/>
        <v>1.8660124428134355E-2</v>
      </c>
      <c r="K154">
        <f t="shared" si="7"/>
        <v>1.7936295959538558E-2</v>
      </c>
      <c r="L154">
        <f t="shared" si="8"/>
        <v>1.9255180599746121E-2</v>
      </c>
    </row>
    <row r="155" spans="1:12">
      <c r="A155" t="s">
        <v>325</v>
      </c>
      <c r="B155" t="s">
        <v>326</v>
      </c>
      <c r="C155" t="s">
        <v>228</v>
      </c>
      <c r="D155">
        <v>3035</v>
      </c>
      <c r="E155">
        <v>3642</v>
      </c>
      <c r="F155">
        <v>3685</v>
      </c>
      <c r="G155">
        <f>INDEX(cty_1981!B:B,MATCH(dist_1971_old!C155,cty_1981!A:A,0))</f>
        <v>244157</v>
      </c>
      <c r="H155">
        <f>INDEX(cty_1981!C:C,MATCH(dist_1971_old!C155,cty_1981!A:A,0))</f>
        <v>281552</v>
      </c>
      <c r="I155">
        <f>INDEX(cty_1981!D:D,MATCH(dist_1971_old!C155,cty_1981!A:A,0))</f>
        <v>303295</v>
      </c>
      <c r="J155">
        <f t="shared" si="7"/>
        <v>1.2430526259742707E-2</v>
      </c>
      <c r="K155">
        <f t="shared" si="7"/>
        <v>1.2935443541512758E-2</v>
      </c>
      <c r="L155">
        <f t="shared" si="8"/>
        <v>1.2149887073641175E-2</v>
      </c>
    </row>
    <row r="156" spans="1:12">
      <c r="A156" t="s">
        <v>327</v>
      </c>
      <c r="B156" t="s">
        <v>328</v>
      </c>
      <c r="C156" t="s">
        <v>228</v>
      </c>
      <c r="D156">
        <v>5493</v>
      </c>
      <c r="E156">
        <v>6002</v>
      </c>
      <c r="F156">
        <v>6555</v>
      </c>
      <c r="G156">
        <f>INDEX(cty_1981!B:B,MATCH(dist_1971_old!C156,cty_1981!A:A,0))</f>
        <v>244157</v>
      </c>
      <c r="H156">
        <f>INDEX(cty_1981!C:C,MATCH(dist_1971_old!C156,cty_1981!A:A,0))</f>
        <v>281552</v>
      </c>
      <c r="I156">
        <f>INDEX(cty_1981!D:D,MATCH(dist_1971_old!C156,cty_1981!A:A,0))</f>
        <v>303295</v>
      </c>
      <c r="J156">
        <f t="shared" si="7"/>
        <v>2.249781902628227E-2</v>
      </c>
      <c r="K156">
        <f t="shared" si="7"/>
        <v>2.1317554128544639E-2</v>
      </c>
      <c r="L156">
        <f t="shared" si="8"/>
        <v>2.1612621375228739E-2</v>
      </c>
    </row>
    <row r="157" spans="1:12">
      <c r="A157" t="s">
        <v>329</v>
      </c>
      <c r="B157" t="s">
        <v>330</v>
      </c>
      <c r="C157" t="s">
        <v>228</v>
      </c>
      <c r="D157">
        <v>19834</v>
      </c>
      <c r="E157">
        <v>22024</v>
      </c>
      <c r="F157">
        <v>24840</v>
      </c>
      <c r="G157">
        <f>INDEX(cty_1981!B:B,MATCH(dist_1971_old!C157,cty_1981!A:A,0))</f>
        <v>244157</v>
      </c>
      <c r="H157">
        <f>INDEX(cty_1981!C:C,MATCH(dist_1971_old!C157,cty_1981!A:A,0))</f>
        <v>281552</v>
      </c>
      <c r="I157">
        <f>INDEX(cty_1981!D:D,MATCH(dist_1971_old!C157,cty_1981!A:A,0))</f>
        <v>303295</v>
      </c>
      <c r="J157">
        <f t="shared" si="7"/>
        <v>8.1234615431873755E-2</v>
      </c>
      <c r="K157">
        <f t="shared" si="7"/>
        <v>7.8223560834233111E-2</v>
      </c>
      <c r="L157">
        <f t="shared" si="8"/>
        <v>8.1900459948235221E-2</v>
      </c>
    </row>
    <row r="158" spans="1:12">
      <c r="A158" t="s">
        <v>331</v>
      </c>
      <c r="B158" t="s">
        <v>332</v>
      </c>
      <c r="C158" t="s">
        <v>228</v>
      </c>
      <c r="D158">
        <v>2493</v>
      </c>
      <c r="E158">
        <v>2944</v>
      </c>
      <c r="F158">
        <v>3355</v>
      </c>
      <c r="G158">
        <f>INDEX(cty_1981!B:B,MATCH(dist_1971_old!C158,cty_1981!A:A,0))</f>
        <v>244157</v>
      </c>
      <c r="H158">
        <f>INDEX(cty_1981!C:C,MATCH(dist_1971_old!C158,cty_1981!A:A,0))</f>
        <v>281552</v>
      </c>
      <c r="I158">
        <f>INDEX(cty_1981!D:D,MATCH(dist_1971_old!C158,cty_1981!A:A,0))</f>
        <v>303295</v>
      </c>
      <c r="J158">
        <f t="shared" si="7"/>
        <v>1.0210643151742527E-2</v>
      </c>
      <c r="K158">
        <f t="shared" si="7"/>
        <v>1.0456327783144854E-2</v>
      </c>
      <c r="L158">
        <f t="shared" si="8"/>
        <v>1.106183748495689E-2</v>
      </c>
    </row>
    <row r="159" spans="1:12">
      <c r="A159" t="s">
        <v>333</v>
      </c>
      <c r="B159" t="s">
        <v>334</v>
      </c>
      <c r="C159" t="s">
        <v>228</v>
      </c>
      <c r="D159">
        <v>2416</v>
      </c>
      <c r="E159">
        <v>3796</v>
      </c>
      <c r="F159">
        <v>6080</v>
      </c>
      <c r="G159">
        <f>INDEX(cty_1981!B:B,MATCH(dist_1971_old!C159,cty_1981!A:A,0))</f>
        <v>244157</v>
      </c>
      <c r="H159">
        <f>INDEX(cty_1981!C:C,MATCH(dist_1971_old!C159,cty_1981!A:A,0))</f>
        <v>281552</v>
      </c>
      <c r="I159">
        <f>INDEX(cty_1981!D:D,MATCH(dist_1971_old!C159,cty_1981!A:A,0))</f>
        <v>303295</v>
      </c>
      <c r="J159">
        <f t="shared" si="7"/>
        <v>9.8952723042960069E-3</v>
      </c>
      <c r="K159">
        <f t="shared" si="7"/>
        <v>1.348241177473433E-2</v>
      </c>
      <c r="L159">
        <f t="shared" si="8"/>
        <v>2.0046489391516511E-2</v>
      </c>
    </row>
    <row r="160" spans="1:12">
      <c r="A160" t="s">
        <v>335</v>
      </c>
      <c r="B160" t="s">
        <v>336</v>
      </c>
      <c r="C160" t="s">
        <v>228</v>
      </c>
      <c r="D160">
        <v>6069</v>
      </c>
      <c r="E160">
        <v>6114</v>
      </c>
      <c r="F160">
        <v>8230</v>
      </c>
      <c r="G160">
        <f>INDEX(cty_1981!B:B,MATCH(dist_1971_old!C160,cty_1981!A:A,0))</f>
        <v>244157</v>
      </c>
      <c r="H160">
        <f>INDEX(cty_1981!C:C,MATCH(dist_1971_old!C160,cty_1981!A:A,0))</f>
        <v>281552</v>
      </c>
      <c r="I160">
        <f>INDEX(cty_1981!D:D,MATCH(dist_1971_old!C160,cty_1981!A:A,0))</f>
        <v>303295</v>
      </c>
      <c r="J160">
        <f t="shared" si="7"/>
        <v>2.4856956794193901E-2</v>
      </c>
      <c r="K160">
        <f t="shared" si="7"/>
        <v>2.1715349207251235E-2</v>
      </c>
      <c r="L160">
        <f t="shared" si="8"/>
        <v>2.7135297317792909E-2</v>
      </c>
    </row>
    <row r="161" spans="1:12">
      <c r="A161" t="s">
        <v>337</v>
      </c>
      <c r="B161" t="s">
        <v>338</v>
      </c>
      <c r="C161" t="s">
        <v>228</v>
      </c>
      <c r="D161">
        <v>7099</v>
      </c>
      <c r="E161">
        <v>7648</v>
      </c>
      <c r="F161">
        <v>8380</v>
      </c>
      <c r="G161">
        <f>INDEX(cty_1981!B:B,MATCH(dist_1971_old!C161,cty_1981!A:A,0))</f>
        <v>244157</v>
      </c>
      <c r="H161">
        <f>INDEX(cty_1981!C:C,MATCH(dist_1971_old!C161,cty_1981!A:A,0))</f>
        <v>281552</v>
      </c>
      <c r="I161">
        <f>INDEX(cty_1981!D:D,MATCH(dist_1971_old!C161,cty_1981!A:A,0))</f>
        <v>303295</v>
      </c>
      <c r="J161">
        <f t="shared" si="7"/>
        <v>2.9075553844452547E-2</v>
      </c>
      <c r="K161">
        <f t="shared" si="7"/>
        <v>2.7163721088821959E-2</v>
      </c>
      <c r="L161">
        <f t="shared" si="8"/>
        <v>2.7629865312649399E-2</v>
      </c>
    </row>
    <row r="162" spans="1:12">
      <c r="A162" t="s">
        <v>339</v>
      </c>
      <c r="B162" t="s">
        <v>340</v>
      </c>
      <c r="C162" t="s">
        <v>228</v>
      </c>
      <c r="D162">
        <v>9806</v>
      </c>
      <c r="E162">
        <v>11147</v>
      </c>
      <c r="F162">
        <v>11995</v>
      </c>
      <c r="G162">
        <f>INDEX(cty_1981!B:B,MATCH(dist_1971_old!C162,cty_1981!A:A,0))</f>
        <v>244157</v>
      </c>
      <c r="H162">
        <f>INDEX(cty_1981!C:C,MATCH(dist_1971_old!C162,cty_1981!A:A,0))</f>
        <v>281552</v>
      </c>
      <c r="I162">
        <f>INDEX(cty_1981!D:D,MATCH(dist_1971_old!C162,cty_1981!A:A,0))</f>
        <v>303295</v>
      </c>
      <c r="J162">
        <f t="shared" si="7"/>
        <v>4.0162682208578909E-2</v>
      </c>
      <c r="K162">
        <f t="shared" si="7"/>
        <v>3.9591265556628973E-2</v>
      </c>
      <c r="L162">
        <f t="shared" si="8"/>
        <v>3.9548953988690877E-2</v>
      </c>
    </row>
    <row r="163" spans="1:12">
      <c r="A163" t="s">
        <v>341</v>
      </c>
      <c r="B163" t="s">
        <v>342</v>
      </c>
      <c r="C163" t="s">
        <v>228</v>
      </c>
      <c r="D163">
        <v>8931</v>
      </c>
      <c r="E163">
        <v>10299</v>
      </c>
      <c r="F163">
        <v>11765</v>
      </c>
      <c r="G163">
        <f>INDEX(cty_1981!B:B,MATCH(dist_1971_old!C163,cty_1981!A:A,0))</f>
        <v>244157</v>
      </c>
      <c r="H163">
        <f>INDEX(cty_1981!C:C,MATCH(dist_1971_old!C163,cty_1981!A:A,0))</f>
        <v>281552</v>
      </c>
      <c r="I163">
        <f>INDEX(cty_1981!D:D,MATCH(dist_1971_old!C163,cty_1981!A:A,0))</f>
        <v>303295</v>
      </c>
      <c r="J163">
        <f t="shared" si="7"/>
        <v>3.6578922578504813E-2</v>
      </c>
      <c r="K163">
        <f t="shared" si="7"/>
        <v>3.6579388532136159E-2</v>
      </c>
      <c r="L163">
        <f t="shared" si="8"/>
        <v>3.879061639657759E-2</v>
      </c>
    </row>
    <row r="164" spans="1:12">
      <c r="A164" t="s">
        <v>343</v>
      </c>
      <c r="B164" t="s">
        <v>344</v>
      </c>
      <c r="C164" t="s">
        <v>228</v>
      </c>
      <c r="D164">
        <v>5307</v>
      </c>
      <c r="E164">
        <v>5758</v>
      </c>
      <c r="F164">
        <v>6555</v>
      </c>
      <c r="G164">
        <f>INDEX(cty_1981!B:B,MATCH(dist_1971_old!C164,cty_1981!A:A,0))</f>
        <v>244157</v>
      </c>
      <c r="H164">
        <f>INDEX(cty_1981!C:C,MATCH(dist_1971_old!C164,cty_1981!A:A,0))</f>
        <v>281552</v>
      </c>
      <c r="I164">
        <f>INDEX(cty_1981!D:D,MATCH(dist_1971_old!C164,cty_1981!A:A,0))</f>
        <v>303295</v>
      </c>
      <c r="J164">
        <f t="shared" si="7"/>
        <v>2.1736014122060804E-2</v>
      </c>
      <c r="K164">
        <f t="shared" si="7"/>
        <v>2.0450929135648121E-2</v>
      </c>
      <c r="L164">
        <f t="shared" si="8"/>
        <v>2.1612621375228739E-2</v>
      </c>
    </row>
    <row r="165" spans="1:12">
      <c r="A165" t="s">
        <v>345</v>
      </c>
      <c r="B165" t="s">
        <v>346</v>
      </c>
      <c r="C165" t="s">
        <v>228</v>
      </c>
      <c r="D165">
        <v>2749</v>
      </c>
      <c r="E165">
        <v>2924</v>
      </c>
      <c r="F165">
        <v>3220</v>
      </c>
      <c r="G165">
        <f>INDEX(cty_1981!B:B,MATCH(dist_1971_old!C165,cty_1981!A:A,0))</f>
        <v>244157</v>
      </c>
      <c r="H165">
        <f>INDEX(cty_1981!C:C,MATCH(dist_1971_old!C165,cty_1981!A:A,0))</f>
        <v>281552</v>
      </c>
      <c r="I165">
        <f>INDEX(cty_1981!D:D,MATCH(dist_1971_old!C165,cty_1981!A:A,0))</f>
        <v>303295</v>
      </c>
      <c r="J165">
        <f t="shared" si="7"/>
        <v>1.1259148826369917E-2</v>
      </c>
      <c r="K165">
        <f t="shared" si="7"/>
        <v>1.0385292947661533E-2</v>
      </c>
      <c r="L165">
        <f t="shared" si="8"/>
        <v>1.0616726289586046E-2</v>
      </c>
    </row>
    <row r="166" spans="1:12">
      <c r="A166" t="s">
        <v>347</v>
      </c>
      <c r="B166" t="s">
        <v>348</v>
      </c>
      <c r="C166" t="s">
        <v>228</v>
      </c>
      <c r="D166">
        <v>5432</v>
      </c>
      <c r="E166">
        <v>5739</v>
      </c>
      <c r="F166">
        <v>6350</v>
      </c>
      <c r="G166">
        <f>INDEX(cty_1981!B:B,MATCH(dist_1971_old!C166,cty_1981!A:A,0))</f>
        <v>244157</v>
      </c>
      <c r="H166">
        <f>INDEX(cty_1981!C:C,MATCH(dist_1971_old!C166,cty_1981!A:A,0))</f>
        <v>281552</v>
      </c>
      <c r="I166">
        <f>INDEX(cty_1981!D:D,MATCH(dist_1971_old!C166,cty_1981!A:A,0))</f>
        <v>303295</v>
      </c>
      <c r="J166">
        <f t="shared" si="7"/>
        <v>2.224797978349996E-2</v>
      </c>
      <c r="K166">
        <f t="shared" si="7"/>
        <v>2.0383446041938966E-2</v>
      </c>
      <c r="L166">
        <f t="shared" si="8"/>
        <v>2.0936711782258196E-2</v>
      </c>
    </row>
    <row r="167" spans="1:12">
      <c r="A167" t="s">
        <v>349</v>
      </c>
      <c r="B167" t="s">
        <v>350</v>
      </c>
      <c r="C167" t="s">
        <v>228</v>
      </c>
      <c r="D167">
        <v>5102</v>
      </c>
      <c r="E167">
        <v>5743</v>
      </c>
      <c r="F167">
        <v>5990</v>
      </c>
      <c r="G167">
        <f>INDEX(cty_1981!B:B,MATCH(dist_1971_old!C167,cty_1981!A:A,0))</f>
        <v>244157</v>
      </c>
      <c r="H167">
        <f>INDEX(cty_1981!C:C,MATCH(dist_1971_old!C167,cty_1981!A:A,0))</f>
        <v>281552</v>
      </c>
      <c r="I167">
        <f>INDEX(cty_1981!D:D,MATCH(dist_1971_old!C167,cty_1981!A:A,0))</f>
        <v>303295</v>
      </c>
      <c r="J167">
        <f t="shared" si="7"/>
        <v>2.0896390437300589E-2</v>
      </c>
      <c r="K167">
        <f t="shared" si="7"/>
        <v>2.0397653009035632E-2</v>
      </c>
      <c r="L167">
        <f t="shared" si="8"/>
        <v>1.9749748594602615E-2</v>
      </c>
    </row>
    <row r="168" spans="1:12">
      <c r="A168" t="s">
        <v>351</v>
      </c>
      <c r="B168" t="s">
        <v>352</v>
      </c>
      <c r="C168" t="s">
        <v>228</v>
      </c>
      <c r="D168">
        <v>6030</v>
      </c>
      <c r="E168">
        <v>6173</v>
      </c>
      <c r="F168">
        <v>6975</v>
      </c>
      <c r="G168">
        <f>INDEX(cty_1981!B:B,MATCH(dist_1971_old!C168,cty_1981!A:A,0))</f>
        <v>244157</v>
      </c>
      <c r="H168">
        <f>INDEX(cty_1981!C:C,MATCH(dist_1971_old!C168,cty_1981!A:A,0))</f>
        <v>281552</v>
      </c>
      <c r="I168">
        <f>INDEX(cty_1981!D:D,MATCH(dist_1971_old!C168,cty_1981!A:A,0))</f>
        <v>303295</v>
      </c>
      <c r="J168">
        <f t="shared" si="7"/>
        <v>2.4697223507824884E-2</v>
      </c>
      <c r="K168">
        <f t="shared" si="7"/>
        <v>2.1924901971927032E-2</v>
      </c>
      <c r="L168">
        <f t="shared" si="8"/>
        <v>2.2997411760826918E-2</v>
      </c>
    </row>
    <row r="169" spans="1:12">
      <c r="A169" t="s">
        <v>353</v>
      </c>
      <c r="B169" t="s">
        <v>354</v>
      </c>
      <c r="C169" t="s">
        <v>228</v>
      </c>
      <c r="D169">
        <v>1769</v>
      </c>
      <c r="E169">
        <v>1840</v>
      </c>
      <c r="F169">
        <v>1905</v>
      </c>
      <c r="G169">
        <f>INDEX(cty_1981!B:B,MATCH(dist_1971_old!C169,cty_1981!A:A,0))</f>
        <v>244157</v>
      </c>
      <c r="H169">
        <f>INDEX(cty_1981!C:C,MATCH(dist_1971_old!C169,cty_1981!A:A,0))</f>
        <v>281552</v>
      </c>
      <c r="I169">
        <f>INDEX(cty_1981!D:D,MATCH(dist_1971_old!C169,cty_1981!A:A,0))</f>
        <v>303295</v>
      </c>
      <c r="J169">
        <f t="shared" si="7"/>
        <v>7.2453380406869352E-3</v>
      </c>
      <c r="K169">
        <f t="shared" si="7"/>
        <v>6.5352048644655341E-3</v>
      </c>
      <c r="L169">
        <f t="shared" si="8"/>
        <v>6.2810135346774596E-3</v>
      </c>
    </row>
    <row r="170" spans="1:12">
      <c r="A170" t="s">
        <v>355</v>
      </c>
      <c r="B170" t="s">
        <v>356</v>
      </c>
      <c r="C170" t="s">
        <v>228</v>
      </c>
      <c r="D170">
        <v>1508</v>
      </c>
      <c r="E170">
        <v>1626</v>
      </c>
      <c r="F170">
        <v>1790</v>
      </c>
      <c r="G170">
        <f>INDEX(cty_1981!B:B,MATCH(dist_1971_old!C170,cty_1981!A:A,0))</f>
        <v>244157</v>
      </c>
      <c r="H170">
        <f>INDEX(cty_1981!C:C,MATCH(dist_1971_old!C170,cty_1981!A:A,0))</f>
        <v>281552</v>
      </c>
      <c r="I170">
        <f>INDEX(cty_1981!D:D,MATCH(dist_1971_old!C170,cty_1981!A:A,0))</f>
        <v>303295</v>
      </c>
      <c r="J170">
        <f t="shared" si="7"/>
        <v>6.1763537396019776E-3</v>
      </c>
      <c r="K170">
        <f t="shared" si="7"/>
        <v>5.7751321247939986E-3</v>
      </c>
      <c r="L170">
        <f t="shared" si="8"/>
        <v>5.9018447386208145E-3</v>
      </c>
    </row>
    <row r="171" spans="1:12">
      <c r="A171" t="s">
        <v>357</v>
      </c>
      <c r="B171" t="s">
        <v>358</v>
      </c>
      <c r="C171" t="s">
        <v>228</v>
      </c>
      <c r="D171">
        <v>3208</v>
      </c>
      <c r="E171">
        <v>3326</v>
      </c>
      <c r="F171">
        <v>3715</v>
      </c>
      <c r="G171">
        <f>INDEX(cty_1981!B:B,MATCH(dist_1971_old!C171,cty_1981!A:A,0))</f>
        <v>244157</v>
      </c>
      <c r="H171">
        <f>INDEX(cty_1981!C:C,MATCH(dist_1971_old!C171,cty_1981!A:A,0))</f>
        <v>281552</v>
      </c>
      <c r="I171">
        <f>INDEX(cty_1981!D:D,MATCH(dist_1971_old!C171,cty_1981!A:A,0))</f>
        <v>303295</v>
      </c>
      <c r="J171">
        <f t="shared" si="7"/>
        <v>1.3139086735174499E-2</v>
      </c>
      <c r="K171">
        <f t="shared" si="7"/>
        <v>1.1813093140876287E-2</v>
      </c>
      <c r="L171">
        <f t="shared" si="8"/>
        <v>1.2248800672612473E-2</v>
      </c>
    </row>
    <row r="172" spans="1:12">
      <c r="A172" t="s">
        <v>359</v>
      </c>
      <c r="B172" t="s">
        <v>360</v>
      </c>
      <c r="C172" t="s">
        <v>228</v>
      </c>
      <c r="D172">
        <v>5962</v>
      </c>
      <c r="E172">
        <v>6129</v>
      </c>
      <c r="F172">
        <v>6525</v>
      </c>
      <c r="G172">
        <f>INDEX(cty_1981!B:B,MATCH(dist_1971_old!C172,cty_1981!A:A,0))</f>
        <v>244157</v>
      </c>
      <c r="H172">
        <f>INDEX(cty_1981!C:C,MATCH(dist_1971_old!C172,cty_1981!A:A,0))</f>
        <v>281552</v>
      </c>
      <c r="I172">
        <f>INDEX(cty_1981!D:D,MATCH(dist_1971_old!C172,cty_1981!A:A,0))</f>
        <v>303295</v>
      </c>
      <c r="J172">
        <f t="shared" si="7"/>
        <v>2.4418714188001983E-2</v>
      </c>
      <c r="K172">
        <f t="shared" si="7"/>
        <v>2.1768625333863728E-2</v>
      </c>
      <c r="L172">
        <f t="shared" si="8"/>
        <v>2.151370777625744E-2</v>
      </c>
    </row>
    <row r="173" spans="1:12">
      <c r="A173" t="s">
        <v>361</v>
      </c>
      <c r="B173" t="s">
        <v>362</v>
      </c>
      <c r="C173" t="s">
        <v>228</v>
      </c>
      <c r="D173">
        <v>12150</v>
      </c>
      <c r="E173">
        <v>13546</v>
      </c>
      <c r="F173">
        <v>14205</v>
      </c>
      <c r="G173">
        <f>INDEX(cty_1981!B:B,MATCH(dist_1971_old!C173,cty_1981!A:A,0))</f>
        <v>244157</v>
      </c>
      <c r="H173">
        <f>INDEX(cty_1981!C:C,MATCH(dist_1971_old!C173,cty_1981!A:A,0))</f>
        <v>281552</v>
      </c>
      <c r="I173">
        <f>INDEX(cty_1981!D:D,MATCH(dist_1971_old!C173,cty_1981!A:A,0))</f>
        <v>303295</v>
      </c>
      <c r="J173">
        <f t="shared" si="7"/>
        <v>4.9763062291885957E-2</v>
      </c>
      <c r="K173">
        <f t="shared" si="7"/>
        <v>4.811189407285333E-2</v>
      </c>
      <c r="L173">
        <f t="shared" si="8"/>
        <v>4.6835589112909873E-2</v>
      </c>
    </row>
    <row r="174" spans="1:12">
      <c r="A174" t="s">
        <v>363</v>
      </c>
      <c r="B174" t="s">
        <v>364</v>
      </c>
      <c r="C174" t="s">
        <v>228</v>
      </c>
      <c r="D174">
        <v>5836</v>
      </c>
      <c r="E174">
        <v>6046</v>
      </c>
      <c r="F174">
        <v>6495</v>
      </c>
      <c r="G174">
        <f>INDEX(cty_1981!B:B,MATCH(dist_1971_old!C174,cty_1981!A:A,0))</f>
        <v>244157</v>
      </c>
      <c r="H174">
        <f>INDEX(cty_1981!C:C,MATCH(dist_1971_old!C174,cty_1981!A:A,0))</f>
        <v>281552</v>
      </c>
      <c r="I174">
        <f>INDEX(cty_1981!D:D,MATCH(dist_1971_old!C174,cty_1981!A:A,0))</f>
        <v>303295</v>
      </c>
      <c r="J174">
        <f t="shared" si="7"/>
        <v>2.3902652801271313E-2</v>
      </c>
      <c r="K174">
        <f t="shared" si="7"/>
        <v>2.1473830766607943E-2</v>
      </c>
      <c r="L174">
        <f t="shared" si="8"/>
        <v>2.1414794177286142E-2</v>
      </c>
    </row>
    <row r="175" spans="1:12">
      <c r="A175" t="s">
        <v>365</v>
      </c>
      <c r="B175" t="s">
        <v>366</v>
      </c>
      <c r="C175" t="s">
        <v>228</v>
      </c>
      <c r="D175">
        <v>21957</v>
      </c>
      <c r="E175">
        <v>31404</v>
      </c>
      <c r="F175">
        <v>23355</v>
      </c>
      <c r="G175">
        <f>INDEX(cty_1981!B:B,MATCH(dist_1971_old!C175,cty_1981!A:A,0))</f>
        <v>244157</v>
      </c>
      <c r="H175">
        <f>INDEX(cty_1981!C:C,MATCH(dist_1971_old!C175,cty_1981!A:A,0))</f>
        <v>281552</v>
      </c>
      <c r="I175">
        <f>INDEX(cty_1981!D:D,MATCH(dist_1971_old!C175,cty_1981!A:A,0))</f>
        <v>303295</v>
      </c>
      <c r="J175">
        <f t="shared" si="7"/>
        <v>8.9929840225756383E-2</v>
      </c>
      <c r="K175">
        <f t="shared" si="7"/>
        <v>0.11153889867591067</v>
      </c>
      <c r="L175">
        <f t="shared" si="8"/>
        <v>7.700423679915594E-2</v>
      </c>
    </row>
    <row r="176" spans="1:12">
      <c r="A176" t="s">
        <v>367</v>
      </c>
      <c r="B176" t="s">
        <v>368</v>
      </c>
      <c r="C176" t="s">
        <v>228</v>
      </c>
      <c r="D176">
        <v>5572</v>
      </c>
      <c r="E176">
        <v>6216</v>
      </c>
      <c r="F176">
        <v>6480</v>
      </c>
      <c r="G176">
        <f>INDEX(cty_1981!B:B,MATCH(dist_1971_old!C176,cty_1981!A:A,0))</f>
        <v>244157</v>
      </c>
      <c r="H176">
        <f>INDEX(cty_1981!C:C,MATCH(dist_1971_old!C176,cty_1981!A:A,0))</f>
        <v>281552</v>
      </c>
      <c r="I176">
        <f>INDEX(cty_1981!D:D,MATCH(dist_1971_old!C176,cty_1981!A:A,0))</f>
        <v>303295</v>
      </c>
      <c r="J176">
        <f t="shared" si="7"/>
        <v>2.2821381324311815E-2</v>
      </c>
      <c r="K176">
        <f t="shared" si="7"/>
        <v>2.2077626868216172E-2</v>
      </c>
      <c r="L176">
        <f t="shared" si="8"/>
        <v>2.136533737780049E-2</v>
      </c>
    </row>
    <row r="177" spans="1:12">
      <c r="A177" t="s">
        <v>369</v>
      </c>
      <c r="B177" t="s">
        <v>370</v>
      </c>
      <c r="C177" t="s">
        <v>371</v>
      </c>
      <c r="D177">
        <v>22003</v>
      </c>
      <c r="E177">
        <v>24380</v>
      </c>
      <c r="F177">
        <v>32080</v>
      </c>
      <c r="G177">
        <f>INDEX(cty_1981!B:B,MATCH(dist_1971_old!C177,cty_1981!A:A,0))</f>
        <v>237604</v>
      </c>
      <c r="H177">
        <f>INDEX(cty_1981!C:C,MATCH(dist_1971_old!C177,cty_1981!A:A,0))</f>
        <v>261182</v>
      </c>
      <c r="I177">
        <f>INDEX(cty_1981!D:D,MATCH(dist_1971_old!C177,cty_1981!A:A,0))</f>
        <v>309860</v>
      </c>
      <c r="J177">
        <f t="shared" si="7"/>
        <v>9.2603659871045949E-2</v>
      </c>
      <c r="K177">
        <f t="shared" si="7"/>
        <v>9.3344870626612855E-2</v>
      </c>
      <c r="L177">
        <f t="shared" si="8"/>
        <v>0.10353062673465437</v>
      </c>
    </row>
    <row r="178" spans="1:12">
      <c r="A178" t="s">
        <v>372</v>
      </c>
      <c r="B178" t="s">
        <v>373</v>
      </c>
      <c r="C178" t="s">
        <v>371</v>
      </c>
      <c r="D178">
        <v>71483</v>
      </c>
      <c r="E178">
        <v>76466</v>
      </c>
      <c r="F178">
        <v>84885</v>
      </c>
      <c r="G178">
        <f>INDEX(cty_1981!B:B,MATCH(dist_1971_old!C178,cty_1981!A:A,0))</f>
        <v>237604</v>
      </c>
      <c r="H178">
        <f>INDEX(cty_1981!C:C,MATCH(dist_1971_old!C178,cty_1981!A:A,0))</f>
        <v>261182</v>
      </c>
      <c r="I178">
        <f>INDEX(cty_1981!D:D,MATCH(dist_1971_old!C178,cty_1981!A:A,0))</f>
        <v>309860</v>
      </c>
      <c r="J178">
        <f t="shared" si="7"/>
        <v>0.3008493123011397</v>
      </c>
      <c r="K178">
        <f t="shared" si="7"/>
        <v>0.29276902696204177</v>
      </c>
      <c r="L178">
        <f t="shared" si="8"/>
        <v>0.27394629832827727</v>
      </c>
    </row>
    <row r="179" spans="1:12">
      <c r="A179" t="s">
        <v>374</v>
      </c>
      <c r="B179" t="s">
        <v>375</v>
      </c>
      <c r="C179" t="s">
        <v>371</v>
      </c>
      <c r="D179">
        <v>27031</v>
      </c>
      <c r="E179">
        <v>31043</v>
      </c>
      <c r="F179">
        <v>39765</v>
      </c>
      <c r="G179">
        <f>INDEX(cty_1981!B:B,MATCH(dist_1971_old!C179,cty_1981!A:A,0))</f>
        <v>237604</v>
      </c>
      <c r="H179">
        <f>INDEX(cty_1981!C:C,MATCH(dist_1971_old!C179,cty_1981!A:A,0))</f>
        <v>261182</v>
      </c>
      <c r="I179">
        <f>INDEX(cty_1981!D:D,MATCH(dist_1971_old!C179,cty_1981!A:A,0))</f>
        <v>309860</v>
      </c>
      <c r="J179">
        <f t="shared" si="7"/>
        <v>0.11376491978249524</v>
      </c>
      <c r="K179">
        <f t="shared" si="7"/>
        <v>0.11885581701648659</v>
      </c>
      <c r="L179">
        <f t="shared" si="8"/>
        <v>0.12833215000322726</v>
      </c>
    </row>
    <row r="180" spans="1:12">
      <c r="A180" t="s">
        <v>376</v>
      </c>
      <c r="B180" t="s">
        <v>377</v>
      </c>
      <c r="C180" t="s">
        <v>371</v>
      </c>
      <c r="D180">
        <v>833</v>
      </c>
      <c r="E180">
        <v>906</v>
      </c>
      <c r="F180">
        <v>1220</v>
      </c>
      <c r="G180">
        <f>INDEX(cty_1981!B:B,MATCH(dist_1971_old!C180,cty_1981!A:A,0))</f>
        <v>237604</v>
      </c>
      <c r="H180">
        <f>INDEX(cty_1981!C:C,MATCH(dist_1971_old!C180,cty_1981!A:A,0))</f>
        <v>261182</v>
      </c>
      <c r="I180">
        <f>INDEX(cty_1981!D:D,MATCH(dist_1971_old!C180,cty_1981!A:A,0))</f>
        <v>309860</v>
      </c>
      <c r="J180">
        <f t="shared" si="7"/>
        <v>3.5058332351307216E-3</v>
      </c>
      <c r="K180">
        <f t="shared" si="7"/>
        <v>3.4688454793975082E-3</v>
      </c>
      <c r="L180">
        <f t="shared" si="8"/>
        <v>3.9372619892854835E-3</v>
      </c>
    </row>
    <row r="181" spans="1:12">
      <c r="A181" t="s">
        <v>378</v>
      </c>
      <c r="B181" t="s">
        <v>379</v>
      </c>
      <c r="C181" t="s">
        <v>371</v>
      </c>
      <c r="D181">
        <v>4900</v>
      </c>
      <c r="E181">
        <v>4998</v>
      </c>
      <c r="F181">
        <v>5900</v>
      </c>
      <c r="G181">
        <f>INDEX(cty_1981!B:B,MATCH(dist_1971_old!C181,cty_1981!A:A,0))</f>
        <v>237604</v>
      </c>
      <c r="H181">
        <f>INDEX(cty_1981!C:C,MATCH(dist_1971_old!C181,cty_1981!A:A,0))</f>
        <v>261182</v>
      </c>
      <c r="I181">
        <f>INDEX(cty_1981!D:D,MATCH(dist_1971_old!C181,cty_1981!A:A,0))</f>
        <v>309860</v>
      </c>
      <c r="J181">
        <f t="shared" si="7"/>
        <v>2.0622548441945422E-2</v>
      </c>
      <c r="K181">
        <f t="shared" si="7"/>
        <v>1.9136081353232613E-2</v>
      </c>
      <c r="L181">
        <f t="shared" si="8"/>
        <v>1.9040857161298649E-2</v>
      </c>
    </row>
    <row r="182" spans="1:12">
      <c r="A182" t="s">
        <v>380</v>
      </c>
      <c r="B182" t="s">
        <v>381</v>
      </c>
      <c r="C182" t="s">
        <v>371</v>
      </c>
      <c r="D182">
        <v>3095</v>
      </c>
      <c r="E182">
        <v>3408</v>
      </c>
      <c r="F182">
        <v>3980</v>
      </c>
      <c r="G182">
        <f>INDEX(cty_1981!B:B,MATCH(dist_1971_old!C182,cty_1981!A:A,0))</f>
        <v>237604</v>
      </c>
      <c r="H182">
        <f>INDEX(cty_1981!C:C,MATCH(dist_1971_old!C182,cty_1981!A:A,0))</f>
        <v>261182</v>
      </c>
      <c r="I182">
        <f>INDEX(cty_1981!D:D,MATCH(dist_1971_old!C182,cty_1981!A:A,0))</f>
        <v>309860</v>
      </c>
      <c r="J182">
        <f t="shared" si="7"/>
        <v>1.3025874985269609E-2</v>
      </c>
      <c r="K182">
        <f t="shared" si="7"/>
        <v>1.3048372399323077E-2</v>
      </c>
      <c r="L182">
        <f t="shared" si="8"/>
        <v>1.284451042406248E-2</v>
      </c>
    </row>
    <row r="183" spans="1:12">
      <c r="A183" t="s">
        <v>382</v>
      </c>
      <c r="B183" t="s">
        <v>383</v>
      </c>
      <c r="C183" t="s">
        <v>371</v>
      </c>
      <c r="D183">
        <v>832</v>
      </c>
      <c r="E183">
        <v>878</v>
      </c>
      <c r="F183">
        <v>975</v>
      </c>
      <c r="G183">
        <f>INDEX(cty_1981!B:B,MATCH(dist_1971_old!C183,cty_1981!A:A,0))</f>
        <v>237604</v>
      </c>
      <c r="H183">
        <f>INDEX(cty_1981!C:C,MATCH(dist_1971_old!C183,cty_1981!A:A,0))</f>
        <v>261182</v>
      </c>
      <c r="I183">
        <f>INDEX(cty_1981!D:D,MATCH(dist_1971_old!C183,cty_1981!A:A,0))</f>
        <v>309860</v>
      </c>
      <c r="J183">
        <f t="shared" si="7"/>
        <v>3.5016245517752228E-3</v>
      </c>
      <c r="K183">
        <f t="shared" si="7"/>
        <v>3.3616405418443844E-3</v>
      </c>
      <c r="L183">
        <f t="shared" si="8"/>
        <v>3.146582327502743E-3</v>
      </c>
    </row>
    <row r="184" spans="1:12">
      <c r="A184" t="s">
        <v>384</v>
      </c>
      <c r="B184" t="s">
        <v>385</v>
      </c>
      <c r="C184" t="s">
        <v>371</v>
      </c>
      <c r="D184">
        <v>1282</v>
      </c>
      <c r="E184">
        <v>1419</v>
      </c>
      <c r="F184">
        <v>1710</v>
      </c>
      <c r="G184">
        <f>INDEX(cty_1981!B:B,MATCH(dist_1971_old!C184,cty_1981!A:A,0))</f>
        <v>237604</v>
      </c>
      <c r="H184">
        <f>INDEX(cty_1981!C:C,MATCH(dist_1971_old!C184,cty_1981!A:A,0))</f>
        <v>261182</v>
      </c>
      <c r="I184">
        <f>INDEX(cty_1981!D:D,MATCH(dist_1971_old!C184,cty_1981!A:A,0))</f>
        <v>309860</v>
      </c>
      <c r="J184">
        <f t="shared" si="7"/>
        <v>5.3955320617498021E-3</v>
      </c>
      <c r="K184">
        <f t="shared" si="7"/>
        <v>5.432993085281528E-3</v>
      </c>
      <c r="L184">
        <f t="shared" si="8"/>
        <v>5.5186213128509652E-3</v>
      </c>
    </row>
    <row r="185" spans="1:12">
      <c r="A185" t="s">
        <v>386</v>
      </c>
      <c r="B185" t="s">
        <v>387</v>
      </c>
      <c r="C185" t="s">
        <v>371</v>
      </c>
      <c r="D185">
        <v>1319</v>
      </c>
      <c r="E185">
        <v>1434</v>
      </c>
      <c r="F185">
        <v>1855</v>
      </c>
      <c r="G185">
        <f>INDEX(cty_1981!B:B,MATCH(dist_1971_old!C185,cty_1981!A:A,0))</f>
        <v>237604</v>
      </c>
      <c r="H185">
        <f>INDEX(cty_1981!C:C,MATCH(dist_1971_old!C185,cty_1981!A:A,0))</f>
        <v>261182</v>
      </c>
      <c r="I185">
        <f>INDEX(cty_1981!D:D,MATCH(dist_1971_old!C185,cty_1981!A:A,0))</f>
        <v>309860</v>
      </c>
      <c r="J185">
        <f t="shared" si="7"/>
        <v>5.5512533459032678E-3</v>
      </c>
      <c r="K185">
        <f t="shared" si="7"/>
        <v>5.4904243018278438E-3</v>
      </c>
      <c r="L185">
        <f t="shared" si="8"/>
        <v>5.9865745820693213E-3</v>
      </c>
    </row>
    <row r="186" spans="1:12">
      <c r="A186" t="s">
        <v>388</v>
      </c>
      <c r="B186" t="s">
        <v>389</v>
      </c>
      <c r="C186" t="s">
        <v>371</v>
      </c>
      <c r="D186">
        <v>1828</v>
      </c>
      <c r="E186">
        <v>1912</v>
      </c>
      <c r="F186">
        <v>2145</v>
      </c>
      <c r="G186">
        <f>INDEX(cty_1981!B:B,MATCH(dist_1971_old!C186,cty_1981!A:A,0))</f>
        <v>237604</v>
      </c>
      <c r="H186">
        <f>INDEX(cty_1981!C:C,MATCH(dist_1971_old!C186,cty_1981!A:A,0))</f>
        <v>261182</v>
      </c>
      <c r="I186">
        <f>INDEX(cty_1981!D:D,MATCH(dist_1971_old!C186,cty_1981!A:A,0))</f>
        <v>309860</v>
      </c>
      <c r="J186">
        <f t="shared" si="7"/>
        <v>7.6934731738522921E-3</v>
      </c>
      <c r="K186">
        <f t="shared" si="7"/>
        <v>7.3205657357704587E-3</v>
      </c>
      <c r="L186">
        <f t="shared" si="8"/>
        <v>6.9224811205060351E-3</v>
      </c>
    </row>
    <row r="187" spans="1:12">
      <c r="A187" t="s">
        <v>390</v>
      </c>
      <c r="B187" t="s">
        <v>391</v>
      </c>
      <c r="C187" t="s">
        <v>371</v>
      </c>
      <c r="D187">
        <v>2129</v>
      </c>
      <c r="E187">
        <v>2424</v>
      </c>
      <c r="F187">
        <v>3340</v>
      </c>
      <c r="G187">
        <f>INDEX(cty_1981!B:B,MATCH(dist_1971_old!C187,cty_1981!A:A,0))</f>
        <v>237604</v>
      </c>
      <c r="H187">
        <f>INDEX(cty_1981!C:C,MATCH(dist_1971_old!C187,cty_1981!A:A,0))</f>
        <v>261182</v>
      </c>
      <c r="I187">
        <f>INDEX(cty_1981!D:D,MATCH(dist_1971_old!C187,cty_1981!A:A,0))</f>
        <v>309860</v>
      </c>
      <c r="J187">
        <f t="shared" si="7"/>
        <v>8.9602868638575112E-3</v>
      </c>
      <c r="K187">
        <f t="shared" si="7"/>
        <v>9.280884593884724E-3</v>
      </c>
      <c r="L187">
        <f t="shared" si="8"/>
        <v>1.0779061511650423E-2</v>
      </c>
    </row>
    <row r="188" spans="1:12">
      <c r="A188" t="s">
        <v>392</v>
      </c>
      <c r="B188" t="s">
        <v>393</v>
      </c>
      <c r="C188" t="s">
        <v>371</v>
      </c>
      <c r="D188">
        <v>5465</v>
      </c>
      <c r="E188">
        <v>6899</v>
      </c>
      <c r="F188">
        <v>9455</v>
      </c>
      <c r="G188">
        <f>INDEX(cty_1981!B:B,MATCH(dist_1971_old!C188,cty_1981!A:A,0))</f>
        <v>237604</v>
      </c>
      <c r="H188">
        <f>INDEX(cty_1981!C:C,MATCH(dist_1971_old!C188,cty_1981!A:A,0))</f>
        <v>261182</v>
      </c>
      <c r="I188">
        <f>INDEX(cty_1981!D:D,MATCH(dist_1971_old!C188,cty_1981!A:A,0))</f>
        <v>309860</v>
      </c>
      <c r="J188">
        <f t="shared" si="7"/>
        <v>2.3000454537802393E-2</v>
      </c>
      <c r="K188">
        <f t="shared" si="7"/>
        <v>2.6414530863535773E-2</v>
      </c>
      <c r="L188">
        <f t="shared" si="8"/>
        <v>3.05137804169625E-2</v>
      </c>
    </row>
    <row r="189" spans="1:12">
      <c r="A189" t="s">
        <v>394</v>
      </c>
      <c r="B189" t="s">
        <v>395</v>
      </c>
      <c r="C189" t="s">
        <v>371</v>
      </c>
      <c r="D189">
        <v>874</v>
      </c>
      <c r="E189">
        <v>962</v>
      </c>
      <c r="F189">
        <v>1200</v>
      </c>
      <c r="G189">
        <f>INDEX(cty_1981!B:B,MATCH(dist_1971_old!C189,cty_1981!A:A,0))</f>
        <v>237604</v>
      </c>
      <c r="H189">
        <f>INDEX(cty_1981!C:C,MATCH(dist_1971_old!C189,cty_1981!A:A,0))</f>
        <v>261182</v>
      </c>
      <c r="I189">
        <f>INDEX(cty_1981!D:D,MATCH(dist_1971_old!C189,cty_1981!A:A,0))</f>
        <v>309860</v>
      </c>
      <c r="J189">
        <f t="shared" si="7"/>
        <v>3.6783892527061835E-3</v>
      </c>
      <c r="K189">
        <f t="shared" si="7"/>
        <v>3.6832553545037561E-3</v>
      </c>
      <c r="L189">
        <f t="shared" si="8"/>
        <v>3.872716710772607E-3</v>
      </c>
    </row>
    <row r="190" spans="1:12">
      <c r="A190" t="s">
        <v>396</v>
      </c>
      <c r="B190" t="s">
        <v>397</v>
      </c>
      <c r="C190" t="s">
        <v>371</v>
      </c>
      <c r="D190">
        <v>1073</v>
      </c>
      <c r="E190">
        <v>1284</v>
      </c>
      <c r="F190">
        <v>1730</v>
      </c>
      <c r="G190">
        <f>INDEX(cty_1981!B:B,MATCH(dist_1971_old!C190,cty_1981!A:A,0))</f>
        <v>237604</v>
      </c>
      <c r="H190">
        <f>INDEX(cty_1981!C:C,MATCH(dist_1971_old!C190,cty_1981!A:A,0))</f>
        <v>261182</v>
      </c>
      <c r="I190">
        <f>INDEX(cty_1981!D:D,MATCH(dist_1971_old!C190,cty_1981!A:A,0))</f>
        <v>309860</v>
      </c>
      <c r="J190">
        <f t="shared" si="7"/>
        <v>4.5159172404504976E-3</v>
      </c>
      <c r="K190">
        <f t="shared" si="7"/>
        <v>4.9161121363646802E-3</v>
      </c>
      <c r="L190">
        <f t="shared" si="8"/>
        <v>5.5831665913638421E-3</v>
      </c>
    </row>
    <row r="191" spans="1:12">
      <c r="A191" t="s">
        <v>398</v>
      </c>
      <c r="B191" t="s">
        <v>399</v>
      </c>
      <c r="C191" t="s">
        <v>371</v>
      </c>
      <c r="D191">
        <v>2802</v>
      </c>
      <c r="E191">
        <v>2805</v>
      </c>
      <c r="F191">
        <v>3215</v>
      </c>
      <c r="G191">
        <f>INDEX(cty_1981!B:B,MATCH(dist_1971_old!C191,cty_1981!A:A,0))</f>
        <v>237604</v>
      </c>
      <c r="H191">
        <f>INDEX(cty_1981!C:C,MATCH(dist_1971_old!C191,cty_1981!A:A,0))</f>
        <v>261182</v>
      </c>
      <c r="I191">
        <f>INDEX(cty_1981!D:D,MATCH(dist_1971_old!C191,cty_1981!A:A,0))</f>
        <v>309860</v>
      </c>
      <c r="J191">
        <f t="shared" si="7"/>
        <v>1.1792730762108383E-2</v>
      </c>
      <c r="K191">
        <f t="shared" si="7"/>
        <v>1.073963749416116E-2</v>
      </c>
      <c r="L191">
        <f t="shared" si="8"/>
        <v>1.0375653520944944E-2</v>
      </c>
    </row>
    <row r="192" spans="1:12">
      <c r="A192" t="s">
        <v>400</v>
      </c>
      <c r="B192" t="s">
        <v>401</v>
      </c>
      <c r="C192" t="s">
        <v>371</v>
      </c>
      <c r="D192">
        <v>978</v>
      </c>
      <c r="E192">
        <v>1074</v>
      </c>
      <c r="F192">
        <v>1290</v>
      </c>
      <c r="G192">
        <f>INDEX(cty_1981!B:B,MATCH(dist_1971_old!C192,cty_1981!A:A,0))</f>
        <v>237604</v>
      </c>
      <c r="H192">
        <f>INDEX(cty_1981!C:C,MATCH(dist_1971_old!C192,cty_1981!A:A,0))</f>
        <v>261182</v>
      </c>
      <c r="I192">
        <f>INDEX(cty_1981!D:D,MATCH(dist_1971_old!C192,cty_1981!A:A,0))</f>
        <v>309860</v>
      </c>
      <c r="J192">
        <f t="shared" si="7"/>
        <v>4.1160923216780861E-3</v>
      </c>
      <c r="K192">
        <f t="shared" si="7"/>
        <v>4.1120751047162519E-3</v>
      </c>
      <c r="L192">
        <f t="shared" si="8"/>
        <v>4.1631704640805525E-3</v>
      </c>
    </row>
    <row r="193" spans="1:12">
      <c r="A193" t="s">
        <v>402</v>
      </c>
      <c r="B193" t="s">
        <v>403</v>
      </c>
      <c r="C193" t="s">
        <v>371</v>
      </c>
      <c r="D193">
        <v>504</v>
      </c>
      <c r="E193">
        <v>493</v>
      </c>
      <c r="F193">
        <v>530</v>
      </c>
      <c r="G193">
        <f>INDEX(cty_1981!B:B,MATCH(dist_1971_old!C193,cty_1981!A:A,0))</f>
        <v>237604</v>
      </c>
      <c r="H193">
        <f>INDEX(cty_1981!C:C,MATCH(dist_1971_old!C193,cty_1981!A:A,0))</f>
        <v>261182</v>
      </c>
      <c r="I193">
        <f>INDEX(cty_1981!D:D,MATCH(dist_1971_old!C193,cty_1981!A:A,0))</f>
        <v>309860</v>
      </c>
      <c r="J193">
        <f t="shared" si="7"/>
        <v>2.1211764111715289E-3</v>
      </c>
      <c r="K193">
        <f t="shared" si="7"/>
        <v>1.8875726504889311E-3</v>
      </c>
      <c r="L193">
        <f t="shared" si="8"/>
        <v>1.7104498805912347E-3</v>
      </c>
    </row>
    <row r="194" spans="1:12">
      <c r="A194" t="s">
        <v>404</v>
      </c>
      <c r="B194" t="s">
        <v>405</v>
      </c>
      <c r="C194" t="s">
        <v>371</v>
      </c>
      <c r="D194">
        <v>4857</v>
      </c>
      <c r="E194">
        <v>5623</v>
      </c>
      <c r="F194">
        <v>6645</v>
      </c>
      <c r="G194">
        <f>INDEX(cty_1981!B:B,MATCH(dist_1971_old!C194,cty_1981!A:A,0))</f>
        <v>237604</v>
      </c>
      <c r="H194">
        <f>INDEX(cty_1981!C:C,MATCH(dist_1971_old!C194,cty_1981!A:A,0))</f>
        <v>261182</v>
      </c>
      <c r="I194">
        <f>INDEX(cty_1981!D:D,MATCH(dist_1971_old!C194,cty_1981!A:A,0))</f>
        <v>309860</v>
      </c>
      <c r="J194">
        <f t="shared" si="7"/>
        <v>2.0441575057658961E-2</v>
      </c>
      <c r="K194">
        <f t="shared" si="7"/>
        <v>2.1529048709329125E-2</v>
      </c>
      <c r="L194">
        <f t="shared" si="8"/>
        <v>2.1445168785903312E-2</v>
      </c>
    </row>
    <row r="195" spans="1:12">
      <c r="A195" t="s">
        <v>406</v>
      </c>
      <c r="B195" t="s">
        <v>407</v>
      </c>
      <c r="C195" t="s">
        <v>371</v>
      </c>
      <c r="D195">
        <v>1996</v>
      </c>
      <c r="E195">
        <v>2270</v>
      </c>
      <c r="F195">
        <v>3055</v>
      </c>
      <c r="G195">
        <f>INDEX(cty_1981!B:B,MATCH(dist_1971_old!C195,cty_1981!A:A,0))</f>
        <v>237604</v>
      </c>
      <c r="H195">
        <f>INDEX(cty_1981!C:C,MATCH(dist_1971_old!C195,cty_1981!A:A,0))</f>
        <v>261182</v>
      </c>
      <c r="I195">
        <f>INDEX(cty_1981!D:D,MATCH(dist_1971_old!C195,cty_1981!A:A,0))</f>
        <v>309860</v>
      </c>
      <c r="J195">
        <f t="shared" si="7"/>
        <v>8.4005319775761356E-3</v>
      </c>
      <c r="K195">
        <f t="shared" si="7"/>
        <v>8.6912574373425432E-3</v>
      </c>
      <c r="L195">
        <f t="shared" si="8"/>
        <v>9.8592912928419287E-3</v>
      </c>
    </row>
    <row r="196" spans="1:12">
      <c r="A196" t="s">
        <v>408</v>
      </c>
      <c r="B196" t="s">
        <v>409</v>
      </c>
      <c r="C196" t="s">
        <v>371</v>
      </c>
      <c r="D196">
        <v>1199</v>
      </c>
      <c r="E196">
        <v>1237</v>
      </c>
      <c r="F196">
        <v>1425</v>
      </c>
      <c r="G196">
        <f>INDEX(cty_1981!B:B,MATCH(dist_1971_old!C196,cty_1981!A:A,0))</f>
        <v>237604</v>
      </c>
      <c r="H196">
        <f>INDEX(cty_1981!C:C,MATCH(dist_1971_old!C196,cty_1981!A:A,0))</f>
        <v>261182</v>
      </c>
      <c r="I196">
        <f>INDEX(cty_1981!D:D,MATCH(dist_1971_old!C196,cty_1981!A:A,0))</f>
        <v>309860</v>
      </c>
      <c r="J196">
        <f t="shared" ref="J196:K259" si="9">(D196/G196)</f>
        <v>5.04621134324338E-3</v>
      </c>
      <c r="K196">
        <f t="shared" si="9"/>
        <v>4.7361609911862231E-3</v>
      </c>
      <c r="L196">
        <f t="shared" ref="L196:L259" si="10">(F196/I196)</f>
        <v>4.598851094042471E-3</v>
      </c>
    </row>
    <row r="197" spans="1:12">
      <c r="A197" t="s">
        <v>410</v>
      </c>
      <c r="B197" t="s">
        <v>411</v>
      </c>
      <c r="C197" t="s">
        <v>371</v>
      </c>
      <c r="D197">
        <v>1266</v>
      </c>
      <c r="E197">
        <v>1414</v>
      </c>
      <c r="F197">
        <v>2160</v>
      </c>
      <c r="G197">
        <f>INDEX(cty_1981!B:B,MATCH(dist_1971_old!C197,cty_1981!A:A,0))</f>
        <v>237604</v>
      </c>
      <c r="H197">
        <f>INDEX(cty_1981!C:C,MATCH(dist_1971_old!C197,cty_1981!A:A,0))</f>
        <v>261182</v>
      </c>
      <c r="I197">
        <f>INDEX(cty_1981!D:D,MATCH(dist_1971_old!C197,cty_1981!A:A,0))</f>
        <v>309860</v>
      </c>
      <c r="J197">
        <f t="shared" si="9"/>
        <v>5.3281931280618174E-3</v>
      </c>
      <c r="K197">
        <f t="shared" si="9"/>
        <v>5.4138493464327558E-3</v>
      </c>
      <c r="L197">
        <f t="shared" si="10"/>
        <v>6.9708900793906924E-3</v>
      </c>
    </row>
    <row r="198" spans="1:12">
      <c r="A198" t="s">
        <v>412</v>
      </c>
      <c r="B198" t="s">
        <v>413</v>
      </c>
      <c r="C198" t="s">
        <v>371</v>
      </c>
      <c r="D198">
        <v>804</v>
      </c>
      <c r="E198">
        <v>798</v>
      </c>
      <c r="F198">
        <v>920</v>
      </c>
      <c r="G198">
        <f>INDEX(cty_1981!B:B,MATCH(dist_1971_old!C198,cty_1981!A:A,0))</f>
        <v>237604</v>
      </c>
      <c r="H198">
        <f>INDEX(cty_1981!C:C,MATCH(dist_1971_old!C198,cty_1981!A:A,0))</f>
        <v>261182</v>
      </c>
      <c r="I198">
        <f>INDEX(cty_1981!D:D,MATCH(dist_1971_old!C198,cty_1981!A:A,0))</f>
        <v>309860</v>
      </c>
      <c r="J198">
        <f t="shared" si="9"/>
        <v>3.3837814178212487E-3</v>
      </c>
      <c r="K198">
        <f t="shared" si="9"/>
        <v>3.0553407202640304E-3</v>
      </c>
      <c r="L198">
        <f t="shared" si="10"/>
        <v>2.969082811592332E-3</v>
      </c>
    </row>
    <row r="199" spans="1:12">
      <c r="A199" t="s">
        <v>414</v>
      </c>
      <c r="B199" t="s">
        <v>415</v>
      </c>
      <c r="C199" t="s">
        <v>371</v>
      </c>
      <c r="D199">
        <v>971</v>
      </c>
      <c r="E199">
        <v>1216</v>
      </c>
      <c r="F199">
        <v>1680</v>
      </c>
      <c r="G199">
        <f>INDEX(cty_1981!B:B,MATCH(dist_1971_old!C199,cty_1981!A:A,0))</f>
        <v>237604</v>
      </c>
      <c r="H199">
        <f>INDEX(cty_1981!C:C,MATCH(dist_1971_old!C199,cty_1981!A:A,0))</f>
        <v>261182</v>
      </c>
      <c r="I199">
        <f>INDEX(cty_1981!D:D,MATCH(dist_1971_old!C199,cty_1981!A:A,0))</f>
        <v>309860</v>
      </c>
      <c r="J199">
        <f t="shared" si="9"/>
        <v>4.086631538189593E-3</v>
      </c>
      <c r="K199">
        <f t="shared" si="9"/>
        <v>4.6557572880213801E-3</v>
      </c>
      <c r="L199">
        <f t="shared" si="10"/>
        <v>5.4218033950816499E-3</v>
      </c>
    </row>
    <row r="200" spans="1:12">
      <c r="A200" t="s">
        <v>416</v>
      </c>
      <c r="B200" t="s">
        <v>417</v>
      </c>
      <c r="C200" t="s">
        <v>371</v>
      </c>
      <c r="D200">
        <v>3219</v>
      </c>
      <c r="E200">
        <v>3672</v>
      </c>
      <c r="F200">
        <v>4765</v>
      </c>
      <c r="G200">
        <f>INDEX(cty_1981!B:B,MATCH(dist_1971_old!C200,cty_1981!A:A,0))</f>
        <v>237604</v>
      </c>
      <c r="H200">
        <f>INDEX(cty_1981!C:C,MATCH(dist_1971_old!C200,cty_1981!A:A,0))</f>
        <v>261182</v>
      </c>
      <c r="I200">
        <f>INDEX(cty_1981!D:D,MATCH(dist_1971_old!C200,cty_1981!A:A,0))</f>
        <v>309860</v>
      </c>
      <c r="J200">
        <f t="shared" si="9"/>
        <v>1.3547751721351493E-2</v>
      </c>
      <c r="K200">
        <f t="shared" si="9"/>
        <v>1.4059161810538245E-2</v>
      </c>
      <c r="L200">
        <f t="shared" si="10"/>
        <v>1.5377912605692894E-2</v>
      </c>
    </row>
    <row r="201" spans="1:12">
      <c r="A201" t="s">
        <v>418</v>
      </c>
      <c r="B201" t="s">
        <v>419</v>
      </c>
      <c r="C201" t="s">
        <v>371</v>
      </c>
      <c r="D201">
        <v>3316</v>
      </c>
      <c r="E201">
        <v>3834</v>
      </c>
      <c r="F201">
        <v>4695</v>
      </c>
      <c r="G201">
        <f>INDEX(cty_1981!B:B,MATCH(dist_1971_old!C201,cty_1981!A:A,0))</f>
        <v>237604</v>
      </c>
      <c r="H201">
        <f>INDEX(cty_1981!C:C,MATCH(dist_1971_old!C201,cty_1981!A:A,0))</f>
        <v>261182</v>
      </c>
      <c r="I201">
        <f>INDEX(cty_1981!D:D,MATCH(dist_1971_old!C201,cty_1981!A:A,0))</f>
        <v>309860</v>
      </c>
      <c r="J201">
        <f t="shared" si="9"/>
        <v>1.3955994006834902E-2</v>
      </c>
      <c r="K201">
        <f t="shared" si="9"/>
        <v>1.4679418949238462E-2</v>
      </c>
      <c r="L201">
        <f t="shared" si="10"/>
        <v>1.5152004130897824E-2</v>
      </c>
    </row>
    <row r="202" spans="1:12">
      <c r="A202" t="s">
        <v>420</v>
      </c>
      <c r="B202" t="s">
        <v>421</v>
      </c>
      <c r="C202" t="s">
        <v>371</v>
      </c>
      <c r="D202">
        <v>3286</v>
      </c>
      <c r="E202">
        <v>3975</v>
      </c>
      <c r="F202">
        <v>5265</v>
      </c>
      <c r="G202">
        <f>INDEX(cty_1981!B:B,MATCH(dist_1971_old!C202,cty_1981!A:A,0))</f>
        <v>237604</v>
      </c>
      <c r="H202">
        <f>INDEX(cty_1981!C:C,MATCH(dist_1971_old!C202,cty_1981!A:A,0))</f>
        <v>261182</v>
      </c>
      <c r="I202">
        <f>INDEX(cty_1981!D:D,MATCH(dist_1971_old!C202,cty_1981!A:A,0))</f>
        <v>309860</v>
      </c>
      <c r="J202">
        <f t="shared" si="9"/>
        <v>1.3829733506169929E-2</v>
      </c>
      <c r="K202">
        <f t="shared" si="9"/>
        <v>1.5219272384773835E-2</v>
      </c>
      <c r="L202">
        <f t="shared" si="10"/>
        <v>1.6991544568514812E-2</v>
      </c>
    </row>
    <row r="203" spans="1:12">
      <c r="A203" t="s">
        <v>422</v>
      </c>
      <c r="B203" t="s">
        <v>423</v>
      </c>
      <c r="C203" t="s">
        <v>371</v>
      </c>
      <c r="D203">
        <v>1662</v>
      </c>
      <c r="E203">
        <v>1803</v>
      </c>
      <c r="F203">
        <v>2055</v>
      </c>
      <c r="G203">
        <f>INDEX(cty_1981!B:B,MATCH(dist_1971_old!C203,cty_1981!A:A,0))</f>
        <v>237604</v>
      </c>
      <c r="H203">
        <f>INDEX(cty_1981!C:C,MATCH(dist_1971_old!C203,cty_1981!A:A,0))</f>
        <v>261182</v>
      </c>
      <c r="I203">
        <f>INDEX(cty_1981!D:D,MATCH(dist_1971_old!C203,cty_1981!A:A,0))</f>
        <v>309860</v>
      </c>
      <c r="J203">
        <f t="shared" si="9"/>
        <v>6.9948317368394471E-3</v>
      </c>
      <c r="K203">
        <f t="shared" si="9"/>
        <v>6.9032322288672269E-3</v>
      </c>
      <c r="L203">
        <f t="shared" si="10"/>
        <v>6.6320273671980892E-3</v>
      </c>
    </row>
    <row r="204" spans="1:12">
      <c r="A204" t="s">
        <v>424</v>
      </c>
      <c r="B204" t="s">
        <v>425</v>
      </c>
      <c r="C204" t="s">
        <v>371</v>
      </c>
      <c r="D204">
        <v>4411</v>
      </c>
      <c r="E204">
        <v>4769</v>
      </c>
      <c r="F204">
        <v>5495</v>
      </c>
      <c r="G204">
        <f>INDEX(cty_1981!B:B,MATCH(dist_1971_old!C204,cty_1981!A:A,0))</f>
        <v>237604</v>
      </c>
      <c r="H204">
        <f>INDEX(cty_1981!C:C,MATCH(dist_1971_old!C204,cty_1981!A:A,0))</f>
        <v>261182</v>
      </c>
      <c r="I204">
        <f>INDEX(cty_1981!D:D,MATCH(dist_1971_old!C204,cty_1981!A:A,0))</f>
        <v>309860</v>
      </c>
      <c r="J204">
        <f t="shared" si="9"/>
        <v>1.8564502281106378E-2</v>
      </c>
      <c r="K204">
        <f t="shared" si="9"/>
        <v>1.8259298113958849E-2</v>
      </c>
      <c r="L204">
        <f t="shared" si="10"/>
        <v>1.7733815271412896E-2</v>
      </c>
    </row>
    <row r="205" spans="1:12">
      <c r="A205" t="s">
        <v>426</v>
      </c>
      <c r="B205" t="s">
        <v>427</v>
      </c>
      <c r="C205" t="s">
        <v>371</v>
      </c>
      <c r="D205">
        <v>6631</v>
      </c>
      <c r="E205">
        <v>7849</v>
      </c>
      <c r="F205">
        <v>10390</v>
      </c>
      <c r="G205">
        <f>INDEX(cty_1981!B:B,MATCH(dist_1971_old!C205,cty_1981!A:A,0))</f>
        <v>237604</v>
      </c>
      <c r="H205">
        <f>INDEX(cty_1981!C:C,MATCH(dist_1971_old!C205,cty_1981!A:A,0))</f>
        <v>261182</v>
      </c>
      <c r="I205">
        <f>INDEX(cty_1981!D:D,MATCH(dist_1971_old!C205,cty_1981!A:A,0))</f>
        <v>309860</v>
      </c>
      <c r="J205">
        <f t="shared" si="9"/>
        <v>2.7907779330314304E-2</v>
      </c>
      <c r="K205">
        <f t="shared" si="9"/>
        <v>3.0051841244802476E-2</v>
      </c>
      <c r="L205">
        <f t="shared" si="10"/>
        <v>3.3531272187439488E-2</v>
      </c>
    </row>
    <row r="206" spans="1:12">
      <c r="A206" t="s">
        <v>428</v>
      </c>
      <c r="B206" t="s">
        <v>429</v>
      </c>
      <c r="C206" t="s">
        <v>371</v>
      </c>
      <c r="D206">
        <v>1577</v>
      </c>
      <c r="E206">
        <v>1552</v>
      </c>
      <c r="F206">
        <v>1675</v>
      </c>
      <c r="G206">
        <f>INDEX(cty_1981!B:B,MATCH(dist_1971_old!C206,cty_1981!A:A,0))</f>
        <v>237604</v>
      </c>
      <c r="H206">
        <f>INDEX(cty_1981!C:C,MATCH(dist_1971_old!C206,cty_1981!A:A,0))</f>
        <v>261182</v>
      </c>
      <c r="I206">
        <f>INDEX(cty_1981!D:D,MATCH(dist_1971_old!C206,cty_1981!A:A,0))</f>
        <v>309860</v>
      </c>
      <c r="J206">
        <f t="shared" si="9"/>
        <v>6.6370936516220265E-3</v>
      </c>
      <c r="K206">
        <f t="shared" si="9"/>
        <v>5.9422165386588659E-3</v>
      </c>
      <c r="L206">
        <f t="shared" si="10"/>
        <v>5.4056670754534302E-3</v>
      </c>
    </row>
    <row r="207" spans="1:12">
      <c r="A207" t="s">
        <v>430</v>
      </c>
      <c r="B207" t="s">
        <v>431</v>
      </c>
      <c r="C207" t="s">
        <v>371</v>
      </c>
      <c r="D207">
        <v>2947</v>
      </c>
      <c r="E207">
        <v>3007</v>
      </c>
      <c r="F207">
        <v>3385</v>
      </c>
      <c r="G207">
        <f>INDEX(cty_1981!B:B,MATCH(dist_1971_old!C207,cty_1981!A:A,0))</f>
        <v>237604</v>
      </c>
      <c r="H207">
        <f>INDEX(cty_1981!C:C,MATCH(dist_1971_old!C207,cty_1981!A:A,0))</f>
        <v>261182</v>
      </c>
      <c r="I207">
        <f>INDEX(cty_1981!D:D,MATCH(dist_1971_old!C207,cty_1981!A:A,0))</f>
        <v>309860</v>
      </c>
      <c r="J207">
        <f t="shared" si="9"/>
        <v>1.2402989848655746E-2</v>
      </c>
      <c r="K207">
        <f t="shared" si="9"/>
        <v>1.1513044543651553E-2</v>
      </c>
      <c r="L207">
        <f t="shared" si="10"/>
        <v>1.0924288388304396E-2</v>
      </c>
    </row>
    <row r="208" spans="1:12">
      <c r="A208" t="s">
        <v>432</v>
      </c>
      <c r="B208" t="s">
        <v>433</v>
      </c>
      <c r="C208" t="s">
        <v>371</v>
      </c>
      <c r="D208">
        <v>2850</v>
      </c>
      <c r="E208">
        <v>2920</v>
      </c>
      <c r="F208">
        <v>2860</v>
      </c>
      <c r="G208">
        <f>INDEX(cty_1981!B:B,MATCH(dist_1971_old!C208,cty_1981!A:A,0))</f>
        <v>237604</v>
      </c>
      <c r="H208">
        <f>INDEX(cty_1981!C:C,MATCH(dist_1971_old!C208,cty_1981!A:A,0))</f>
        <v>261182</v>
      </c>
      <c r="I208">
        <f>INDEX(cty_1981!D:D,MATCH(dist_1971_old!C208,cty_1981!A:A,0))</f>
        <v>309860</v>
      </c>
      <c r="J208">
        <f t="shared" si="9"/>
        <v>1.1994747563172337E-2</v>
      </c>
      <c r="K208">
        <f t="shared" si="9"/>
        <v>1.1179943487682918E-2</v>
      </c>
      <c r="L208">
        <f t="shared" si="10"/>
        <v>9.2299748273413796E-3</v>
      </c>
    </row>
    <row r="209" spans="1:12">
      <c r="A209" t="s">
        <v>434</v>
      </c>
      <c r="B209" t="s">
        <v>435</v>
      </c>
      <c r="C209" t="s">
        <v>371</v>
      </c>
      <c r="D209">
        <v>2121</v>
      </c>
      <c r="E209">
        <v>2214</v>
      </c>
      <c r="F209">
        <v>2615</v>
      </c>
      <c r="G209">
        <f>INDEX(cty_1981!B:B,MATCH(dist_1971_old!C209,cty_1981!A:A,0))</f>
        <v>237604</v>
      </c>
      <c r="H209">
        <f>INDEX(cty_1981!C:C,MATCH(dist_1971_old!C209,cty_1981!A:A,0))</f>
        <v>261182</v>
      </c>
      <c r="I209">
        <f>INDEX(cty_1981!D:D,MATCH(dist_1971_old!C209,cty_1981!A:A,0))</f>
        <v>309860</v>
      </c>
      <c r="J209">
        <f t="shared" si="9"/>
        <v>8.9266173970135188E-3</v>
      </c>
      <c r="K209">
        <f t="shared" si="9"/>
        <v>8.4768475622362949E-3</v>
      </c>
      <c r="L209">
        <f t="shared" si="10"/>
        <v>8.4392951655586392E-3</v>
      </c>
    </row>
    <row r="210" spans="1:12">
      <c r="A210" t="s">
        <v>436</v>
      </c>
      <c r="B210" t="s">
        <v>437</v>
      </c>
      <c r="C210" t="s">
        <v>371</v>
      </c>
      <c r="D210">
        <v>3484</v>
      </c>
      <c r="E210">
        <v>3745</v>
      </c>
      <c r="F210">
        <v>4495</v>
      </c>
      <c r="G210">
        <f>INDEX(cty_1981!B:B,MATCH(dist_1971_old!C210,cty_1981!A:A,0))</f>
        <v>237604</v>
      </c>
      <c r="H210">
        <f>INDEX(cty_1981!C:C,MATCH(dist_1971_old!C210,cty_1981!A:A,0))</f>
        <v>261182</v>
      </c>
      <c r="I210">
        <f>INDEX(cty_1981!D:D,MATCH(dist_1971_old!C210,cty_1981!A:A,0))</f>
        <v>309860</v>
      </c>
      <c r="J210">
        <f t="shared" si="9"/>
        <v>1.4663052810558744E-2</v>
      </c>
      <c r="K210">
        <f t="shared" si="9"/>
        <v>1.4338660397730319E-2</v>
      </c>
      <c r="L210">
        <f t="shared" si="10"/>
        <v>1.4506551345769057E-2</v>
      </c>
    </row>
    <row r="211" spans="1:12">
      <c r="A211" t="s">
        <v>438</v>
      </c>
      <c r="B211" t="s">
        <v>439</v>
      </c>
      <c r="C211" t="s">
        <v>371</v>
      </c>
      <c r="D211">
        <v>7526</v>
      </c>
      <c r="E211">
        <v>8558</v>
      </c>
      <c r="F211">
        <v>11165</v>
      </c>
      <c r="G211">
        <f>INDEX(cty_1981!B:B,MATCH(dist_1971_old!C211,cty_1981!A:A,0))</f>
        <v>237604</v>
      </c>
      <c r="H211">
        <f>INDEX(cty_1981!C:C,MATCH(dist_1971_old!C211,cty_1981!A:A,0))</f>
        <v>261182</v>
      </c>
      <c r="I211">
        <f>INDEX(cty_1981!D:D,MATCH(dist_1971_old!C211,cty_1981!A:A,0))</f>
        <v>309860</v>
      </c>
      <c r="J211">
        <f t="shared" si="9"/>
        <v>3.1674550933485965E-2</v>
      </c>
      <c r="K211">
        <f t="shared" si="9"/>
        <v>3.2766423413558364E-2</v>
      </c>
      <c r="L211">
        <f t="shared" si="10"/>
        <v>3.6032401729813465E-2</v>
      </c>
    </row>
    <row r="212" spans="1:12">
      <c r="A212" t="s">
        <v>440</v>
      </c>
      <c r="B212" t="s">
        <v>441</v>
      </c>
      <c r="C212" t="s">
        <v>371</v>
      </c>
      <c r="D212">
        <v>3828</v>
      </c>
      <c r="E212">
        <v>3731</v>
      </c>
      <c r="F212">
        <v>3835</v>
      </c>
      <c r="G212">
        <f>INDEX(cty_1981!B:B,MATCH(dist_1971_old!C212,cty_1981!A:A,0))</f>
        <v>237604</v>
      </c>
      <c r="H212">
        <f>INDEX(cty_1981!C:C,MATCH(dist_1971_old!C212,cty_1981!A:A,0))</f>
        <v>261182</v>
      </c>
      <c r="I212">
        <f>INDEX(cty_1981!D:D,MATCH(dist_1971_old!C212,cty_1981!A:A,0))</f>
        <v>309860</v>
      </c>
      <c r="J212">
        <f t="shared" si="9"/>
        <v>1.6110839884850424E-2</v>
      </c>
      <c r="K212">
        <f t="shared" si="9"/>
        <v>1.4285057928953756E-2</v>
      </c>
      <c r="L212">
        <f t="shared" si="10"/>
        <v>1.2376557154844123E-2</v>
      </c>
    </row>
    <row r="213" spans="1:12">
      <c r="A213" t="s">
        <v>442</v>
      </c>
      <c r="B213" t="s">
        <v>443</v>
      </c>
      <c r="C213" t="s">
        <v>371</v>
      </c>
      <c r="D213">
        <v>8760</v>
      </c>
      <c r="E213">
        <v>10549</v>
      </c>
      <c r="F213">
        <v>9395</v>
      </c>
      <c r="G213">
        <f>INDEX(cty_1981!B:B,MATCH(dist_1971_old!C213,cty_1981!A:A,0))</f>
        <v>237604</v>
      </c>
      <c r="H213">
        <f>INDEX(cty_1981!C:C,MATCH(dist_1971_old!C213,cty_1981!A:A,0))</f>
        <v>261182</v>
      </c>
      <c r="I213">
        <f>INDEX(cty_1981!D:D,MATCH(dist_1971_old!C213,cty_1981!A:A,0))</f>
        <v>309860</v>
      </c>
      <c r="J213">
        <f t="shared" si="9"/>
        <v>3.6868066194171815E-2</v>
      </c>
      <c r="K213">
        <f t="shared" si="9"/>
        <v>4.0389460223139419E-2</v>
      </c>
      <c r="L213">
        <f t="shared" si="10"/>
        <v>3.0320144581423868E-2</v>
      </c>
    </row>
    <row r="214" spans="1:12">
      <c r="A214" t="s">
        <v>444</v>
      </c>
      <c r="B214" t="s">
        <v>445</v>
      </c>
      <c r="C214" t="s">
        <v>371</v>
      </c>
      <c r="D214">
        <v>3592</v>
      </c>
      <c r="E214">
        <v>3574</v>
      </c>
      <c r="F214">
        <v>3795</v>
      </c>
      <c r="G214">
        <f>INDEX(cty_1981!B:B,MATCH(dist_1971_old!C214,cty_1981!A:A,0))</f>
        <v>237604</v>
      </c>
      <c r="H214">
        <f>INDEX(cty_1981!C:C,MATCH(dist_1971_old!C214,cty_1981!A:A,0))</f>
        <v>261182</v>
      </c>
      <c r="I214">
        <f>INDEX(cty_1981!D:D,MATCH(dist_1971_old!C214,cty_1981!A:A,0))</f>
        <v>309860</v>
      </c>
      <c r="J214">
        <f t="shared" si="9"/>
        <v>1.5117590612952644E-2</v>
      </c>
      <c r="K214">
        <f t="shared" si="9"/>
        <v>1.3683944529102312E-2</v>
      </c>
      <c r="L214">
        <f t="shared" si="10"/>
        <v>1.224746659781837E-2</v>
      </c>
    </row>
    <row r="215" spans="1:12">
      <c r="A215" t="s">
        <v>446</v>
      </c>
      <c r="B215" t="s">
        <v>447</v>
      </c>
      <c r="C215" t="s">
        <v>371</v>
      </c>
      <c r="D215">
        <v>6499</v>
      </c>
      <c r="E215">
        <v>6838</v>
      </c>
      <c r="F215">
        <v>8045</v>
      </c>
      <c r="G215">
        <f>INDEX(cty_1981!B:B,MATCH(dist_1971_old!C215,cty_1981!A:A,0))</f>
        <v>237604</v>
      </c>
      <c r="H215">
        <f>INDEX(cty_1981!C:C,MATCH(dist_1971_old!C215,cty_1981!A:A,0))</f>
        <v>261182</v>
      </c>
      <c r="I215">
        <f>INDEX(cty_1981!D:D,MATCH(dist_1971_old!C215,cty_1981!A:A,0))</f>
        <v>309860</v>
      </c>
      <c r="J215">
        <f t="shared" si="9"/>
        <v>2.7352233127388426E-2</v>
      </c>
      <c r="K215">
        <f t="shared" si="9"/>
        <v>2.6180977249580753E-2</v>
      </c>
      <c r="L215">
        <f t="shared" si="10"/>
        <v>2.5963338281804686E-2</v>
      </c>
    </row>
    <row r="216" spans="1:12">
      <c r="A216" t="s">
        <v>448</v>
      </c>
      <c r="B216" t="s">
        <v>449</v>
      </c>
      <c r="C216" t="s">
        <v>371</v>
      </c>
      <c r="D216">
        <v>6158</v>
      </c>
      <c r="E216">
        <v>6420</v>
      </c>
      <c r="F216">
        <v>7245</v>
      </c>
      <c r="G216">
        <f>INDEX(cty_1981!B:B,MATCH(dist_1971_old!C216,cty_1981!A:A,0))</f>
        <v>237604</v>
      </c>
      <c r="H216">
        <f>INDEX(cty_1981!C:C,MATCH(dist_1971_old!C216,cty_1981!A:A,0))</f>
        <v>261182</v>
      </c>
      <c r="I216">
        <f>INDEX(cty_1981!D:D,MATCH(dist_1971_old!C216,cty_1981!A:A,0))</f>
        <v>309860</v>
      </c>
      <c r="J216">
        <f t="shared" si="9"/>
        <v>2.5917072103163248E-2</v>
      </c>
      <c r="K216">
        <f t="shared" si="9"/>
        <v>2.4580560681823401E-2</v>
      </c>
      <c r="L216">
        <f t="shared" si="10"/>
        <v>2.3381527141289615E-2</v>
      </c>
    </row>
    <row r="217" spans="1:12">
      <c r="A217" t="s">
        <v>450</v>
      </c>
      <c r="B217" t="s">
        <v>451</v>
      </c>
      <c r="C217" t="s">
        <v>371</v>
      </c>
      <c r="D217">
        <v>2208</v>
      </c>
      <c r="E217">
        <v>2202</v>
      </c>
      <c r="F217">
        <v>2450</v>
      </c>
      <c r="G217">
        <f>INDEX(cty_1981!B:B,MATCH(dist_1971_old!C217,cty_1981!A:A,0))</f>
        <v>237604</v>
      </c>
      <c r="H217">
        <f>INDEX(cty_1981!C:C,MATCH(dist_1971_old!C217,cty_1981!A:A,0))</f>
        <v>261182</v>
      </c>
      <c r="I217">
        <f>INDEX(cty_1981!D:D,MATCH(dist_1971_old!C217,cty_1981!A:A,0))</f>
        <v>309860</v>
      </c>
      <c r="J217">
        <f t="shared" si="9"/>
        <v>9.2927728489419371E-3</v>
      </c>
      <c r="K217">
        <f t="shared" si="9"/>
        <v>8.4309025889992423E-3</v>
      </c>
      <c r="L217">
        <f t="shared" si="10"/>
        <v>7.9067966178274062E-3</v>
      </c>
    </row>
    <row r="218" spans="1:12">
      <c r="A218" t="s">
        <v>452</v>
      </c>
      <c r="B218" t="s">
        <v>453</v>
      </c>
      <c r="C218" t="s">
        <v>371</v>
      </c>
      <c r="D218">
        <v>4005</v>
      </c>
      <c r="E218">
        <v>4627</v>
      </c>
      <c r="F218">
        <v>5075</v>
      </c>
      <c r="G218">
        <f>INDEX(cty_1981!B:B,MATCH(dist_1971_old!C218,cty_1981!A:A,0))</f>
        <v>237604</v>
      </c>
      <c r="H218">
        <f>INDEX(cty_1981!C:C,MATCH(dist_1971_old!C218,cty_1981!A:A,0))</f>
        <v>261182</v>
      </c>
      <c r="I218">
        <f>INDEX(cty_1981!D:D,MATCH(dist_1971_old!C218,cty_1981!A:A,0))</f>
        <v>309860</v>
      </c>
      <c r="J218">
        <f t="shared" si="9"/>
        <v>1.6855776838773758E-2</v>
      </c>
      <c r="K218">
        <f t="shared" si="9"/>
        <v>1.7715615930653721E-2</v>
      </c>
      <c r="L218">
        <f t="shared" si="10"/>
        <v>1.6378364422642483E-2</v>
      </c>
    </row>
    <row r="219" spans="1:12">
      <c r="A219" t="s">
        <v>454</v>
      </c>
      <c r="B219" t="s">
        <v>455</v>
      </c>
      <c r="C219" t="s">
        <v>456</v>
      </c>
      <c r="D219">
        <v>1127</v>
      </c>
      <c r="E219">
        <v>1175</v>
      </c>
      <c r="F219">
        <v>1315</v>
      </c>
      <c r="G219">
        <f>INDEX(cty_1981!B:B,MATCH(dist_1971_old!C219,cty_1981!A:A,0))</f>
        <v>136134</v>
      </c>
      <c r="H219">
        <f>INDEX(cty_1981!C:C,MATCH(dist_1971_old!C219,cty_1981!A:A,0))</f>
        <v>160158</v>
      </c>
      <c r="I219">
        <f>INDEX(cty_1981!D:D,MATCH(dist_1971_old!C219,cty_1981!A:A,0))</f>
        <v>193250</v>
      </c>
      <c r="J219">
        <f t="shared" si="9"/>
        <v>8.2786078422730537E-3</v>
      </c>
      <c r="K219">
        <f t="shared" si="9"/>
        <v>7.3365052011138999E-3</v>
      </c>
      <c r="L219">
        <f t="shared" si="10"/>
        <v>6.8046571798188876E-3</v>
      </c>
    </row>
    <row r="220" spans="1:12">
      <c r="A220" t="s">
        <v>457</v>
      </c>
      <c r="B220" t="s">
        <v>458</v>
      </c>
      <c r="C220" t="s">
        <v>456</v>
      </c>
      <c r="D220">
        <v>2046</v>
      </c>
      <c r="E220">
        <v>2231</v>
      </c>
      <c r="F220">
        <v>2410</v>
      </c>
      <c r="G220">
        <f>INDEX(cty_1981!B:B,MATCH(dist_1971_old!C220,cty_1981!A:A,0))</f>
        <v>136134</v>
      </c>
      <c r="H220">
        <f>INDEX(cty_1981!C:C,MATCH(dist_1971_old!C220,cty_1981!A:A,0))</f>
        <v>160158</v>
      </c>
      <c r="I220">
        <f>INDEX(cty_1981!D:D,MATCH(dist_1971_old!C220,cty_1981!A:A,0))</f>
        <v>193250</v>
      </c>
      <c r="J220">
        <f t="shared" si="9"/>
        <v>1.5029309356957116E-2</v>
      </c>
      <c r="K220">
        <f t="shared" si="9"/>
        <v>1.3929994130795839E-2</v>
      </c>
      <c r="L220">
        <f t="shared" si="10"/>
        <v>1.2470892626131953E-2</v>
      </c>
    </row>
    <row r="221" spans="1:12">
      <c r="A221" t="s">
        <v>459</v>
      </c>
      <c r="B221" t="s">
        <v>460</v>
      </c>
      <c r="C221" t="s">
        <v>456</v>
      </c>
      <c r="D221">
        <v>3327</v>
      </c>
      <c r="E221">
        <v>3812</v>
      </c>
      <c r="F221">
        <v>4595</v>
      </c>
      <c r="G221">
        <f>INDEX(cty_1981!B:B,MATCH(dist_1971_old!C221,cty_1981!A:A,0))</f>
        <v>136134</v>
      </c>
      <c r="H221">
        <f>INDEX(cty_1981!C:C,MATCH(dist_1971_old!C221,cty_1981!A:A,0))</f>
        <v>160158</v>
      </c>
      <c r="I221">
        <f>INDEX(cty_1981!D:D,MATCH(dist_1971_old!C221,cty_1981!A:A,0))</f>
        <v>193250</v>
      </c>
      <c r="J221">
        <f t="shared" si="9"/>
        <v>2.4439155537925868E-2</v>
      </c>
      <c r="K221">
        <f t="shared" si="9"/>
        <v>2.3801496022677605E-2</v>
      </c>
      <c r="L221">
        <f t="shared" si="10"/>
        <v>2.3777490297542045E-2</v>
      </c>
    </row>
    <row r="222" spans="1:12">
      <c r="A222" t="s">
        <v>461</v>
      </c>
      <c r="B222" t="s">
        <v>462</v>
      </c>
      <c r="C222" t="s">
        <v>456</v>
      </c>
      <c r="D222">
        <v>912</v>
      </c>
      <c r="E222">
        <v>1145</v>
      </c>
      <c r="F222">
        <v>1300</v>
      </c>
      <c r="G222">
        <f>INDEX(cty_1981!B:B,MATCH(dist_1971_old!C222,cty_1981!A:A,0))</f>
        <v>136134</v>
      </c>
      <c r="H222">
        <f>INDEX(cty_1981!C:C,MATCH(dist_1971_old!C222,cty_1981!A:A,0))</f>
        <v>160158</v>
      </c>
      <c r="I222">
        <f>INDEX(cty_1981!D:D,MATCH(dist_1971_old!C222,cty_1981!A:A,0))</f>
        <v>193250</v>
      </c>
      <c r="J222">
        <f t="shared" si="9"/>
        <v>6.6992815901978937E-3</v>
      </c>
      <c r="K222">
        <f t="shared" si="9"/>
        <v>7.1491901747024814E-3</v>
      </c>
      <c r="L222">
        <f t="shared" si="10"/>
        <v>6.7270375161707632E-3</v>
      </c>
    </row>
    <row r="223" spans="1:12">
      <c r="A223" t="s">
        <v>463</v>
      </c>
      <c r="B223" t="s">
        <v>464</v>
      </c>
      <c r="C223" t="s">
        <v>456</v>
      </c>
      <c r="D223">
        <v>25385</v>
      </c>
      <c r="E223">
        <v>29751</v>
      </c>
      <c r="F223">
        <v>37425</v>
      </c>
      <c r="G223">
        <f>INDEX(cty_1981!B:B,MATCH(dist_1971_old!C223,cty_1981!A:A,0))</f>
        <v>136134</v>
      </c>
      <c r="H223">
        <f>INDEX(cty_1981!C:C,MATCH(dist_1971_old!C223,cty_1981!A:A,0))</f>
        <v>160158</v>
      </c>
      <c r="I223">
        <f>INDEX(cty_1981!D:D,MATCH(dist_1971_old!C223,cty_1981!A:A,0))</f>
        <v>193250</v>
      </c>
      <c r="J223">
        <f t="shared" si="9"/>
        <v>0.18647068329733937</v>
      </c>
      <c r="K223">
        <f t="shared" si="9"/>
        <v>0.18576031169220394</v>
      </c>
      <c r="L223">
        <f t="shared" si="10"/>
        <v>0.19366106080206985</v>
      </c>
    </row>
    <row r="224" spans="1:12">
      <c r="A224" t="s">
        <v>465</v>
      </c>
      <c r="B224" t="s">
        <v>466</v>
      </c>
      <c r="C224" t="s">
        <v>456</v>
      </c>
      <c r="D224">
        <v>2631</v>
      </c>
      <c r="E224">
        <v>2915</v>
      </c>
      <c r="F224">
        <v>3710</v>
      </c>
      <c r="G224">
        <f>INDEX(cty_1981!B:B,MATCH(dist_1971_old!C224,cty_1981!A:A,0))</f>
        <v>136134</v>
      </c>
      <c r="H224">
        <f>INDEX(cty_1981!C:C,MATCH(dist_1971_old!C224,cty_1981!A:A,0))</f>
        <v>160158</v>
      </c>
      <c r="I224">
        <f>INDEX(cty_1981!D:D,MATCH(dist_1971_old!C224,cty_1981!A:A,0))</f>
        <v>193250</v>
      </c>
      <c r="J224">
        <f t="shared" si="9"/>
        <v>1.932654590330116E-2</v>
      </c>
      <c r="K224">
        <f t="shared" si="9"/>
        <v>1.8200776732976185E-2</v>
      </c>
      <c r="L224">
        <f t="shared" si="10"/>
        <v>1.9197930142302717E-2</v>
      </c>
    </row>
    <row r="225" spans="1:12">
      <c r="A225" t="s">
        <v>467</v>
      </c>
      <c r="B225" t="s">
        <v>468</v>
      </c>
      <c r="C225" t="s">
        <v>456</v>
      </c>
      <c r="D225">
        <v>1047</v>
      </c>
      <c r="E225">
        <v>1110</v>
      </c>
      <c r="F225">
        <v>1360</v>
      </c>
      <c r="G225">
        <f>INDEX(cty_1981!B:B,MATCH(dist_1971_old!C225,cty_1981!A:A,0))</f>
        <v>136134</v>
      </c>
      <c r="H225">
        <f>INDEX(cty_1981!C:C,MATCH(dist_1971_old!C225,cty_1981!A:A,0))</f>
        <v>160158</v>
      </c>
      <c r="I225">
        <f>INDEX(cty_1981!D:D,MATCH(dist_1971_old!C225,cty_1981!A:A,0))</f>
        <v>193250</v>
      </c>
      <c r="J225">
        <f t="shared" si="9"/>
        <v>7.6909515624311343E-3</v>
      </c>
      <c r="K225">
        <f t="shared" si="9"/>
        <v>6.930655977222493E-3</v>
      </c>
      <c r="L225">
        <f t="shared" si="10"/>
        <v>7.03751617076326E-3</v>
      </c>
    </row>
    <row r="226" spans="1:12">
      <c r="A226" t="s">
        <v>469</v>
      </c>
      <c r="B226" t="s">
        <v>470</v>
      </c>
      <c r="C226" t="s">
        <v>456</v>
      </c>
      <c r="D226">
        <v>1845</v>
      </c>
      <c r="E226">
        <v>1965</v>
      </c>
      <c r="F226">
        <v>2565</v>
      </c>
      <c r="G226">
        <f>INDEX(cty_1981!B:B,MATCH(dist_1971_old!C226,cty_1981!A:A,0))</f>
        <v>136134</v>
      </c>
      <c r="H226">
        <f>INDEX(cty_1981!C:C,MATCH(dist_1971_old!C226,cty_1981!A:A,0))</f>
        <v>160158</v>
      </c>
      <c r="I226">
        <f>INDEX(cty_1981!D:D,MATCH(dist_1971_old!C226,cty_1981!A:A,0))</f>
        <v>193250</v>
      </c>
      <c r="J226">
        <f t="shared" si="9"/>
        <v>1.355282295385429E-2</v>
      </c>
      <c r="K226">
        <f t="shared" si="9"/>
        <v>1.2269134229947926E-2</v>
      </c>
      <c r="L226">
        <f t="shared" si="10"/>
        <v>1.3272962483829236E-2</v>
      </c>
    </row>
    <row r="227" spans="1:12">
      <c r="A227" t="s">
        <v>471</v>
      </c>
      <c r="B227" t="s">
        <v>472</v>
      </c>
      <c r="C227" t="s">
        <v>456</v>
      </c>
      <c r="D227">
        <v>1982</v>
      </c>
      <c r="E227">
        <v>2338</v>
      </c>
      <c r="F227">
        <v>2770</v>
      </c>
      <c r="G227">
        <f>INDEX(cty_1981!B:B,MATCH(dist_1971_old!C227,cty_1981!A:A,0))</f>
        <v>136134</v>
      </c>
      <c r="H227">
        <f>INDEX(cty_1981!C:C,MATCH(dist_1971_old!C227,cty_1981!A:A,0))</f>
        <v>160158</v>
      </c>
      <c r="I227">
        <f>INDEX(cty_1981!D:D,MATCH(dist_1971_old!C227,cty_1981!A:A,0))</f>
        <v>193250</v>
      </c>
      <c r="J227">
        <f t="shared" si="9"/>
        <v>1.4559184333083579E-2</v>
      </c>
      <c r="K227">
        <f t="shared" si="9"/>
        <v>1.4598084391663232E-2</v>
      </c>
      <c r="L227">
        <f t="shared" si="10"/>
        <v>1.4333764553686934E-2</v>
      </c>
    </row>
    <row r="228" spans="1:12">
      <c r="A228" t="s">
        <v>473</v>
      </c>
      <c r="B228" t="s">
        <v>474</v>
      </c>
      <c r="C228" t="s">
        <v>456</v>
      </c>
      <c r="D228">
        <v>838</v>
      </c>
      <c r="E228">
        <v>983</v>
      </c>
      <c r="F228">
        <v>1490</v>
      </c>
      <c r="G228">
        <f>INDEX(cty_1981!B:B,MATCH(dist_1971_old!C228,cty_1981!A:A,0))</f>
        <v>136134</v>
      </c>
      <c r="H228">
        <f>INDEX(cty_1981!C:C,MATCH(dist_1971_old!C228,cty_1981!A:A,0))</f>
        <v>160158</v>
      </c>
      <c r="I228">
        <f>INDEX(cty_1981!D:D,MATCH(dist_1971_old!C228,cty_1981!A:A,0))</f>
        <v>193250</v>
      </c>
      <c r="J228">
        <f t="shared" si="9"/>
        <v>6.1556995313441169E-3</v>
      </c>
      <c r="K228">
        <f t="shared" si="9"/>
        <v>6.1376890320808198E-3</v>
      </c>
      <c r="L228">
        <f t="shared" si="10"/>
        <v>7.7102199223803361E-3</v>
      </c>
    </row>
    <row r="229" spans="1:12">
      <c r="A229" t="s">
        <v>475</v>
      </c>
      <c r="B229" t="s">
        <v>476</v>
      </c>
      <c r="C229" t="s">
        <v>456</v>
      </c>
      <c r="D229">
        <v>11337</v>
      </c>
      <c r="E229">
        <v>13103</v>
      </c>
      <c r="F229">
        <v>14610</v>
      </c>
      <c r="G229">
        <f>INDEX(cty_1981!B:B,MATCH(dist_1971_old!C229,cty_1981!A:A,0))</f>
        <v>136134</v>
      </c>
      <c r="H229">
        <f>INDEX(cty_1981!C:C,MATCH(dist_1971_old!C229,cty_1981!A:A,0))</f>
        <v>160158</v>
      </c>
      <c r="I229">
        <f>INDEX(cty_1981!D:D,MATCH(dist_1971_old!C229,cty_1981!A:A,0))</f>
        <v>193250</v>
      </c>
      <c r="J229">
        <f t="shared" si="9"/>
        <v>8.3278240557098149E-2</v>
      </c>
      <c r="K229">
        <f t="shared" si="9"/>
        <v>8.1812959702293991E-2</v>
      </c>
      <c r="L229">
        <f t="shared" si="10"/>
        <v>7.5601552393272958E-2</v>
      </c>
    </row>
    <row r="230" spans="1:12">
      <c r="A230" t="s">
        <v>477</v>
      </c>
      <c r="B230" t="s">
        <v>478</v>
      </c>
      <c r="C230" t="s">
        <v>456</v>
      </c>
      <c r="D230">
        <v>1406</v>
      </c>
      <c r="E230">
        <v>1380</v>
      </c>
      <c r="F230">
        <v>1740</v>
      </c>
      <c r="G230">
        <f>INDEX(cty_1981!B:B,MATCH(dist_1971_old!C230,cty_1981!A:A,0))</f>
        <v>136134</v>
      </c>
      <c r="H230">
        <f>INDEX(cty_1981!C:C,MATCH(dist_1971_old!C230,cty_1981!A:A,0))</f>
        <v>160158</v>
      </c>
      <c r="I230">
        <f>INDEX(cty_1981!D:D,MATCH(dist_1971_old!C230,cty_1981!A:A,0))</f>
        <v>193250</v>
      </c>
      <c r="J230">
        <f t="shared" si="9"/>
        <v>1.0328059118221752E-2</v>
      </c>
      <c r="K230">
        <f t="shared" si="9"/>
        <v>8.616491214925262E-3</v>
      </c>
      <c r="L230">
        <f t="shared" si="10"/>
        <v>9.0038809831824058E-3</v>
      </c>
    </row>
    <row r="231" spans="1:12">
      <c r="A231" t="s">
        <v>479</v>
      </c>
      <c r="B231" t="s">
        <v>480</v>
      </c>
      <c r="C231" t="s">
        <v>456</v>
      </c>
      <c r="D231">
        <v>2476</v>
      </c>
      <c r="E231">
        <v>2571</v>
      </c>
      <c r="F231">
        <v>2845</v>
      </c>
      <c r="G231">
        <f>INDEX(cty_1981!B:B,MATCH(dist_1971_old!C231,cty_1981!A:A,0))</f>
        <v>136134</v>
      </c>
      <c r="H231">
        <f>INDEX(cty_1981!C:C,MATCH(dist_1971_old!C231,cty_1981!A:A,0))</f>
        <v>160158</v>
      </c>
      <c r="I231">
        <f>INDEX(cty_1981!D:D,MATCH(dist_1971_old!C231,cty_1981!A:A,0))</f>
        <v>193250</v>
      </c>
      <c r="J231">
        <f t="shared" si="9"/>
        <v>1.8187961861107438E-2</v>
      </c>
      <c r="K231">
        <f t="shared" si="9"/>
        <v>1.6052897763458585E-2</v>
      </c>
      <c r="L231">
        <f t="shared" si="10"/>
        <v>1.4721862871927555E-2</v>
      </c>
    </row>
    <row r="232" spans="1:12">
      <c r="A232" t="s">
        <v>481</v>
      </c>
      <c r="B232" t="s">
        <v>482</v>
      </c>
      <c r="C232" t="s">
        <v>456</v>
      </c>
      <c r="D232">
        <v>2458</v>
      </c>
      <c r="E232">
        <v>3105</v>
      </c>
      <c r="F232">
        <v>4095</v>
      </c>
      <c r="G232">
        <f>INDEX(cty_1981!B:B,MATCH(dist_1971_old!C232,cty_1981!A:A,0))</f>
        <v>136134</v>
      </c>
      <c r="H232">
        <f>INDEX(cty_1981!C:C,MATCH(dist_1971_old!C232,cty_1981!A:A,0))</f>
        <v>160158</v>
      </c>
      <c r="I232">
        <f>INDEX(cty_1981!D:D,MATCH(dist_1971_old!C232,cty_1981!A:A,0))</f>
        <v>193250</v>
      </c>
      <c r="J232">
        <f t="shared" si="9"/>
        <v>1.8055739198143007E-2</v>
      </c>
      <c r="K232">
        <f t="shared" si="9"/>
        <v>1.938710523358184E-2</v>
      </c>
      <c r="L232">
        <f t="shared" si="10"/>
        <v>2.1190168175937905E-2</v>
      </c>
    </row>
    <row r="233" spans="1:12">
      <c r="A233" t="s">
        <v>483</v>
      </c>
      <c r="B233" t="s">
        <v>484</v>
      </c>
      <c r="C233" t="s">
        <v>456</v>
      </c>
      <c r="D233">
        <v>2497</v>
      </c>
      <c r="E233">
        <v>2689</v>
      </c>
      <c r="F233">
        <v>3380</v>
      </c>
      <c r="G233">
        <f>INDEX(cty_1981!B:B,MATCH(dist_1971_old!C233,cty_1981!A:A,0))</f>
        <v>136134</v>
      </c>
      <c r="H233">
        <f>INDEX(cty_1981!C:C,MATCH(dist_1971_old!C233,cty_1981!A:A,0))</f>
        <v>160158</v>
      </c>
      <c r="I233">
        <f>INDEX(cty_1981!D:D,MATCH(dist_1971_old!C233,cty_1981!A:A,0))</f>
        <v>193250</v>
      </c>
      <c r="J233">
        <f t="shared" si="9"/>
        <v>1.8342221634565944E-2</v>
      </c>
      <c r="K233">
        <f t="shared" si="9"/>
        <v>1.6789670200676832E-2</v>
      </c>
      <c r="L233">
        <f t="shared" si="10"/>
        <v>1.7490297542043984E-2</v>
      </c>
    </row>
    <row r="234" spans="1:12">
      <c r="A234" t="s">
        <v>485</v>
      </c>
      <c r="B234" t="s">
        <v>486</v>
      </c>
      <c r="C234" t="s">
        <v>456</v>
      </c>
      <c r="D234">
        <v>4643</v>
      </c>
      <c r="E234">
        <v>5155</v>
      </c>
      <c r="F234">
        <v>6275</v>
      </c>
      <c r="G234">
        <f>INDEX(cty_1981!B:B,MATCH(dist_1971_old!C234,cty_1981!A:A,0))</f>
        <v>136134</v>
      </c>
      <c r="H234">
        <f>INDEX(cty_1981!C:C,MATCH(dist_1971_old!C234,cty_1981!A:A,0))</f>
        <v>160158</v>
      </c>
      <c r="I234">
        <f>INDEX(cty_1981!D:D,MATCH(dist_1971_old!C234,cty_1981!A:A,0))</f>
        <v>193250</v>
      </c>
      <c r="J234">
        <f t="shared" si="9"/>
        <v>3.4106101341325461E-2</v>
      </c>
      <c r="K234">
        <f t="shared" si="9"/>
        <v>3.218696537169545E-2</v>
      </c>
      <c r="L234">
        <f t="shared" si="10"/>
        <v>3.2470892626131953E-2</v>
      </c>
    </row>
    <row r="235" spans="1:12">
      <c r="A235" t="s">
        <v>487</v>
      </c>
      <c r="B235" t="s">
        <v>488</v>
      </c>
      <c r="C235" t="s">
        <v>456</v>
      </c>
      <c r="D235">
        <v>2803</v>
      </c>
      <c r="E235">
        <v>3035</v>
      </c>
      <c r="F235">
        <v>3680</v>
      </c>
      <c r="G235">
        <f>INDEX(cty_1981!B:B,MATCH(dist_1971_old!C235,cty_1981!A:A,0))</f>
        <v>136134</v>
      </c>
      <c r="H235">
        <f>INDEX(cty_1981!C:C,MATCH(dist_1971_old!C235,cty_1981!A:A,0))</f>
        <v>160158</v>
      </c>
      <c r="I235">
        <f>INDEX(cty_1981!D:D,MATCH(dist_1971_old!C235,cty_1981!A:A,0))</f>
        <v>193250</v>
      </c>
      <c r="J235">
        <f t="shared" si="9"/>
        <v>2.0590006904961287E-2</v>
      </c>
      <c r="K235">
        <f t="shared" si="9"/>
        <v>1.8950036838621859E-2</v>
      </c>
      <c r="L235">
        <f t="shared" si="10"/>
        <v>1.904269081500647E-2</v>
      </c>
    </row>
    <row r="236" spans="1:12">
      <c r="A236" t="s">
        <v>489</v>
      </c>
      <c r="B236" t="s">
        <v>490</v>
      </c>
      <c r="C236" t="s">
        <v>456</v>
      </c>
      <c r="D236">
        <v>1669</v>
      </c>
      <c r="E236">
        <v>1828</v>
      </c>
      <c r="F236">
        <v>2315</v>
      </c>
      <c r="G236">
        <f>INDEX(cty_1981!B:B,MATCH(dist_1971_old!C236,cty_1981!A:A,0))</f>
        <v>136134</v>
      </c>
      <c r="H236">
        <f>INDEX(cty_1981!C:C,MATCH(dist_1971_old!C236,cty_1981!A:A,0))</f>
        <v>160158</v>
      </c>
      <c r="I236">
        <f>INDEX(cty_1981!D:D,MATCH(dist_1971_old!C236,cty_1981!A:A,0))</f>
        <v>193250</v>
      </c>
      <c r="J236">
        <f t="shared" si="9"/>
        <v>1.2259979138202065E-2</v>
      </c>
      <c r="K236">
        <f t="shared" si="9"/>
        <v>1.1413728942669114E-2</v>
      </c>
      <c r="L236">
        <f t="shared" si="10"/>
        <v>1.1979301423027167E-2</v>
      </c>
    </row>
    <row r="237" spans="1:12">
      <c r="A237" t="s">
        <v>491</v>
      </c>
      <c r="B237" t="s">
        <v>492</v>
      </c>
      <c r="C237" t="s">
        <v>456</v>
      </c>
      <c r="D237">
        <v>2972</v>
      </c>
      <c r="E237">
        <v>3195</v>
      </c>
      <c r="F237">
        <v>3770</v>
      </c>
      <c r="G237">
        <f>INDEX(cty_1981!B:B,MATCH(dist_1971_old!C237,cty_1981!A:A,0))</f>
        <v>136134</v>
      </c>
      <c r="H237">
        <f>INDEX(cty_1981!C:C,MATCH(dist_1971_old!C237,cty_1981!A:A,0))</f>
        <v>160158</v>
      </c>
      <c r="I237">
        <f>INDEX(cty_1981!D:D,MATCH(dist_1971_old!C237,cty_1981!A:A,0))</f>
        <v>193250</v>
      </c>
      <c r="J237">
        <f t="shared" si="9"/>
        <v>2.1831430796127343E-2</v>
      </c>
      <c r="K237">
        <f t="shared" si="9"/>
        <v>1.9949050312816095E-2</v>
      </c>
      <c r="L237">
        <f t="shared" si="10"/>
        <v>1.9508408796895214E-2</v>
      </c>
    </row>
    <row r="238" spans="1:12">
      <c r="A238" t="s">
        <v>493</v>
      </c>
      <c r="B238" t="s">
        <v>494</v>
      </c>
      <c r="C238" t="s">
        <v>456</v>
      </c>
      <c r="D238">
        <v>4756</v>
      </c>
      <c r="E238">
        <v>6275</v>
      </c>
      <c r="F238">
        <v>7695</v>
      </c>
      <c r="G238">
        <f>INDEX(cty_1981!B:B,MATCH(dist_1971_old!C238,cty_1981!A:A,0))</f>
        <v>136134</v>
      </c>
      <c r="H238">
        <f>INDEX(cty_1981!C:C,MATCH(dist_1971_old!C238,cty_1981!A:A,0))</f>
        <v>160158</v>
      </c>
      <c r="I238">
        <f>INDEX(cty_1981!D:D,MATCH(dist_1971_old!C238,cty_1981!A:A,0))</f>
        <v>193250</v>
      </c>
      <c r="J238">
        <f t="shared" si="9"/>
        <v>3.4936165836602175E-2</v>
      </c>
      <c r="K238">
        <f t="shared" si="9"/>
        <v>3.9180059691055084E-2</v>
      </c>
      <c r="L238">
        <f t="shared" si="10"/>
        <v>3.9818887451487713E-2</v>
      </c>
    </row>
    <row r="239" spans="1:12">
      <c r="A239" t="s">
        <v>495</v>
      </c>
      <c r="B239" t="s">
        <v>496</v>
      </c>
      <c r="C239" t="s">
        <v>456</v>
      </c>
      <c r="D239">
        <v>6645</v>
      </c>
      <c r="E239">
        <v>9401</v>
      </c>
      <c r="F239">
        <v>14975</v>
      </c>
      <c r="G239">
        <f>INDEX(cty_1981!B:B,MATCH(dist_1971_old!C239,cty_1981!A:A,0))</f>
        <v>136134</v>
      </c>
      <c r="H239">
        <f>INDEX(cty_1981!C:C,MATCH(dist_1971_old!C239,cty_1981!A:A,0))</f>
        <v>160158</v>
      </c>
      <c r="I239">
        <f>INDEX(cty_1981!D:D,MATCH(dist_1971_old!C239,cty_1981!A:A,0))</f>
        <v>193250</v>
      </c>
      <c r="J239">
        <f t="shared" si="9"/>
        <v>4.8812199744369518E-2</v>
      </c>
      <c r="K239">
        <f t="shared" si="9"/>
        <v>5.8698285443124915E-2</v>
      </c>
      <c r="L239">
        <f t="shared" si="10"/>
        <v>7.7490297542043979E-2</v>
      </c>
    </row>
    <row r="240" spans="1:12">
      <c r="A240" t="s">
        <v>497</v>
      </c>
      <c r="B240" t="s">
        <v>498</v>
      </c>
      <c r="C240" t="s">
        <v>499</v>
      </c>
      <c r="D240">
        <v>25317</v>
      </c>
      <c r="E240">
        <v>27057</v>
      </c>
      <c r="F240">
        <v>29700</v>
      </c>
      <c r="G240">
        <f>INDEX(cty_1981!B:B,MATCH(dist_1971_old!C240,cty_1981!A:A,0))</f>
        <v>174924</v>
      </c>
      <c r="H240">
        <f>INDEX(cty_1981!C:C,MATCH(dist_1971_old!C240,cty_1981!A:A,0))</f>
        <v>193196</v>
      </c>
      <c r="I240">
        <f>INDEX(cty_1981!D:D,MATCH(dist_1971_old!C240,cty_1981!A:A,0))</f>
        <v>210965</v>
      </c>
      <c r="J240">
        <f t="shared" si="9"/>
        <v>0.1447314262193867</v>
      </c>
      <c r="K240">
        <f t="shared" si="9"/>
        <v>0.14004948342615789</v>
      </c>
      <c r="L240">
        <f t="shared" si="10"/>
        <v>0.14078164624463774</v>
      </c>
    </row>
    <row r="241" spans="1:12">
      <c r="A241" t="s">
        <v>500</v>
      </c>
      <c r="B241" t="s">
        <v>2404</v>
      </c>
      <c r="C241" t="s">
        <v>502</v>
      </c>
      <c r="D241">
        <v>33347</v>
      </c>
      <c r="E241">
        <v>33022</v>
      </c>
      <c r="F241">
        <v>32470</v>
      </c>
      <c r="G241">
        <f>INDEX(cty_1981!B:B,MATCH(dist_1971_old!C241,cty_1981!A:A,0))</f>
        <v>346987</v>
      </c>
      <c r="H241">
        <f>INDEX(cty_1981!C:C,MATCH(dist_1971_old!C241,cty_1981!A:A,0))</f>
        <v>380397</v>
      </c>
      <c r="I241">
        <f>INDEX(cty_1981!D:D,MATCH(dist_1971_old!C241,cty_1981!A:A,0))</f>
        <v>397470</v>
      </c>
      <c r="J241">
        <f t="shared" si="9"/>
        <v>9.610446500877555E-2</v>
      </c>
      <c r="K241">
        <f t="shared" si="9"/>
        <v>8.680930711861555E-2</v>
      </c>
      <c r="L241">
        <f t="shared" si="10"/>
        <v>8.169170000251591E-2</v>
      </c>
    </row>
    <row r="242" spans="1:12">
      <c r="A242" t="s">
        <v>503</v>
      </c>
      <c r="B242" t="s">
        <v>504</v>
      </c>
      <c r="C242" t="s">
        <v>505</v>
      </c>
      <c r="D242">
        <v>25423</v>
      </c>
      <c r="E242">
        <v>28493</v>
      </c>
      <c r="F242">
        <v>31205</v>
      </c>
      <c r="G242">
        <f>INDEX(cty_1981!B:B,MATCH(dist_1971_old!C242,cty_1981!A:A,0))</f>
        <v>135279</v>
      </c>
      <c r="H242">
        <f>INDEX(cty_1981!C:C,MATCH(dist_1971_old!C242,cty_1981!A:A,0))</f>
        <v>159327</v>
      </c>
      <c r="I242">
        <f>INDEX(cty_1981!D:D,MATCH(dist_1971_old!C242,cty_1981!A:A,0))</f>
        <v>184955</v>
      </c>
      <c r="J242">
        <f t="shared" si="9"/>
        <v>0.18793012958404481</v>
      </c>
      <c r="K242">
        <f t="shared" si="9"/>
        <v>0.17883346827593566</v>
      </c>
      <c r="L242">
        <f t="shared" si="10"/>
        <v>0.16871671487659159</v>
      </c>
    </row>
    <row r="243" spans="1:12">
      <c r="A243" t="s">
        <v>506</v>
      </c>
      <c r="B243" t="s">
        <v>507</v>
      </c>
      <c r="C243" t="s">
        <v>502</v>
      </c>
      <c r="D243">
        <v>33283</v>
      </c>
      <c r="E243">
        <v>35734</v>
      </c>
      <c r="F243">
        <v>35040</v>
      </c>
      <c r="G243">
        <f>INDEX(cty_1981!B:B,MATCH(dist_1971_old!C243,cty_1981!A:A,0))</f>
        <v>346987</v>
      </c>
      <c r="H243">
        <f>INDEX(cty_1981!C:C,MATCH(dist_1971_old!C243,cty_1981!A:A,0))</f>
        <v>380397</v>
      </c>
      <c r="I243">
        <f>INDEX(cty_1981!D:D,MATCH(dist_1971_old!C243,cty_1981!A:A,0))</f>
        <v>397470</v>
      </c>
      <c r="J243">
        <f t="shared" si="9"/>
        <v>9.5920020058388358E-2</v>
      </c>
      <c r="K243">
        <f t="shared" si="9"/>
        <v>9.3938700883550608E-2</v>
      </c>
      <c r="L243">
        <f t="shared" si="10"/>
        <v>8.8157596799758473E-2</v>
      </c>
    </row>
    <row r="244" spans="1:12">
      <c r="A244" t="s">
        <v>508</v>
      </c>
      <c r="B244" t="s">
        <v>509</v>
      </c>
      <c r="C244" t="s">
        <v>502</v>
      </c>
      <c r="D244">
        <v>60468</v>
      </c>
      <c r="E244">
        <v>66167</v>
      </c>
      <c r="F244">
        <v>70925</v>
      </c>
      <c r="G244">
        <f>INDEX(cty_1981!B:B,MATCH(dist_1971_old!C244,cty_1981!A:A,0))</f>
        <v>346987</v>
      </c>
      <c r="H244">
        <f>INDEX(cty_1981!C:C,MATCH(dist_1971_old!C244,cty_1981!A:A,0))</f>
        <v>380397</v>
      </c>
      <c r="I244">
        <f>INDEX(cty_1981!D:D,MATCH(dist_1971_old!C244,cty_1981!A:A,0))</f>
        <v>397470</v>
      </c>
      <c r="J244">
        <f t="shared" si="9"/>
        <v>0.17426589468769724</v>
      </c>
      <c r="K244">
        <f t="shared" si="9"/>
        <v>0.17394196063586201</v>
      </c>
      <c r="L244">
        <f t="shared" si="10"/>
        <v>0.17844114021183988</v>
      </c>
    </row>
    <row r="245" spans="1:12">
      <c r="A245" t="s">
        <v>510</v>
      </c>
      <c r="B245" t="s">
        <v>511</v>
      </c>
      <c r="C245" t="s">
        <v>499</v>
      </c>
      <c r="D245">
        <v>1328</v>
      </c>
      <c r="E245">
        <v>1587</v>
      </c>
      <c r="F245">
        <v>1720</v>
      </c>
      <c r="G245">
        <f>INDEX(cty_1981!B:B,MATCH(dist_1971_old!C245,cty_1981!A:A,0))</f>
        <v>174924</v>
      </c>
      <c r="H245">
        <f>INDEX(cty_1981!C:C,MATCH(dist_1971_old!C245,cty_1981!A:A,0))</f>
        <v>193196</v>
      </c>
      <c r="I245">
        <f>INDEX(cty_1981!D:D,MATCH(dist_1971_old!C245,cty_1981!A:A,0))</f>
        <v>210965</v>
      </c>
      <c r="J245">
        <f t="shared" si="9"/>
        <v>7.5918684685920739E-3</v>
      </c>
      <c r="K245">
        <f t="shared" si="9"/>
        <v>8.2144557858340756E-3</v>
      </c>
      <c r="L245">
        <f t="shared" si="10"/>
        <v>8.1530111629891221E-3</v>
      </c>
    </row>
    <row r="246" spans="1:12">
      <c r="A246" t="s">
        <v>512</v>
      </c>
      <c r="B246" t="s">
        <v>513</v>
      </c>
      <c r="C246" t="s">
        <v>499</v>
      </c>
      <c r="D246">
        <v>10411</v>
      </c>
      <c r="E246">
        <v>11001</v>
      </c>
      <c r="F246">
        <v>11025</v>
      </c>
      <c r="G246">
        <f>INDEX(cty_1981!B:B,MATCH(dist_1971_old!C246,cty_1981!A:A,0))</f>
        <v>174924</v>
      </c>
      <c r="H246">
        <f>INDEX(cty_1981!C:C,MATCH(dist_1971_old!C246,cty_1981!A:A,0))</f>
        <v>193196</v>
      </c>
      <c r="I246">
        <f>INDEX(cty_1981!D:D,MATCH(dist_1971_old!C246,cty_1981!A:A,0))</f>
        <v>210965</v>
      </c>
      <c r="J246">
        <f t="shared" si="9"/>
        <v>5.9517276074180787E-2</v>
      </c>
      <c r="K246">
        <f t="shared" si="9"/>
        <v>5.6942172715791217E-2</v>
      </c>
      <c r="L246">
        <f t="shared" si="10"/>
        <v>5.2259853530206429E-2</v>
      </c>
    </row>
    <row r="247" spans="1:12">
      <c r="A247" t="s">
        <v>514</v>
      </c>
      <c r="B247" t="s">
        <v>515</v>
      </c>
      <c r="C247" t="s">
        <v>502</v>
      </c>
      <c r="D247">
        <v>8870</v>
      </c>
      <c r="E247">
        <v>9639</v>
      </c>
      <c r="F247">
        <v>11070</v>
      </c>
      <c r="G247">
        <f>INDEX(cty_1981!B:B,MATCH(dist_1971_old!C247,cty_1981!A:A,0))</f>
        <v>346987</v>
      </c>
      <c r="H247">
        <f>INDEX(cty_1981!C:C,MATCH(dist_1971_old!C247,cty_1981!A:A,0))</f>
        <v>380397</v>
      </c>
      <c r="I247">
        <f>INDEX(cty_1981!D:D,MATCH(dist_1971_old!C247,cty_1981!A:A,0))</f>
        <v>397470</v>
      </c>
      <c r="J247">
        <f t="shared" si="9"/>
        <v>2.5562917342724655E-2</v>
      </c>
      <c r="K247">
        <f t="shared" si="9"/>
        <v>2.5339316556124258E-2</v>
      </c>
      <c r="L247">
        <f t="shared" si="10"/>
        <v>2.7851158578005887E-2</v>
      </c>
    </row>
    <row r="248" spans="1:12">
      <c r="A248" t="s">
        <v>516</v>
      </c>
      <c r="B248" t="s">
        <v>517</v>
      </c>
      <c r="C248" t="s">
        <v>502</v>
      </c>
      <c r="D248">
        <v>5145</v>
      </c>
      <c r="E248">
        <v>7141</v>
      </c>
      <c r="F248">
        <v>8035</v>
      </c>
      <c r="G248">
        <f>INDEX(cty_1981!B:B,MATCH(dist_1971_old!C248,cty_1981!A:A,0))</f>
        <v>346987</v>
      </c>
      <c r="H248">
        <f>INDEX(cty_1981!C:C,MATCH(dist_1971_old!C248,cty_1981!A:A,0))</f>
        <v>380397</v>
      </c>
      <c r="I248">
        <f>INDEX(cty_1981!D:D,MATCH(dist_1971_old!C248,cty_1981!A:A,0))</f>
        <v>397470</v>
      </c>
      <c r="J248">
        <f t="shared" si="9"/>
        <v>1.482764483972022E-2</v>
      </c>
      <c r="K248">
        <f t="shared" si="9"/>
        <v>1.8772492948156794E-2</v>
      </c>
      <c r="L248">
        <f t="shared" si="10"/>
        <v>2.0215362165698039E-2</v>
      </c>
    </row>
    <row r="249" spans="1:12">
      <c r="A249" t="s">
        <v>518</v>
      </c>
      <c r="B249" t="s">
        <v>519</v>
      </c>
      <c r="C249" t="s">
        <v>499</v>
      </c>
      <c r="D249">
        <v>5789</v>
      </c>
      <c r="E249">
        <v>6279</v>
      </c>
      <c r="F249">
        <v>5765</v>
      </c>
      <c r="G249">
        <f>INDEX(cty_1981!B:B,MATCH(dist_1971_old!C249,cty_1981!A:A,0))</f>
        <v>174924</v>
      </c>
      <c r="H249">
        <f>INDEX(cty_1981!C:C,MATCH(dist_1971_old!C249,cty_1981!A:A,0))</f>
        <v>193196</v>
      </c>
      <c r="I249">
        <f>INDEX(cty_1981!D:D,MATCH(dist_1971_old!C249,cty_1981!A:A,0))</f>
        <v>210965</v>
      </c>
      <c r="J249">
        <f t="shared" si="9"/>
        <v>3.3094372413162286E-2</v>
      </c>
      <c r="K249">
        <f t="shared" si="9"/>
        <v>3.2500672891778298E-2</v>
      </c>
      <c r="L249">
        <f t="shared" si="10"/>
        <v>2.7326807764321098E-2</v>
      </c>
    </row>
    <row r="250" spans="1:12">
      <c r="A250" t="s">
        <v>520</v>
      </c>
      <c r="B250" t="s">
        <v>521</v>
      </c>
      <c r="C250" t="s">
        <v>499</v>
      </c>
      <c r="D250">
        <v>5392</v>
      </c>
      <c r="E250">
        <v>6079</v>
      </c>
      <c r="F250">
        <v>7275</v>
      </c>
      <c r="G250">
        <f>INDEX(cty_1981!B:B,MATCH(dist_1971_old!C250,cty_1981!A:A,0))</f>
        <v>174924</v>
      </c>
      <c r="H250">
        <f>INDEX(cty_1981!C:C,MATCH(dist_1971_old!C250,cty_1981!A:A,0))</f>
        <v>193196</v>
      </c>
      <c r="I250">
        <f>INDEX(cty_1981!D:D,MATCH(dist_1971_old!C250,cty_1981!A:A,0))</f>
        <v>210965</v>
      </c>
      <c r="J250">
        <f t="shared" si="9"/>
        <v>3.0824815348379869E-2</v>
      </c>
      <c r="K250">
        <f t="shared" si="9"/>
        <v>3.1465454771320317E-2</v>
      </c>
      <c r="L250">
        <f t="shared" si="10"/>
        <v>3.4484393145782478E-2</v>
      </c>
    </row>
    <row r="251" spans="1:12">
      <c r="A251" t="s">
        <v>522</v>
      </c>
      <c r="B251" t="s">
        <v>523</v>
      </c>
      <c r="C251" t="s">
        <v>499</v>
      </c>
      <c r="D251">
        <v>10988</v>
      </c>
      <c r="E251">
        <v>11707</v>
      </c>
      <c r="F251">
        <v>12145</v>
      </c>
      <c r="G251">
        <f>INDEX(cty_1981!B:B,MATCH(dist_1971_old!C251,cty_1981!A:A,0))</f>
        <v>174924</v>
      </c>
      <c r="H251">
        <f>INDEX(cty_1981!C:C,MATCH(dist_1971_old!C251,cty_1981!A:A,0))</f>
        <v>193196</v>
      </c>
      <c r="I251">
        <f>INDEX(cty_1981!D:D,MATCH(dist_1971_old!C251,cty_1981!A:A,0))</f>
        <v>210965</v>
      </c>
      <c r="J251">
        <f t="shared" si="9"/>
        <v>6.2815851455489236E-2</v>
      </c>
      <c r="K251">
        <f t="shared" si="9"/>
        <v>6.0596492681007891E-2</v>
      </c>
      <c r="L251">
        <f t="shared" si="10"/>
        <v>5.7568791031687723E-2</v>
      </c>
    </row>
    <row r="252" spans="1:12">
      <c r="A252" t="s">
        <v>524</v>
      </c>
      <c r="B252" t="s">
        <v>525</v>
      </c>
      <c r="C252" t="s">
        <v>499</v>
      </c>
      <c r="D252">
        <v>8248</v>
      </c>
      <c r="E252">
        <v>8403</v>
      </c>
      <c r="F252">
        <v>7850</v>
      </c>
      <c r="G252">
        <f>INDEX(cty_1981!B:B,MATCH(dist_1971_old!C252,cty_1981!A:A,0))</f>
        <v>174924</v>
      </c>
      <c r="H252">
        <f>INDEX(cty_1981!C:C,MATCH(dist_1971_old!C252,cty_1981!A:A,0))</f>
        <v>193196</v>
      </c>
      <c r="I252">
        <f>INDEX(cty_1981!D:D,MATCH(dist_1971_old!C252,cty_1981!A:A,0))</f>
        <v>210965</v>
      </c>
      <c r="J252">
        <f t="shared" si="9"/>
        <v>4.715190597059294E-2</v>
      </c>
      <c r="K252">
        <f t="shared" si="9"/>
        <v>4.3494689331042051E-2</v>
      </c>
      <c r="L252">
        <f t="shared" si="10"/>
        <v>3.7209963738060813E-2</v>
      </c>
    </row>
    <row r="253" spans="1:12">
      <c r="A253" t="s">
        <v>526</v>
      </c>
      <c r="B253" t="s">
        <v>527</v>
      </c>
      <c r="C253" t="s">
        <v>499</v>
      </c>
      <c r="D253">
        <v>5381</v>
      </c>
      <c r="E253">
        <v>6031</v>
      </c>
      <c r="F253">
        <v>7660</v>
      </c>
      <c r="G253">
        <f>INDEX(cty_1981!B:B,MATCH(dist_1971_old!C253,cty_1981!A:A,0))</f>
        <v>174924</v>
      </c>
      <c r="H253">
        <f>INDEX(cty_1981!C:C,MATCH(dist_1971_old!C253,cty_1981!A:A,0))</f>
        <v>193196</v>
      </c>
      <c r="I253">
        <f>INDEX(cty_1981!D:D,MATCH(dist_1971_old!C253,cty_1981!A:A,0))</f>
        <v>210965</v>
      </c>
      <c r="J253">
        <f t="shared" si="9"/>
        <v>3.0761930895703275E-2</v>
      </c>
      <c r="K253">
        <f t="shared" si="9"/>
        <v>3.1217002422410402E-2</v>
      </c>
      <c r="L253">
        <f t="shared" si="10"/>
        <v>3.630934041191667E-2</v>
      </c>
    </row>
    <row r="254" spans="1:12">
      <c r="A254" t="s">
        <v>2405</v>
      </c>
      <c r="B254" t="s">
        <v>2406</v>
      </c>
      <c r="C254" t="s">
        <v>502</v>
      </c>
      <c r="D254">
        <v>7294</v>
      </c>
      <c r="E254">
        <v>11039</v>
      </c>
      <c r="F254">
        <v>12705</v>
      </c>
      <c r="G254">
        <f>INDEX(cty_1981!B:B,MATCH(dist_1971_old!C254,cty_1981!A:A,0))</f>
        <v>346987</v>
      </c>
      <c r="H254">
        <f>INDEX(cty_1981!C:C,MATCH(dist_1971_old!C254,cty_1981!A:A,0))</f>
        <v>380397</v>
      </c>
      <c r="I254">
        <f>INDEX(cty_1981!D:D,MATCH(dist_1971_old!C254,cty_1981!A:A,0))</f>
        <v>397470</v>
      </c>
      <c r="J254">
        <f t="shared" si="9"/>
        <v>2.1020960439440094E-2</v>
      </c>
      <c r="K254">
        <f t="shared" si="9"/>
        <v>2.9019682068996338E-2</v>
      </c>
      <c r="L254">
        <f t="shared" si="10"/>
        <v>3.1964676579364477E-2</v>
      </c>
    </row>
    <row r="255" spans="1:12">
      <c r="A255" t="s">
        <v>528</v>
      </c>
      <c r="B255" t="s">
        <v>529</v>
      </c>
      <c r="C255" t="s">
        <v>502</v>
      </c>
      <c r="D255">
        <v>6652</v>
      </c>
      <c r="E255">
        <v>7637</v>
      </c>
      <c r="F255">
        <v>7665</v>
      </c>
      <c r="G255">
        <f>INDEX(cty_1981!B:B,MATCH(dist_1971_old!C255,cty_1981!A:A,0))</f>
        <v>346987</v>
      </c>
      <c r="H255">
        <f>INDEX(cty_1981!C:C,MATCH(dist_1971_old!C255,cty_1981!A:A,0))</f>
        <v>380397</v>
      </c>
      <c r="I255">
        <f>INDEX(cty_1981!D:D,MATCH(dist_1971_old!C255,cty_1981!A:A,0))</f>
        <v>397470</v>
      </c>
      <c r="J255">
        <f t="shared" si="9"/>
        <v>1.9170747030868591E-2</v>
      </c>
      <c r="K255">
        <f t="shared" si="9"/>
        <v>2.0076393872717188E-2</v>
      </c>
      <c r="L255">
        <f t="shared" si="10"/>
        <v>1.9284474299947167E-2</v>
      </c>
    </row>
    <row r="256" spans="1:12">
      <c r="A256" t="s">
        <v>530</v>
      </c>
      <c r="B256" t="s">
        <v>531</v>
      </c>
      <c r="C256" t="s">
        <v>502</v>
      </c>
      <c r="D256">
        <v>5237</v>
      </c>
      <c r="E256">
        <v>5436</v>
      </c>
      <c r="F256">
        <v>5870</v>
      </c>
      <c r="G256">
        <f>INDEX(cty_1981!B:B,MATCH(dist_1971_old!C256,cty_1981!A:A,0))</f>
        <v>346987</v>
      </c>
      <c r="H256">
        <f>INDEX(cty_1981!C:C,MATCH(dist_1971_old!C256,cty_1981!A:A,0))</f>
        <v>380397</v>
      </c>
      <c r="I256">
        <f>INDEX(cty_1981!D:D,MATCH(dist_1971_old!C256,cty_1981!A:A,0))</f>
        <v>397470</v>
      </c>
      <c r="J256">
        <f t="shared" si="9"/>
        <v>1.5092784455901806E-2</v>
      </c>
      <c r="K256">
        <f t="shared" si="9"/>
        <v>1.4290333519980441E-2</v>
      </c>
      <c r="L256">
        <f t="shared" si="10"/>
        <v>1.4768410194480086E-2</v>
      </c>
    </row>
    <row r="257" spans="1:12">
      <c r="A257" t="s">
        <v>532</v>
      </c>
      <c r="B257" t="s">
        <v>533</v>
      </c>
      <c r="C257" t="s">
        <v>502</v>
      </c>
      <c r="D257">
        <v>8968</v>
      </c>
      <c r="E257">
        <v>9669</v>
      </c>
      <c r="F257">
        <v>11090</v>
      </c>
      <c r="G257">
        <f>INDEX(cty_1981!B:B,MATCH(dist_1971_old!C257,cty_1981!A:A,0))</f>
        <v>346987</v>
      </c>
      <c r="H257">
        <f>INDEX(cty_1981!C:C,MATCH(dist_1971_old!C257,cty_1981!A:A,0))</f>
        <v>380397</v>
      </c>
      <c r="I257">
        <f>INDEX(cty_1981!D:D,MATCH(dist_1971_old!C257,cty_1981!A:A,0))</f>
        <v>397470</v>
      </c>
      <c r="J257">
        <f t="shared" si="9"/>
        <v>2.5845348673005041E-2</v>
      </c>
      <c r="K257">
        <f t="shared" si="9"/>
        <v>2.5418181531400089E-2</v>
      </c>
      <c r="L257">
        <f t="shared" si="10"/>
        <v>2.7901476841019447E-2</v>
      </c>
    </row>
    <row r="258" spans="1:12">
      <c r="A258" t="s">
        <v>534</v>
      </c>
      <c r="B258" t="s">
        <v>535</v>
      </c>
      <c r="C258" t="s">
        <v>502</v>
      </c>
      <c r="D258">
        <v>8405</v>
      </c>
      <c r="E258">
        <v>8746</v>
      </c>
      <c r="F258">
        <v>9275</v>
      </c>
      <c r="G258">
        <f>INDEX(cty_1981!B:B,MATCH(dist_1971_old!C258,cty_1981!A:A,0))</f>
        <v>346987</v>
      </c>
      <c r="H258">
        <f>INDEX(cty_1981!C:C,MATCH(dist_1971_old!C258,cty_1981!A:A,0))</f>
        <v>380397</v>
      </c>
      <c r="I258">
        <f>INDEX(cty_1981!D:D,MATCH(dist_1971_old!C258,cty_1981!A:A,0))</f>
        <v>397470</v>
      </c>
      <c r="J258">
        <f t="shared" si="9"/>
        <v>2.4222809500067725E-2</v>
      </c>
      <c r="K258">
        <f t="shared" si="9"/>
        <v>2.2991769125413713E-2</v>
      </c>
      <c r="L258">
        <f t="shared" si="10"/>
        <v>2.3335094472538807E-2</v>
      </c>
    </row>
    <row r="259" spans="1:12">
      <c r="A259" t="s">
        <v>536</v>
      </c>
      <c r="B259" t="s">
        <v>537</v>
      </c>
      <c r="C259" t="s">
        <v>502</v>
      </c>
      <c r="D259">
        <v>4070</v>
      </c>
      <c r="E259">
        <v>4524</v>
      </c>
      <c r="F259">
        <v>5190</v>
      </c>
      <c r="G259">
        <f>INDEX(cty_1981!B:B,MATCH(dist_1971_old!C259,cty_1981!A:A,0))</f>
        <v>346987</v>
      </c>
      <c r="H259">
        <f>INDEX(cty_1981!C:C,MATCH(dist_1971_old!C259,cty_1981!A:A,0))</f>
        <v>380397</v>
      </c>
      <c r="I259">
        <f>INDEX(cty_1981!D:D,MATCH(dist_1971_old!C259,cty_1981!A:A,0))</f>
        <v>397470</v>
      </c>
      <c r="J259">
        <f t="shared" si="9"/>
        <v>1.1729546063685384E-2</v>
      </c>
      <c r="K259">
        <f t="shared" si="9"/>
        <v>1.1892838271595202E-2</v>
      </c>
      <c r="L259">
        <f t="shared" si="10"/>
        <v>1.305758925201902E-2</v>
      </c>
    </row>
    <row r="260" spans="1:12">
      <c r="A260" t="s">
        <v>538</v>
      </c>
      <c r="B260" t="s">
        <v>539</v>
      </c>
      <c r="C260" t="s">
        <v>499</v>
      </c>
      <c r="D260">
        <v>7185</v>
      </c>
      <c r="E260">
        <v>7819</v>
      </c>
      <c r="F260">
        <v>7770</v>
      </c>
      <c r="G260">
        <f>INDEX(cty_1981!B:B,MATCH(dist_1971_old!C260,cty_1981!A:A,0))</f>
        <v>174924</v>
      </c>
      <c r="H260">
        <f>INDEX(cty_1981!C:C,MATCH(dist_1971_old!C260,cty_1981!A:A,0))</f>
        <v>193196</v>
      </c>
      <c r="I260">
        <f>INDEX(cty_1981!D:D,MATCH(dist_1971_old!C260,cty_1981!A:A,0))</f>
        <v>210965</v>
      </c>
      <c r="J260">
        <f t="shared" ref="J260:K323" si="11">(D260/G260)</f>
        <v>4.10749811346642E-2</v>
      </c>
      <c r="K260">
        <f t="shared" si="11"/>
        <v>4.0471852419304746E-2</v>
      </c>
      <c r="L260">
        <f t="shared" ref="L260:L323" si="12">(F260/I260)</f>
        <v>3.6830753916526439E-2</v>
      </c>
    </row>
    <row r="261" spans="1:12">
      <c r="A261" t="s">
        <v>540</v>
      </c>
      <c r="B261" t="s">
        <v>541</v>
      </c>
      <c r="C261" t="s">
        <v>499</v>
      </c>
      <c r="D261">
        <v>4298</v>
      </c>
      <c r="E261">
        <v>4534</v>
      </c>
      <c r="F261">
        <v>4980</v>
      </c>
      <c r="G261">
        <f>INDEX(cty_1981!B:B,MATCH(dist_1971_old!C261,cty_1981!A:A,0))</f>
        <v>174924</v>
      </c>
      <c r="H261">
        <f>INDEX(cty_1981!C:C,MATCH(dist_1971_old!C261,cty_1981!A:A,0))</f>
        <v>193196</v>
      </c>
      <c r="I261">
        <f>INDEX(cty_1981!D:D,MATCH(dist_1971_old!C261,cty_1981!A:A,0))</f>
        <v>210965</v>
      </c>
      <c r="J261">
        <f t="shared" si="11"/>
        <v>2.4570670691271636E-2</v>
      </c>
      <c r="K261">
        <f t="shared" si="11"/>
        <v>2.3468394790782419E-2</v>
      </c>
      <c r="L261">
        <f t="shared" si="12"/>
        <v>2.3605811390515014E-2</v>
      </c>
    </row>
    <row r="262" spans="1:12">
      <c r="A262" t="s">
        <v>542</v>
      </c>
      <c r="B262" t="s">
        <v>543</v>
      </c>
      <c r="C262" t="s">
        <v>499</v>
      </c>
      <c r="D262">
        <v>5740</v>
      </c>
      <c r="E262">
        <v>5911</v>
      </c>
      <c r="F262">
        <v>6470</v>
      </c>
      <c r="G262">
        <f>INDEX(cty_1981!B:B,MATCH(dist_1971_old!C262,cty_1981!A:A,0))</f>
        <v>174924</v>
      </c>
      <c r="H262">
        <f>INDEX(cty_1981!C:C,MATCH(dist_1971_old!C262,cty_1981!A:A,0))</f>
        <v>193196</v>
      </c>
      <c r="I262">
        <f>INDEX(cty_1981!D:D,MATCH(dist_1971_old!C262,cty_1981!A:A,0))</f>
        <v>210965</v>
      </c>
      <c r="J262">
        <f t="shared" si="11"/>
        <v>3.2814250760330198E-2</v>
      </c>
      <c r="K262">
        <f t="shared" si="11"/>
        <v>3.0595871550135614E-2</v>
      </c>
      <c r="L262">
        <f t="shared" si="12"/>
        <v>3.0668594316592801E-2</v>
      </c>
    </row>
    <row r="263" spans="1:12">
      <c r="A263" t="s">
        <v>544</v>
      </c>
      <c r="B263" t="s">
        <v>545</v>
      </c>
      <c r="C263" t="s">
        <v>499</v>
      </c>
      <c r="D263">
        <v>14177</v>
      </c>
      <c r="E263" s="1">
        <v>14418</v>
      </c>
      <c r="F263">
        <v>14735</v>
      </c>
      <c r="G263">
        <f>INDEX(cty_1981!B:B,MATCH(dist_1971_old!C263,cty_1981!A:A,0))</f>
        <v>174924</v>
      </c>
      <c r="H263">
        <f>INDEX(cty_1981!C:C,MATCH(dist_1971_old!C263,cty_1981!A:A,0))</f>
        <v>193196</v>
      </c>
      <c r="I263">
        <f>INDEX(cty_1981!D:D,MATCH(dist_1971_old!C263,cty_1981!A:A,0))</f>
        <v>210965</v>
      </c>
      <c r="J263">
        <f t="shared" ref="J263" si="13">(D263/G263)</f>
        <v>8.1046625963275484E-2</v>
      </c>
      <c r="K263">
        <f t="shared" si="11"/>
        <v>7.4628874303815818E-2</v>
      </c>
      <c r="L263">
        <f t="shared" ref="L263" si="14">(F263/I263)</f>
        <v>6.9845709003863193E-2</v>
      </c>
    </row>
    <row r="264" spans="1:12">
      <c r="A264" t="s">
        <v>546</v>
      </c>
      <c r="B264" t="s">
        <v>547</v>
      </c>
      <c r="C264" t="s">
        <v>499</v>
      </c>
      <c r="D264">
        <v>967</v>
      </c>
      <c r="E264">
        <v>945</v>
      </c>
      <c r="F264">
        <v>885</v>
      </c>
      <c r="G264">
        <f>INDEX(cty_1981!B:B,MATCH(dist_1971_old!C264,cty_1981!A:A,0))</f>
        <v>174924</v>
      </c>
      <c r="H264">
        <f>INDEX(cty_1981!C:C,MATCH(dist_1971_old!C264,cty_1981!A:A,0))</f>
        <v>193196</v>
      </c>
      <c r="I264">
        <f>INDEX(cty_1981!D:D,MATCH(dist_1971_old!C264,cty_1981!A:A,0))</f>
        <v>210965</v>
      </c>
      <c r="J264">
        <f t="shared" si="11"/>
        <v>5.5281150671148615E-3</v>
      </c>
      <c r="K264">
        <f t="shared" si="11"/>
        <v>4.8914056191639577E-3</v>
      </c>
      <c r="L264">
        <f t="shared" si="12"/>
        <v>4.1950086507240537E-3</v>
      </c>
    </row>
    <row r="265" spans="1:12">
      <c r="A265" t="s">
        <v>548</v>
      </c>
      <c r="B265" t="s">
        <v>549</v>
      </c>
      <c r="C265" t="s">
        <v>502</v>
      </c>
      <c r="D265">
        <v>5011</v>
      </c>
      <c r="E265">
        <v>5760</v>
      </c>
      <c r="F265">
        <v>7955</v>
      </c>
      <c r="G265">
        <f>INDEX(cty_1981!B:B,MATCH(dist_1971_old!C265,cty_1981!A:A,0))</f>
        <v>346987</v>
      </c>
      <c r="H265">
        <f>INDEX(cty_1981!C:C,MATCH(dist_1971_old!C265,cty_1981!A:A,0))</f>
        <v>380397</v>
      </c>
      <c r="I265">
        <f>INDEX(cty_1981!D:D,MATCH(dist_1971_old!C265,cty_1981!A:A,0))</f>
        <v>397470</v>
      </c>
      <c r="J265">
        <f t="shared" si="11"/>
        <v>1.444146322484704E-2</v>
      </c>
      <c r="K265">
        <f t="shared" si="11"/>
        <v>1.5142075252959408E-2</v>
      </c>
      <c r="L265">
        <f t="shared" si="12"/>
        <v>2.0014089113643798E-2</v>
      </c>
    </row>
    <row r="266" spans="1:12">
      <c r="A266" t="s">
        <v>550</v>
      </c>
      <c r="B266" t="s">
        <v>551</v>
      </c>
      <c r="C266" t="s">
        <v>502</v>
      </c>
      <c r="D266">
        <v>6584</v>
      </c>
      <c r="E266">
        <v>7948</v>
      </c>
      <c r="F266">
        <v>9860</v>
      </c>
      <c r="G266">
        <f>INDEX(cty_1981!B:B,MATCH(dist_1971_old!C266,cty_1981!A:A,0))</f>
        <v>346987</v>
      </c>
      <c r="H266">
        <f>INDEX(cty_1981!C:C,MATCH(dist_1971_old!C266,cty_1981!A:A,0))</f>
        <v>380397</v>
      </c>
      <c r="I266">
        <f>INDEX(cty_1981!D:D,MATCH(dist_1971_old!C266,cty_1981!A:A,0))</f>
        <v>397470</v>
      </c>
      <c r="J266">
        <f t="shared" si="11"/>
        <v>1.8974774271082202E-2</v>
      </c>
      <c r="K266">
        <f t="shared" si="11"/>
        <v>2.0893960783076627E-2</v>
      </c>
      <c r="L266">
        <f t="shared" si="12"/>
        <v>2.480690366568546E-2</v>
      </c>
    </row>
    <row r="267" spans="1:12">
      <c r="A267" t="s">
        <v>552</v>
      </c>
      <c r="B267" t="s">
        <v>553</v>
      </c>
      <c r="C267" t="s">
        <v>499</v>
      </c>
      <c r="D267">
        <v>5250</v>
      </c>
      <c r="E267">
        <v>5496</v>
      </c>
      <c r="F267">
        <v>5450</v>
      </c>
      <c r="G267">
        <f>INDEX(cty_1981!B:B,MATCH(dist_1971_old!C267,cty_1981!A:A,0))</f>
        <v>174924</v>
      </c>
      <c r="H267">
        <f>INDEX(cty_1981!C:C,MATCH(dist_1971_old!C267,cty_1981!A:A,0))</f>
        <v>193196</v>
      </c>
      <c r="I267">
        <f>INDEX(cty_1981!D:D,MATCH(dist_1971_old!C267,cty_1981!A:A,0))</f>
        <v>210965</v>
      </c>
      <c r="J267">
        <f t="shared" si="11"/>
        <v>3.0013034232009329E-2</v>
      </c>
      <c r="K267">
        <f t="shared" si="11"/>
        <v>2.8447793950185304E-2</v>
      </c>
      <c r="L267">
        <f t="shared" si="12"/>
        <v>2.5833669092029485E-2</v>
      </c>
    </row>
    <row r="268" spans="1:12">
      <c r="A268" t="s">
        <v>554</v>
      </c>
      <c r="B268" t="s">
        <v>555</v>
      </c>
      <c r="C268" t="s">
        <v>499</v>
      </c>
      <c r="D268">
        <v>11432</v>
      </c>
      <c r="E268">
        <v>12839</v>
      </c>
      <c r="F268">
        <v>15925</v>
      </c>
      <c r="G268">
        <f>INDEX(cty_1981!B:B,MATCH(dist_1971_old!C268,cty_1981!A:A,0))</f>
        <v>174924</v>
      </c>
      <c r="H268">
        <f>INDEX(cty_1981!C:C,MATCH(dist_1971_old!C268,cty_1981!A:A,0))</f>
        <v>193196</v>
      </c>
      <c r="I268">
        <f>INDEX(cty_1981!D:D,MATCH(dist_1971_old!C268,cty_1981!A:A,0))</f>
        <v>210965</v>
      </c>
      <c r="J268">
        <f t="shared" si="11"/>
        <v>6.5354096636253453E-2</v>
      </c>
      <c r="K268">
        <f t="shared" si="11"/>
        <v>6.6455827242800053E-2</v>
      </c>
      <c r="L268">
        <f t="shared" si="12"/>
        <v>7.5486455099187069E-2</v>
      </c>
    </row>
    <row r="269" spans="1:12">
      <c r="A269" t="s">
        <v>556</v>
      </c>
      <c r="B269" t="s">
        <v>557</v>
      </c>
      <c r="C269" t="s">
        <v>499</v>
      </c>
      <c r="D269">
        <v>2997</v>
      </c>
      <c r="E269">
        <v>6775</v>
      </c>
      <c r="F269">
        <v>9825</v>
      </c>
      <c r="G269">
        <f>INDEX(cty_1981!B:B,MATCH(dist_1971_old!C269,cty_1981!A:A,0))</f>
        <v>174924</v>
      </c>
      <c r="H269">
        <f>INDEX(cty_1981!C:C,MATCH(dist_1971_old!C269,cty_1981!A:A,0))</f>
        <v>193196</v>
      </c>
      <c r="I269">
        <f>INDEX(cty_1981!D:D,MATCH(dist_1971_old!C269,cty_1981!A:A,0))</f>
        <v>210965</v>
      </c>
      <c r="J269">
        <f t="shared" si="11"/>
        <v>1.7133154970158469E-2</v>
      </c>
      <c r="K269">
        <f t="shared" si="11"/>
        <v>3.506801383051409E-2</v>
      </c>
      <c r="L269">
        <f t="shared" si="12"/>
        <v>4.6571706207190769E-2</v>
      </c>
    </row>
    <row r="270" spans="1:12">
      <c r="A270" t="s">
        <v>558</v>
      </c>
      <c r="B270" t="s">
        <v>559</v>
      </c>
      <c r="C270" t="s">
        <v>499</v>
      </c>
      <c r="D270">
        <v>9604</v>
      </c>
      <c r="E270">
        <v>10961</v>
      </c>
      <c r="F270">
        <v>13360</v>
      </c>
      <c r="G270">
        <f>INDEX(cty_1981!B:B,MATCH(dist_1971_old!C270,cty_1981!A:A,0))</f>
        <v>174924</v>
      </c>
      <c r="H270">
        <f>INDEX(cty_1981!C:C,MATCH(dist_1971_old!C270,cty_1981!A:A,0))</f>
        <v>193196</v>
      </c>
      <c r="I270">
        <f>INDEX(cty_1981!D:D,MATCH(dist_1971_old!C270,cty_1981!A:A,0))</f>
        <v>210965</v>
      </c>
      <c r="J270">
        <f t="shared" si="11"/>
        <v>5.4903843955089064E-2</v>
      </c>
      <c r="K270">
        <f t="shared" si="11"/>
        <v>5.6735129091699622E-2</v>
      </c>
      <c r="L270">
        <f t="shared" si="12"/>
        <v>6.3328040196241081E-2</v>
      </c>
    </row>
    <row r="271" spans="1:12">
      <c r="A271" t="s">
        <v>560</v>
      </c>
      <c r="B271" t="s">
        <v>561</v>
      </c>
      <c r="C271" t="s">
        <v>499</v>
      </c>
      <c r="D271">
        <v>22630</v>
      </c>
      <c r="E271">
        <v>26159</v>
      </c>
      <c r="F271">
        <v>28385</v>
      </c>
      <c r="G271">
        <f>INDEX(cty_1981!B:B,MATCH(dist_1971_old!C271,cty_1981!A:A,0))</f>
        <v>174924</v>
      </c>
      <c r="H271">
        <f>INDEX(cty_1981!C:C,MATCH(dist_1971_old!C271,cty_1981!A:A,0))</f>
        <v>193196</v>
      </c>
      <c r="I271">
        <f>INDEX(cty_1981!D:D,MATCH(dist_1971_old!C271,cty_1981!A:A,0))</f>
        <v>210965</v>
      </c>
      <c r="J271">
        <f t="shared" si="11"/>
        <v>0.12937046946102307</v>
      </c>
      <c r="K271">
        <f t="shared" si="11"/>
        <v>0.13540135406530157</v>
      </c>
      <c r="L271">
        <f t="shared" si="12"/>
        <v>0.13454838480316642</v>
      </c>
    </row>
    <row r="272" spans="1:12">
      <c r="A272" t="s">
        <v>562</v>
      </c>
      <c r="B272" t="s">
        <v>563</v>
      </c>
      <c r="C272" t="s">
        <v>499</v>
      </c>
      <c r="D272">
        <v>4178</v>
      </c>
      <c r="E272">
        <v>4341</v>
      </c>
      <c r="F272">
        <v>4730</v>
      </c>
      <c r="G272">
        <f>INDEX(cty_1981!B:B,MATCH(dist_1971_old!C272,cty_1981!A:A,0))</f>
        <v>174924</v>
      </c>
      <c r="H272">
        <f>INDEX(cty_1981!C:C,MATCH(dist_1971_old!C272,cty_1981!A:A,0))</f>
        <v>193196</v>
      </c>
      <c r="I272">
        <f>INDEX(cty_1981!D:D,MATCH(dist_1971_old!C272,cty_1981!A:A,0))</f>
        <v>210965</v>
      </c>
      <c r="J272">
        <f t="shared" si="11"/>
        <v>2.388465848025428E-2</v>
      </c>
      <c r="K272">
        <f t="shared" si="11"/>
        <v>2.2469409304540465E-2</v>
      </c>
      <c r="L272">
        <f t="shared" si="12"/>
        <v>2.2420780698220084E-2</v>
      </c>
    </row>
    <row r="273" spans="1:12">
      <c r="A273" t="s">
        <v>564</v>
      </c>
      <c r="B273" t="s">
        <v>565</v>
      </c>
      <c r="C273" t="s">
        <v>499</v>
      </c>
      <c r="D273">
        <v>9554</v>
      </c>
      <c r="E273">
        <v>10801</v>
      </c>
      <c r="F273">
        <v>11375</v>
      </c>
      <c r="G273">
        <f>INDEX(cty_1981!B:B,MATCH(dist_1971_old!C273,cty_1981!A:A,0))</f>
        <v>174924</v>
      </c>
      <c r="H273">
        <f>INDEX(cty_1981!C:C,MATCH(dist_1971_old!C273,cty_1981!A:A,0))</f>
        <v>193196</v>
      </c>
      <c r="I273">
        <f>INDEX(cty_1981!D:D,MATCH(dist_1971_old!C273,cty_1981!A:A,0))</f>
        <v>210965</v>
      </c>
      <c r="J273">
        <f t="shared" si="11"/>
        <v>5.4618005533831837E-2</v>
      </c>
      <c r="K273">
        <f t="shared" si="11"/>
        <v>5.5906954595333236E-2</v>
      </c>
      <c r="L273">
        <f t="shared" si="12"/>
        <v>5.3918896499419333E-2</v>
      </c>
    </row>
    <row r="274" spans="1:12">
      <c r="A274" t="s">
        <v>566</v>
      </c>
      <c r="B274" t="s">
        <v>567</v>
      </c>
      <c r="C274" t="s">
        <v>505</v>
      </c>
      <c r="D274">
        <v>2455</v>
      </c>
      <c r="E274">
        <v>2981</v>
      </c>
      <c r="F274">
        <v>4325</v>
      </c>
      <c r="G274">
        <f>INDEX(cty_1981!B:B,MATCH(dist_1971_old!C274,cty_1981!A:A,0))</f>
        <v>135279</v>
      </c>
      <c r="H274">
        <f>INDEX(cty_1981!C:C,MATCH(dist_1971_old!C274,cty_1981!A:A,0))</f>
        <v>159327</v>
      </c>
      <c r="I274">
        <f>INDEX(cty_1981!D:D,MATCH(dist_1971_old!C274,cty_1981!A:A,0))</f>
        <v>184955</v>
      </c>
      <c r="J274">
        <f t="shared" si="11"/>
        <v>1.8147679979893406E-2</v>
      </c>
      <c r="K274">
        <f t="shared" si="11"/>
        <v>1.8709948721811118E-2</v>
      </c>
      <c r="L274">
        <f t="shared" si="12"/>
        <v>2.3384066394528398E-2</v>
      </c>
    </row>
    <row r="275" spans="1:12">
      <c r="A275" t="s">
        <v>568</v>
      </c>
      <c r="B275" t="s">
        <v>569</v>
      </c>
      <c r="C275" t="s">
        <v>499</v>
      </c>
      <c r="D275">
        <v>2780</v>
      </c>
      <c r="E275">
        <v>2760</v>
      </c>
      <c r="F275">
        <v>2755</v>
      </c>
      <c r="G275">
        <f>INDEX(cty_1981!B:B,MATCH(dist_1971_old!C275,cty_1981!A:A,0))</f>
        <v>174924</v>
      </c>
      <c r="H275">
        <f>INDEX(cty_1981!C:C,MATCH(dist_1971_old!C275,cty_1981!A:A,0))</f>
        <v>193196</v>
      </c>
      <c r="I275">
        <f>INDEX(cty_1981!D:D,MATCH(dist_1971_old!C275,cty_1981!A:A,0))</f>
        <v>210965</v>
      </c>
      <c r="J275">
        <f t="shared" si="11"/>
        <v>1.5892616221902082E-2</v>
      </c>
      <c r="K275">
        <f t="shared" si="11"/>
        <v>1.428601006232013E-2</v>
      </c>
      <c r="L275">
        <f t="shared" si="12"/>
        <v>1.3059038229090134E-2</v>
      </c>
    </row>
    <row r="276" spans="1:12">
      <c r="A276" t="s">
        <v>570</v>
      </c>
      <c r="B276" t="s">
        <v>571</v>
      </c>
      <c r="C276" t="s">
        <v>572</v>
      </c>
      <c r="D276">
        <v>49277</v>
      </c>
      <c r="E276">
        <v>55455</v>
      </c>
      <c r="F276">
        <v>60300</v>
      </c>
      <c r="G276">
        <f>INDEX(cty_1981!B:B,MATCH(dist_1971_old!C276,cty_1981!A:A,0))</f>
        <v>255509</v>
      </c>
      <c r="H276">
        <f>INDEX(cty_1981!C:C,MATCH(dist_1971_old!C276,cty_1981!A:A,0))</f>
        <v>348745</v>
      </c>
      <c r="I276">
        <f>INDEX(cty_1981!D:D,MATCH(dist_1971_old!C276,cty_1981!A:A,0))</f>
        <v>455055</v>
      </c>
      <c r="J276">
        <f t="shared" si="11"/>
        <v>0.19285817720706511</v>
      </c>
      <c r="K276">
        <f t="shared" si="11"/>
        <v>0.15901303244490961</v>
      </c>
      <c r="L276">
        <f t="shared" si="12"/>
        <v>0.1325114546593269</v>
      </c>
    </row>
    <row r="277" spans="1:12">
      <c r="A277" t="s">
        <v>573</v>
      </c>
      <c r="B277" t="s">
        <v>574</v>
      </c>
      <c r="C277" t="s">
        <v>572</v>
      </c>
      <c r="D277">
        <v>13752</v>
      </c>
      <c r="E277">
        <v>27334</v>
      </c>
      <c r="F277">
        <v>40535</v>
      </c>
      <c r="G277">
        <f>INDEX(cty_1981!B:B,MATCH(dist_1971_old!C277,cty_1981!A:A,0))</f>
        <v>255509</v>
      </c>
      <c r="H277">
        <f>INDEX(cty_1981!C:C,MATCH(dist_1971_old!C277,cty_1981!A:A,0))</f>
        <v>348745</v>
      </c>
      <c r="I277">
        <f>INDEX(cty_1981!D:D,MATCH(dist_1971_old!C277,cty_1981!A:A,0))</f>
        <v>455055</v>
      </c>
      <c r="J277">
        <f t="shared" si="11"/>
        <v>5.3821978873542613E-2</v>
      </c>
      <c r="K277">
        <f t="shared" si="11"/>
        <v>7.8378184633471445E-2</v>
      </c>
      <c r="L277">
        <f t="shared" si="12"/>
        <v>8.9077144520991969E-2</v>
      </c>
    </row>
    <row r="278" spans="1:12">
      <c r="A278" t="s">
        <v>575</v>
      </c>
      <c r="B278" t="s">
        <v>576</v>
      </c>
      <c r="C278" t="s">
        <v>572</v>
      </c>
      <c r="D278">
        <v>6337</v>
      </c>
      <c r="E278">
        <v>11102</v>
      </c>
      <c r="F278">
        <v>16385</v>
      </c>
      <c r="G278">
        <f>INDEX(cty_1981!B:B,MATCH(dist_1971_old!C278,cty_1981!A:A,0))</f>
        <v>255509</v>
      </c>
      <c r="H278">
        <f>INDEX(cty_1981!C:C,MATCH(dist_1971_old!C278,cty_1981!A:A,0))</f>
        <v>348745</v>
      </c>
      <c r="I278">
        <f>INDEX(cty_1981!D:D,MATCH(dist_1971_old!C278,cty_1981!A:A,0))</f>
        <v>455055</v>
      </c>
      <c r="J278">
        <f t="shared" si="11"/>
        <v>2.4801474703435106E-2</v>
      </c>
      <c r="K278">
        <f t="shared" si="11"/>
        <v>3.1834148159830246E-2</v>
      </c>
      <c r="L278">
        <f t="shared" si="12"/>
        <v>3.6006636560415771E-2</v>
      </c>
    </row>
    <row r="279" spans="1:12">
      <c r="A279" t="s">
        <v>577</v>
      </c>
      <c r="B279" t="s">
        <v>578</v>
      </c>
      <c r="C279" t="s">
        <v>572</v>
      </c>
      <c r="D279">
        <v>5380</v>
      </c>
      <c r="E279">
        <v>6652</v>
      </c>
      <c r="F279">
        <v>8545</v>
      </c>
      <c r="G279">
        <f>INDEX(cty_1981!B:B,MATCH(dist_1971_old!C279,cty_1981!A:A,0))</f>
        <v>255509</v>
      </c>
      <c r="H279">
        <f>INDEX(cty_1981!C:C,MATCH(dist_1971_old!C279,cty_1981!A:A,0))</f>
        <v>348745</v>
      </c>
      <c r="I279">
        <f>INDEX(cty_1981!D:D,MATCH(dist_1971_old!C279,cty_1981!A:A,0))</f>
        <v>455055</v>
      </c>
      <c r="J279">
        <f t="shared" si="11"/>
        <v>2.1056009768736131E-2</v>
      </c>
      <c r="K279">
        <f t="shared" si="11"/>
        <v>1.9074108589370458E-2</v>
      </c>
      <c r="L279">
        <f t="shared" si="12"/>
        <v>1.8777949918141763E-2</v>
      </c>
    </row>
    <row r="280" spans="1:12">
      <c r="A280" t="s">
        <v>579</v>
      </c>
      <c r="B280" t="s">
        <v>580</v>
      </c>
      <c r="C280" t="s">
        <v>572</v>
      </c>
      <c r="D280">
        <v>8126</v>
      </c>
      <c r="E280">
        <v>14435</v>
      </c>
      <c r="F280">
        <v>18580</v>
      </c>
      <c r="G280">
        <f>INDEX(cty_1981!B:B,MATCH(dist_1971_old!C280,cty_1981!A:A,0))</f>
        <v>255509</v>
      </c>
      <c r="H280">
        <f>INDEX(cty_1981!C:C,MATCH(dist_1971_old!C280,cty_1981!A:A,0))</f>
        <v>348745</v>
      </c>
      <c r="I280">
        <f>INDEX(cty_1981!D:D,MATCH(dist_1971_old!C280,cty_1981!A:A,0))</f>
        <v>455055</v>
      </c>
      <c r="J280">
        <f t="shared" si="11"/>
        <v>3.1803185015009255E-2</v>
      </c>
      <c r="K280">
        <f t="shared" si="11"/>
        <v>4.1391274426873501E-2</v>
      </c>
      <c r="L280">
        <f t="shared" si="12"/>
        <v>4.0830229312940197E-2</v>
      </c>
    </row>
    <row r="281" spans="1:12">
      <c r="A281" t="s">
        <v>581</v>
      </c>
      <c r="B281" t="s">
        <v>582</v>
      </c>
      <c r="C281" t="s">
        <v>572</v>
      </c>
      <c r="D281">
        <v>1596</v>
      </c>
      <c r="E281">
        <v>1754</v>
      </c>
      <c r="F281">
        <v>2495</v>
      </c>
      <c r="G281">
        <f>INDEX(cty_1981!B:B,MATCH(dist_1971_old!C281,cty_1981!A:A,0))</f>
        <v>255509</v>
      </c>
      <c r="H281">
        <f>INDEX(cty_1981!C:C,MATCH(dist_1971_old!C281,cty_1981!A:A,0))</f>
        <v>348745</v>
      </c>
      <c r="I281">
        <f>INDEX(cty_1981!D:D,MATCH(dist_1971_old!C281,cty_1981!A:A,0))</f>
        <v>455055</v>
      </c>
      <c r="J281">
        <f t="shared" si="11"/>
        <v>6.2463553142942125E-3</v>
      </c>
      <c r="K281">
        <f t="shared" si="11"/>
        <v>5.0294627879969604E-3</v>
      </c>
      <c r="L281">
        <f t="shared" si="12"/>
        <v>5.482853720978783E-3</v>
      </c>
    </row>
    <row r="282" spans="1:12">
      <c r="A282" t="s">
        <v>583</v>
      </c>
      <c r="B282" t="s">
        <v>584</v>
      </c>
      <c r="C282" t="s">
        <v>572</v>
      </c>
      <c r="D282">
        <v>1329</v>
      </c>
      <c r="E282">
        <v>1453</v>
      </c>
      <c r="F282">
        <v>1710</v>
      </c>
      <c r="G282">
        <f>INDEX(cty_1981!B:B,MATCH(dist_1971_old!C282,cty_1981!A:A,0))</f>
        <v>255509</v>
      </c>
      <c r="H282">
        <f>INDEX(cty_1981!C:C,MATCH(dist_1971_old!C282,cty_1981!A:A,0))</f>
        <v>348745</v>
      </c>
      <c r="I282">
        <f>INDEX(cty_1981!D:D,MATCH(dist_1971_old!C282,cty_1981!A:A,0))</f>
        <v>455055</v>
      </c>
      <c r="J282">
        <f t="shared" si="11"/>
        <v>5.2013823387825871E-3</v>
      </c>
      <c r="K282">
        <f t="shared" si="11"/>
        <v>4.1663679766018149E-3</v>
      </c>
      <c r="L282">
        <f t="shared" si="12"/>
        <v>3.7577875201898672E-3</v>
      </c>
    </row>
    <row r="283" spans="1:12">
      <c r="A283" t="s">
        <v>585</v>
      </c>
      <c r="B283" t="s">
        <v>586</v>
      </c>
      <c r="C283" t="s">
        <v>572</v>
      </c>
      <c r="D283">
        <v>3663</v>
      </c>
      <c r="E283">
        <v>5059</v>
      </c>
      <c r="F283">
        <v>8930</v>
      </c>
      <c r="G283">
        <f>INDEX(cty_1981!B:B,MATCH(dist_1971_old!C283,cty_1981!A:A,0))</f>
        <v>255509</v>
      </c>
      <c r="H283">
        <f>INDEX(cty_1981!C:C,MATCH(dist_1971_old!C283,cty_1981!A:A,0))</f>
        <v>348745</v>
      </c>
      <c r="I283">
        <f>INDEX(cty_1981!D:D,MATCH(dist_1971_old!C283,cty_1981!A:A,0))</f>
        <v>455055</v>
      </c>
      <c r="J283">
        <f t="shared" si="11"/>
        <v>1.4336089922468485E-2</v>
      </c>
      <c r="K283">
        <f t="shared" si="11"/>
        <v>1.450630116560811E-2</v>
      </c>
      <c r="L283">
        <f t="shared" si="12"/>
        <v>1.9624001494324861E-2</v>
      </c>
    </row>
    <row r="284" spans="1:12">
      <c r="A284" t="s">
        <v>587</v>
      </c>
      <c r="B284" t="s">
        <v>588</v>
      </c>
      <c r="C284" t="s">
        <v>572</v>
      </c>
      <c r="D284">
        <v>11321</v>
      </c>
      <c r="E284">
        <v>15852</v>
      </c>
      <c r="F284">
        <v>19330</v>
      </c>
      <c r="G284">
        <f>INDEX(cty_1981!B:B,MATCH(dist_1971_old!C284,cty_1981!A:A,0))</f>
        <v>255509</v>
      </c>
      <c r="H284">
        <f>INDEX(cty_1981!C:C,MATCH(dist_1971_old!C284,cty_1981!A:A,0))</f>
        <v>348745</v>
      </c>
      <c r="I284">
        <f>INDEX(cty_1981!D:D,MATCH(dist_1971_old!C284,cty_1981!A:A,0))</f>
        <v>455055</v>
      </c>
      <c r="J284">
        <f t="shared" si="11"/>
        <v>4.4307636912985456E-2</v>
      </c>
      <c r="K284">
        <f t="shared" si="11"/>
        <v>4.5454415117062608E-2</v>
      </c>
      <c r="L284">
        <f t="shared" si="12"/>
        <v>4.2478381734076101E-2</v>
      </c>
    </row>
    <row r="285" spans="1:12">
      <c r="A285" t="s">
        <v>589</v>
      </c>
      <c r="B285" t="s">
        <v>590</v>
      </c>
      <c r="C285" t="s">
        <v>572</v>
      </c>
      <c r="D285">
        <v>14334</v>
      </c>
      <c r="E285">
        <v>17998</v>
      </c>
      <c r="F285">
        <v>18180</v>
      </c>
      <c r="G285">
        <f>INDEX(cty_1981!B:B,MATCH(dist_1971_old!C285,cty_1981!A:A,0))</f>
        <v>255509</v>
      </c>
      <c r="H285">
        <f>INDEX(cty_1981!C:C,MATCH(dist_1971_old!C285,cty_1981!A:A,0))</f>
        <v>348745</v>
      </c>
      <c r="I285">
        <f>INDEX(cty_1981!D:D,MATCH(dist_1971_old!C285,cty_1981!A:A,0))</f>
        <v>455055</v>
      </c>
      <c r="J285">
        <f t="shared" si="11"/>
        <v>5.6099785134770201E-2</v>
      </c>
      <c r="K285">
        <f t="shared" si="11"/>
        <v>5.1607908357109065E-2</v>
      </c>
      <c r="L285">
        <f t="shared" si="12"/>
        <v>3.9951214688334374E-2</v>
      </c>
    </row>
    <row r="286" spans="1:12">
      <c r="A286" t="s">
        <v>591</v>
      </c>
      <c r="B286" t="s">
        <v>592</v>
      </c>
      <c r="C286" t="s">
        <v>572</v>
      </c>
      <c r="D286">
        <v>7755</v>
      </c>
      <c r="E286">
        <v>9751</v>
      </c>
      <c r="F286">
        <v>15150</v>
      </c>
      <c r="G286">
        <f>INDEX(cty_1981!B:B,MATCH(dist_1971_old!C286,cty_1981!A:A,0))</f>
        <v>255509</v>
      </c>
      <c r="H286">
        <f>INDEX(cty_1981!C:C,MATCH(dist_1971_old!C286,cty_1981!A:A,0))</f>
        <v>348745</v>
      </c>
      <c r="I286">
        <f>INDEX(cty_1981!D:D,MATCH(dist_1971_old!C286,cty_1981!A:A,0))</f>
        <v>455055</v>
      </c>
      <c r="J286">
        <f t="shared" si="11"/>
        <v>3.0351181367388232E-2</v>
      </c>
      <c r="K286">
        <f t="shared" si="11"/>
        <v>2.7960257494731106E-2</v>
      </c>
      <c r="L286">
        <f t="shared" si="12"/>
        <v>3.3292678906945317E-2</v>
      </c>
    </row>
    <row r="287" spans="1:12">
      <c r="A287" t="s">
        <v>593</v>
      </c>
      <c r="B287" t="s">
        <v>594</v>
      </c>
      <c r="C287" t="s">
        <v>572</v>
      </c>
      <c r="D287">
        <v>15614</v>
      </c>
      <c r="E287">
        <v>19612</v>
      </c>
      <c r="F287">
        <v>24920</v>
      </c>
      <c r="G287">
        <f>INDEX(cty_1981!B:B,MATCH(dist_1971_old!C287,cty_1981!A:A,0))</f>
        <v>255509</v>
      </c>
      <c r="H287">
        <f>INDEX(cty_1981!C:C,MATCH(dist_1971_old!C287,cty_1981!A:A,0))</f>
        <v>348745</v>
      </c>
      <c r="I287">
        <f>INDEX(cty_1981!D:D,MATCH(dist_1971_old!C287,cty_1981!A:A,0))</f>
        <v>455055</v>
      </c>
      <c r="J287">
        <f t="shared" si="11"/>
        <v>6.1109393406885863E-2</v>
      </c>
      <c r="K287">
        <f t="shared" si="11"/>
        <v>5.6235931697945489E-2</v>
      </c>
      <c r="L287">
        <f t="shared" si="12"/>
        <v>5.4762611112942394E-2</v>
      </c>
    </row>
    <row r="288" spans="1:12">
      <c r="A288" t="s">
        <v>595</v>
      </c>
      <c r="B288" t="s">
        <v>596</v>
      </c>
      <c r="C288" t="s">
        <v>572</v>
      </c>
      <c r="D288">
        <v>1951</v>
      </c>
      <c r="E288">
        <v>2896</v>
      </c>
      <c r="F288">
        <v>3795</v>
      </c>
      <c r="G288">
        <f>INDEX(cty_1981!B:B,MATCH(dist_1971_old!C288,cty_1981!A:A,0))</f>
        <v>255509</v>
      </c>
      <c r="H288">
        <f>INDEX(cty_1981!C:C,MATCH(dist_1971_old!C288,cty_1981!A:A,0))</f>
        <v>348745</v>
      </c>
      <c r="I288">
        <f>INDEX(cty_1981!D:D,MATCH(dist_1971_old!C288,cty_1981!A:A,0))</f>
        <v>455055</v>
      </c>
      <c r="J288">
        <f t="shared" si="11"/>
        <v>7.63573885851379E-3</v>
      </c>
      <c r="K288">
        <f t="shared" si="11"/>
        <v>8.304061706977877E-3</v>
      </c>
      <c r="L288">
        <f t="shared" si="12"/>
        <v>8.339651250947688E-3</v>
      </c>
    </row>
    <row r="289" spans="1:12">
      <c r="A289" t="s">
        <v>597</v>
      </c>
      <c r="B289" t="s">
        <v>598</v>
      </c>
      <c r="C289" t="s">
        <v>572</v>
      </c>
      <c r="D289">
        <v>2739</v>
      </c>
      <c r="E289">
        <v>3377</v>
      </c>
      <c r="F289">
        <v>5100</v>
      </c>
      <c r="G289">
        <f>INDEX(cty_1981!B:B,MATCH(dist_1971_old!C289,cty_1981!A:A,0))</f>
        <v>255509</v>
      </c>
      <c r="H289">
        <f>INDEX(cty_1981!C:C,MATCH(dist_1971_old!C289,cty_1981!A:A,0))</f>
        <v>348745</v>
      </c>
      <c r="I289">
        <f>INDEX(cty_1981!D:D,MATCH(dist_1971_old!C289,cty_1981!A:A,0))</f>
        <v>455055</v>
      </c>
      <c r="J289">
        <f t="shared" si="11"/>
        <v>1.0719778951034993E-2</v>
      </c>
      <c r="K289">
        <f t="shared" si="11"/>
        <v>9.6832929504365658E-3</v>
      </c>
      <c r="L289">
        <f t="shared" si="12"/>
        <v>1.1207436463724164E-2</v>
      </c>
    </row>
    <row r="290" spans="1:12">
      <c r="A290" t="s">
        <v>599</v>
      </c>
      <c r="B290" t="s">
        <v>600</v>
      </c>
      <c r="C290" t="s">
        <v>572</v>
      </c>
      <c r="D290">
        <v>1988</v>
      </c>
      <c r="E290">
        <v>2259</v>
      </c>
      <c r="F290">
        <v>2795</v>
      </c>
      <c r="G290">
        <f>INDEX(cty_1981!B:B,MATCH(dist_1971_old!C290,cty_1981!A:A,0))</f>
        <v>255509</v>
      </c>
      <c r="H290">
        <f>INDEX(cty_1981!C:C,MATCH(dist_1971_old!C290,cty_1981!A:A,0))</f>
        <v>348745</v>
      </c>
      <c r="I290">
        <f>INDEX(cty_1981!D:D,MATCH(dist_1971_old!C290,cty_1981!A:A,0))</f>
        <v>455055</v>
      </c>
      <c r="J290">
        <f t="shared" si="11"/>
        <v>7.7805478476296337E-3</v>
      </c>
      <c r="K290">
        <f t="shared" si="11"/>
        <v>6.4775122223974541E-3</v>
      </c>
      <c r="L290">
        <f t="shared" si="12"/>
        <v>6.1421146894331457E-3</v>
      </c>
    </row>
    <row r="291" spans="1:12">
      <c r="A291" t="s">
        <v>601</v>
      </c>
      <c r="B291" t="s">
        <v>2407</v>
      </c>
      <c r="C291" t="s">
        <v>572</v>
      </c>
      <c r="D291">
        <v>10172</v>
      </c>
      <c r="E291">
        <v>26618</v>
      </c>
      <c r="F291">
        <v>37155</v>
      </c>
      <c r="G291">
        <f>INDEX(cty_1981!B:B,MATCH(dist_1971_old!C291,cty_1981!A:A,0))</f>
        <v>255509</v>
      </c>
      <c r="H291">
        <f>INDEX(cty_1981!C:C,MATCH(dist_1971_old!C291,cty_1981!A:A,0))</f>
        <v>348745</v>
      </c>
      <c r="I291">
        <f>INDEX(cty_1981!D:D,MATCH(dist_1971_old!C291,cty_1981!A:A,0))</f>
        <v>455055</v>
      </c>
      <c r="J291">
        <f t="shared" si="11"/>
        <v>3.981073073746913E-2</v>
      </c>
      <c r="K291">
        <f t="shared" si="11"/>
        <v>7.6325108603707587E-2</v>
      </c>
      <c r="L291">
        <f t="shared" si="12"/>
        <v>8.1649470943072816E-2</v>
      </c>
    </row>
    <row r="292" spans="1:12">
      <c r="A292" t="s">
        <v>603</v>
      </c>
      <c r="B292" t="s">
        <v>604</v>
      </c>
      <c r="C292" t="s">
        <v>572</v>
      </c>
      <c r="D292">
        <v>3885</v>
      </c>
      <c r="E292">
        <v>4376</v>
      </c>
      <c r="F292">
        <v>5125</v>
      </c>
      <c r="G292">
        <f>INDEX(cty_1981!B:B,MATCH(dist_1971_old!C292,cty_1981!A:A,0))</f>
        <v>255509</v>
      </c>
      <c r="H292">
        <f>INDEX(cty_1981!C:C,MATCH(dist_1971_old!C292,cty_1981!A:A,0))</f>
        <v>348745</v>
      </c>
      <c r="I292">
        <f>INDEX(cty_1981!D:D,MATCH(dist_1971_old!C292,cty_1981!A:A,0))</f>
        <v>455055</v>
      </c>
      <c r="J292">
        <f t="shared" si="11"/>
        <v>1.5204943857163544E-2</v>
      </c>
      <c r="K292">
        <f t="shared" si="11"/>
        <v>1.2547850148389224E-2</v>
      </c>
      <c r="L292">
        <f t="shared" si="12"/>
        <v>1.1262374877762028E-2</v>
      </c>
    </row>
    <row r="293" spans="1:12">
      <c r="A293" t="s">
        <v>605</v>
      </c>
      <c r="B293" t="s">
        <v>606</v>
      </c>
      <c r="C293" t="s">
        <v>572</v>
      </c>
      <c r="D293">
        <v>3003</v>
      </c>
      <c r="E293">
        <v>3382</v>
      </c>
      <c r="F293">
        <v>4695</v>
      </c>
      <c r="G293">
        <f>INDEX(cty_1981!B:B,MATCH(dist_1971_old!C293,cty_1981!A:A,0))</f>
        <v>255509</v>
      </c>
      <c r="H293">
        <f>INDEX(cty_1981!C:C,MATCH(dist_1971_old!C293,cty_1981!A:A,0))</f>
        <v>348745</v>
      </c>
      <c r="I293">
        <f>INDEX(cty_1981!D:D,MATCH(dist_1971_old!C293,cty_1981!A:A,0))</f>
        <v>455055</v>
      </c>
      <c r="J293">
        <f t="shared" si="11"/>
        <v>1.1753010657158848E-2</v>
      </c>
      <c r="K293">
        <f t="shared" si="11"/>
        <v>9.6976300735494413E-3</v>
      </c>
      <c r="L293">
        <f t="shared" si="12"/>
        <v>1.0317434156310775E-2</v>
      </c>
    </row>
    <row r="294" spans="1:12">
      <c r="A294" t="s">
        <v>607</v>
      </c>
      <c r="B294" t="s">
        <v>608</v>
      </c>
      <c r="C294" t="s">
        <v>572</v>
      </c>
      <c r="D294">
        <v>3021</v>
      </c>
      <c r="E294">
        <v>6283</v>
      </c>
      <c r="F294">
        <v>8620</v>
      </c>
      <c r="G294">
        <f>INDEX(cty_1981!B:B,MATCH(dist_1971_old!C294,cty_1981!A:A,0))</f>
        <v>255509</v>
      </c>
      <c r="H294">
        <f>INDEX(cty_1981!C:C,MATCH(dist_1971_old!C294,cty_1981!A:A,0))</f>
        <v>348745</v>
      </c>
      <c r="I294">
        <f>INDEX(cty_1981!D:D,MATCH(dist_1971_old!C294,cty_1981!A:A,0))</f>
        <v>455055</v>
      </c>
      <c r="J294">
        <f t="shared" si="11"/>
        <v>1.1823458273485474E-2</v>
      </c>
      <c r="K294">
        <f t="shared" si="11"/>
        <v>1.8016028903640194E-2</v>
      </c>
      <c r="L294">
        <f t="shared" si="12"/>
        <v>1.8942765160255354E-2</v>
      </c>
    </row>
    <row r="295" spans="1:12">
      <c r="A295" t="s">
        <v>609</v>
      </c>
      <c r="B295" t="s">
        <v>610</v>
      </c>
      <c r="C295" t="s">
        <v>572</v>
      </c>
      <c r="D295">
        <v>2162</v>
      </c>
      <c r="E295">
        <v>2555</v>
      </c>
      <c r="F295">
        <v>3350</v>
      </c>
      <c r="G295">
        <f>INDEX(cty_1981!B:B,MATCH(dist_1971_old!C295,cty_1981!A:A,0))</f>
        <v>255509</v>
      </c>
      <c r="H295">
        <f>INDEX(cty_1981!C:C,MATCH(dist_1971_old!C295,cty_1981!A:A,0))</f>
        <v>348745</v>
      </c>
      <c r="I295">
        <f>INDEX(cty_1981!D:D,MATCH(dist_1971_old!C295,cty_1981!A:A,0))</f>
        <v>455055</v>
      </c>
      <c r="J295">
        <f t="shared" si="11"/>
        <v>8.4615414721203562E-3</v>
      </c>
      <c r="K295">
        <f t="shared" si="11"/>
        <v>7.3262699106797233E-3</v>
      </c>
      <c r="L295">
        <f t="shared" si="12"/>
        <v>7.3617474810737165E-3</v>
      </c>
    </row>
    <row r="296" spans="1:12">
      <c r="A296" t="s">
        <v>611</v>
      </c>
      <c r="B296" t="s">
        <v>612</v>
      </c>
      <c r="C296" t="s">
        <v>572</v>
      </c>
      <c r="D296">
        <v>22695</v>
      </c>
      <c r="E296">
        <v>31654</v>
      </c>
      <c r="F296">
        <v>39325</v>
      </c>
      <c r="G296">
        <f>INDEX(cty_1981!B:B,MATCH(dist_1971_old!C296,cty_1981!A:A,0))</f>
        <v>255509</v>
      </c>
      <c r="H296">
        <f>INDEX(cty_1981!C:C,MATCH(dist_1971_old!C296,cty_1981!A:A,0))</f>
        <v>348745</v>
      </c>
      <c r="I296">
        <f>INDEX(cty_1981!D:D,MATCH(dist_1971_old!C296,cty_1981!A:A,0))</f>
        <v>455055</v>
      </c>
      <c r="J296">
        <f t="shared" si="11"/>
        <v>8.8822702918488192E-2</v>
      </c>
      <c r="K296">
        <f t="shared" si="11"/>
        <v>9.0765459002996457E-2</v>
      </c>
      <c r="L296">
        <f t="shared" si="12"/>
        <v>8.6418125281559371E-2</v>
      </c>
    </row>
    <row r="297" spans="1:12">
      <c r="A297" t="s">
        <v>613</v>
      </c>
      <c r="B297" t="s">
        <v>614</v>
      </c>
      <c r="C297" t="s">
        <v>572</v>
      </c>
      <c r="D297">
        <v>2492</v>
      </c>
      <c r="E297">
        <v>3630</v>
      </c>
      <c r="F297">
        <v>4805</v>
      </c>
      <c r="G297">
        <f>INDEX(cty_1981!B:B,MATCH(dist_1971_old!C297,cty_1981!A:A,0))</f>
        <v>255509</v>
      </c>
      <c r="H297">
        <f>INDEX(cty_1981!C:C,MATCH(dist_1971_old!C297,cty_1981!A:A,0))</f>
        <v>348745</v>
      </c>
      <c r="I297">
        <f>INDEX(cty_1981!D:D,MATCH(dist_1971_old!C297,cty_1981!A:A,0))</f>
        <v>455055</v>
      </c>
      <c r="J297">
        <f t="shared" si="11"/>
        <v>9.7530811047751749E-3</v>
      </c>
      <c r="K297">
        <f t="shared" si="11"/>
        <v>1.04087513799481E-2</v>
      </c>
      <c r="L297">
        <f t="shared" si="12"/>
        <v>1.0559163178077376E-2</v>
      </c>
    </row>
    <row r="298" spans="1:12">
      <c r="A298" t="s">
        <v>615</v>
      </c>
      <c r="B298" t="s">
        <v>616</v>
      </c>
      <c r="C298" t="s">
        <v>572</v>
      </c>
      <c r="D298">
        <v>969</v>
      </c>
      <c r="E298">
        <v>1147</v>
      </c>
      <c r="F298">
        <v>1630</v>
      </c>
      <c r="G298">
        <f>INDEX(cty_1981!B:B,MATCH(dist_1971_old!C298,cty_1981!A:A,0))</f>
        <v>255509</v>
      </c>
      <c r="H298">
        <f>INDEX(cty_1981!C:C,MATCH(dist_1971_old!C298,cty_1981!A:A,0))</f>
        <v>348745</v>
      </c>
      <c r="I298">
        <f>INDEX(cty_1981!D:D,MATCH(dist_1971_old!C298,cty_1981!A:A,0))</f>
        <v>455055</v>
      </c>
      <c r="J298">
        <f t="shared" si="11"/>
        <v>3.7924300122500576E-3</v>
      </c>
      <c r="K298">
        <f t="shared" si="11"/>
        <v>3.2889360420937934E-3</v>
      </c>
      <c r="L298">
        <f t="shared" si="12"/>
        <v>3.581984595268704E-3</v>
      </c>
    </row>
    <row r="299" spans="1:12">
      <c r="A299" t="s">
        <v>617</v>
      </c>
      <c r="B299" t="s">
        <v>618</v>
      </c>
      <c r="C299" t="s">
        <v>572</v>
      </c>
      <c r="D299">
        <v>2446</v>
      </c>
      <c r="E299">
        <v>2978</v>
      </c>
      <c r="F299">
        <v>5665</v>
      </c>
      <c r="G299">
        <f>INDEX(cty_1981!B:B,MATCH(dist_1971_old!C299,cty_1981!A:A,0))</f>
        <v>255509</v>
      </c>
      <c r="H299">
        <f>INDEX(cty_1981!C:C,MATCH(dist_1971_old!C299,cty_1981!A:A,0))</f>
        <v>348745</v>
      </c>
      <c r="I299">
        <f>INDEX(cty_1981!D:D,MATCH(dist_1971_old!C299,cty_1981!A:A,0))</f>
        <v>455055</v>
      </c>
      <c r="J299">
        <f t="shared" si="11"/>
        <v>9.5730483074960172E-3</v>
      </c>
      <c r="K299">
        <f t="shared" si="11"/>
        <v>8.539190526029047E-3</v>
      </c>
      <c r="L299">
        <f t="shared" si="12"/>
        <v>1.2449044620979881E-2</v>
      </c>
    </row>
    <row r="300" spans="1:12">
      <c r="A300" t="s">
        <v>619</v>
      </c>
      <c r="B300" t="s">
        <v>620</v>
      </c>
      <c r="C300" t="s">
        <v>572</v>
      </c>
      <c r="D300">
        <v>804</v>
      </c>
      <c r="E300">
        <v>981</v>
      </c>
      <c r="F300">
        <v>1630</v>
      </c>
      <c r="G300">
        <f>INDEX(cty_1981!B:B,MATCH(dist_1971_old!C300,cty_1981!A:A,0))</f>
        <v>255509</v>
      </c>
      <c r="H300">
        <f>INDEX(cty_1981!C:C,MATCH(dist_1971_old!C300,cty_1981!A:A,0))</f>
        <v>348745</v>
      </c>
      <c r="I300">
        <f>INDEX(cty_1981!D:D,MATCH(dist_1971_old!C300,cty_1981!A:A,0))</f>
        <v>455055</v>
      </c>
      <c r="J300">
        <f t="shared" si="11"/>
        <v>3.1466601959226487E-3</v>
      </c>
      <c r="K300">
        <f t="shared" si="11"/>
        <v>2.8129435547463045E-3</v>
      </c>
      <c r="L300">
        <f t="shared" si="12"/>
        <v>3.581984595268704E-3</v>
      </c>
    </row>
    <row r="301" spans="1:12">
      <c r="A301" t="s">
        <v>621</v>
      </c>
      <c r="B301" t="s">
        <v>622</v>
      </c>
      <c r="C301" t="s">
        <v>572</v>
      </c>
      <c r="D301">
        <v>5827</v>
      </c>
      <c r="E301">
        <v>6724</v>
      </c>
      <c r="F301">
        <v>8220</v>
      </c>
      <c r="G301">
        <f>INDEX(cty_1981!B:B,MATCH(dist_1971_old!C301,cty_1981!A:A,0))</f>
        <v>255509</v>
      </c>
      <c r="H301">
        <f>INDEX(cty_1981!C:C,MATCH(dist_1971_old!C301,cty_1981!A:A,0))</f>
        <v>348745</v>
      </c>
      <c r="I301">
        <f>INDEX(cty_1981!D:D,MATCH(dist_1971_old!C301,cty_1981!A:A,0))</f>
        <v>455055</v>
      </c>
      <c r="J301">
        <f t="shared" si="11"/>
        <v>2.2805458907514019E-2</v>
      </c>
      <c r="K301">
        <f t="shared" si="11"/>
        <v>1.9280563162195875E-2</v>
      </c>
      <c r="L301">
        <f t="shared" si="12"/>
        <v>1.8063750535649539E-2</v>
      </c>
    </row>
    <row r="302" spans="1:12">
      <c r="A302" t="s">
        <v>623</v>
      </c>
      <c r="B302" t="s">
        <v>624</v>
      </c>
      <c r="C302" t="s">
        <v>572</v>
      </c>
      <c r="D302">
        <v>11296</v>
      </c>
      <c r="E302">
        <v>14748</v>
      </c>
      <c r="F302">
        <v>22935</v>
      </c>
      <c r="G302">
        <f>INDEX(cty_1981!B:B,MATCH(dist_1971_old!C302,cty_1981!A:A,0))</f>
        <v>255509</v>
      </c>
      <c r="H302">
        <f>INDEX(cty_1981!C:C,MATCH(dist_1971_old!C302,cty_1981!A:A,0))</f>
        <v>348745</v>
      </c>
      <c r="I302">
        <f>INDEX(cty_1981!D:D,MATCH(dist_1971_old!C302,cty_1981!A:A,0))</f>
        <v>455055</v>
      </c>
      <c r="J302">
        <f t="shared" si="11"/>
        <v>4.4209793001420694E-2</v>
      </c>
      <c r="K302">
        <f t="shared" si="11"/>
        <v>4.2288778333739549E-2</v>
      </c>
      <c r="L302">
        <f t="shared" si="12"/>
        <v>5.0400501038336022E-2</v>
      </c>
    </row>
    <row r="303" spans="1:12">
      <c r="A303" t="s">
        <v>625</v>
      </c>
      <c r="B303" t="s">
        <v>626</v>
      </c>
      <c r="C303" t="s">
        <v>572</v>
      </c>
      <c r="D303">
        <v>5709</v>
      </c>
      <c r="E303">
        <v>6469</v>
      </c>
      <c r="F303">
        <v>7925</v>
      </c>
      <c r="G303">
        <f>INDEX(cty_1981!B:B,MATCH(dist_1971_old!C303,cty_1981!A:A,0))</f>
        <v>255509</v>
      </c>
      <c r="H303">
        <f>INDEX(cty_1981!C:C,MATCH(dist_1971_old!C303,cty_1981!A:A,0))</f>
        <v>348745</v>
      </c>
      <c r="I303">
        <f>INDEX(cty_1981!D:D,MATCH(dist_1971_old!C303,cty_1981!A:A,0))</f>
        <v>455055</v>
      </c>
      <c r="J303">
        <f t="shared" si="11"/>
        <v>2.2343635644928358E-2</v>
      </c>
      <c r="K303">
        <f t="shared" si="11"/>
        <v>1.8549369883439189E-2</v>
      </c>
      <c r="L303">
        <f t="shared" si="12"/>
        <v>1.7415477250002746E-2</v>
      </c>
    </row>
    <row r="304" spans="1:12">
      <c r="A304" t="s">
        <v>627</v>
      </c>
      <c r="B304" t="s">
        <v>628</v>
      </c>
      <c r="C304" t="s">
        <v>572</v>
      </c>
      <c r="D304">
        <v>5545</v>
      </c>
      <c r="E304">
        <v>5603</v>
      </c>
      <c r="F304">
        <v>7040</v>
      </c>
      <c r="G304">
        <f>INDEX(cty_1981!B:B,MATCH(dist_1971_old!C304,cty_1981!A:A,0))</f>
        <v>255509</v>
      </c>
      <c r="H304">
        <f>INDEX(cty_1981!C:C,MATCH(dist_1971_old!C304,cty_1981!A:A,0))</f>
        <v>348745</v>
      </c>
      <c r="I304">
        <f>INDEX(cty_1981!D:D,MATCH(dist_1971_old!C304,cty_1981!A:A,0))</f>
        <v>455055</v>
      </c>
      <c r="J304">
        <f t="shared" si="11"/>
        <v>2.170177958506354E-2</v>
      </c>
      <c r="K304">
        <f t="shared" si="11"/>
        <v>1.6066180160289035E-2</v>
      </c>
      <c r="L304">
        <f t="shared" si="12"/>
        <v>1.5470657393062377E-2</v>
      </c>
    </row>
    <row r="305" spans="1:12">
      <c r="A305" t="s">
        <v>629</v>
      </c>
      <c r="B305" t="s">
        <v>630</v>
      </c>
      <c r="C305" t="s">
        <v>572</v>
      </c>
      <c r="D305">
        <v>6823</v>
      </c>
      <c r="E305">
        <v>7396</v>
      </c>
      <c r="F305">
        <v>10865</v>
      </c>
      <c r="G305">
        <f>INDEX(cty_1981!B:B,MATCH(dist_1971_old!C305,cty_1981!A:A,0))</f>
        <v>255509</v>
      </c>
      <c r="H305">
        <f>INDEX(cty_1981!C:C,MATCH(dist_1971_old!C305,cty_1981!A:A,0))</f>
        <v>348745</v>
      </c>
      <c r="I305">
        <f>INDEX(cty_1981!D:D,MATCH(dist_1971_old!C305,cty_1981!A:A,0))</f>
        <v>455055</v>
      </c>
      <c r="J305">
        <f t="shared" si="11"/>
        <v>2.6703560344254019E-2</v>
      </c>
      <c r="K305">
        <f t="shared" si="11"/>
        <v>2.120747250856643E-2</v>
      </c>
      <c r="L305">
        <f t="shared" si="12"/>
        <v>2.3876234740855502E-2</v>
      </c>
    </row>
    <row r="306" spans="1:12">
      <c r="A306" t="s">
        <v>631</v>
      </c>
      <c r="B306" t="s">
        <v>632</v>
      </c>
      <c r="C306" t="s">
        <v>572</v>
      </c>
      <c r="D306">
        <v>4812</v>
      </c>
      <c r="E306">
        <v>5270</v>
      </c>
      <c r="F306">
        <v>7450</v>
      </c>
      <c r="G306">
        <f>INDEX(cty_1981!B:B,MATCH(dist_1971_old!C306,cty_1981!A:A,0))</f>
        <v>255509</v>
      </c>
      <c r="H306">
        <f>INDEX(cty_1981!C:C,MATCH(dist_1971_old!C306,cty_1981!A:A,0))</f>
        <v>348745</v>
      </c>
      <c r="I306">
        <f>INDEX(cty_1981!D:D,MATCH(dist_1971_old!C306,cty_1981!A:A,0))</f>
        <v>455055</v>
      </c>
      <c r="J306">
        <f t="shared" si="11"/>
        <v>1.8832996097984805E-2</v>
      </c>
      <c r="K306">
        <f t="shared" si="11"/>
        <v>1.5111327760971483E-2</v>
      </c>
      <c r="L306">
        <f t="shared" si="12"/>
        <v>1.6371647383283339E-2</v>
      </c>
    </row>
    <row r="307" spans="1:12">
      <c r="A307" t="s">
        <v>633</v>
      </c>
      <c r="B307" t="s">
        <v>634</v>
      </c>
      <c r="C307" t="s">
        <v>572</v>
      </c>
      <c r="D307">
        <v>5916</v>
      </c>
      <c r="E307">
        <v>9944</v>
      </c>
      <c r="F307">
        <v>14035</v>
      </c>
      <c r="G307">
        <f>INDEX(cty_1981!B:B,MATCH(dist_1971_old!C307,cty_1981!A:A,0))</f>
        <v>255509</v>
      </c>
      <c r="H307">
        <f>INDEX(cty_1981!C:C,MATCH(dist_1971_old!C307,cty_1981!A:A,0))</f>
        <v>348745</v>
      </c>
      <c r="I307">
        <f>INDEX(cty_1981!D:D,MATCH(dist_1971_old!C307,cty_1981!A:A,0))</f>
        <v>455055</v>
      </c>
      <c r="J307">
        <f t="shared" si="11"/>
        <v>2.3153783232684563E-2</v>
      </c>
      <c r="K307">
        <f t="shared" si="11"/>
        <v>2.8513670446888129E-2</v>
      </c>
      <c r="L307">
        <f t="shared" si="12"/>
        <v>3.08424256408566E-2</v>
      </c>
    </row>
    <row r="308" spans="1:12">
      <c r="A308" t="s">
        <v>635</v>
      </c>
      <c r="B308" t="s">
        <v>636</v>
      </c>
      <c r="C308" t="s">
        <v>572</v>
      </c>
      <c r="D308">
        <v>5259</v>
      </c>
      <c r="E308">
        <v>5853</v>
      </c>
      <c r="F308">
        <v>7080</v>
      </c>
      <c r="G308">
        <f>INDEX(cty_1981!B:B,MATCH(dist_1971_old!C308,cty_1981!A:A,0))</f>
        <v>255509</v>
      </c>
      <c r="H308">
        <f>INDEX(cty_1981!C:C,MATCH(dist_1971_old!C308,cty_1981!A:A,0))</f>
        <v>348745</v>
      </c>
      <c r="I308">
        <f>INDEX(cty_1981!D:D,MATCH(dist_1971_old!C308,cty_1981!A:A,0))</f>
        <v>455055</v>
      </c>
      <c r="J308">
        <f t="shared" si="11"/>
        <v>2.0582445236762698E-2</v>
      </c>
      <c r="K308">
        <f t="shared" si="11"/>
        <v>1.6783036315932844E-2</v>
      </c>
      <c r="L308">
        <f t="shared" si="12"/>
        <v>1.5558558855522958E-2</v>
      </c>
    </row>
    <row r="309" spans="1:12">
      <c r="A309" t="s">
        <v>637</v>
      </c>
      <c r="B309" t="s">
        <v>638</v>
      </c>
      <c r="C309" t="s">
        <v>572</v>
      </c>
      <c r="D309">
        <v>7511</v>
      </c>
      <c r="E309">
        <v>8145</v>
      </c>
      <c r="F309">
        <v>10755</v>
      </c>
      <c r="G309">
        <f>INDEX(cty_1981!B:B,MATCH(dist_1971_old!C309,cty_1981!A:A,0))</f>
        <v>255509</v>
      </c>
      <c r="H309">
        <f>INDEX(cty_1981!C:C,MATCH(dist_1971_old!C309,cty_1981!A:A,0))</f>
        <v>348745</v>
      </c>
      <c r="I309">
        <f>INDEX(cty_1981!D:D,MATCH(dist_1971_old!C309,cty_1981!A:A,0))</f>
        <v>455055</v>
      </c>
      <c r="J309">
        <f t="shared" si="11"/>
        <v>2.9396224790516186E-2</v>
      </c>
      <c r="K309">
        <f t="shared" si="11"/>
        <v>2.3355173550875283E-2</v>
      </c>
      <c r="L309">
        <f t="shared" si="12"/>
        <v>2.36345057190889E-2</v>
      </c>
    </row>
    <row r="310" spans="1:12">
      <c r="A310" t="s">
        <v>639</v>
      </c>
      <c r="B310" t="s">
        <v>640</v>
      </c>
      <c r="C310" t="s">
        <v>641</v>
      </c>
      <c r="D310">
        <v>135752</v>
      </c>
      <c r="E310">
        <v>137783</v>
      </c>
      <c r="F310">
        <v>147925</v>
      </c>
      <c r="G310">
        <f>INDEX(cty_1981!B:B,MATCH(dist_1971_old!C310,cty_1981!A:A,0))</f>
        <v>241607</v>
      </c>
      <c r="H310">
        <f>INDEX(cty_1981!C:C,MATCH(dist_1971_old!C310,cty_1981!A:A,0))</f>
        <v>268242</v>
      </c>
      <c r="I310">
        <f>INDEX(cty_1981!D:D,MATCH(dist_1971_old!C310,cty_1981!A:A,0))</f>
        <v>314855</v>
      </c>
      <c r="J310">
        <f t="shared" si="11"/>
        <v>0.56187113783954934</v>
      </c>
      <c r="K310">
        <f t="shared" si="11"/>
        <v>0.51365185168616401</v>
      </c>
      <c r="L310">
        <f t="shared" si="12"/>
        <v>0.46981944069492304</v>
      </c>
    </row>
    <row r="311" spans="1:12">
      <c r="A311" t="s">
        <v>642</v>
      </c>
      <c r="B311" t="s">
        <v>643</v>
      </c>
      <c r="C311" t="s">
        <v>644</v>
      </c>
      <c r="D311">
        <v>27852</v>
      </c>
      <c r="E311">
        <v>34274</v>
      </c>
      <c r="F311">
        <v>40825</v>
      </c>
      <c r="G311">
        <f>INDEX(cty_1981!B:B,MATCH(dist_1971_old!C311,cty_1981!A:A,0))</f>
        <v>110768</v>
      </c>
      <c r="H311">
        <f>INDEX(cty_1981!C:C,MATCH(dist_1971_old!C311,cty_1981!A:A,0))</f>
        <v>129527</v>
      </c>
      <c r="I311">
        <f>INDEX(cty_1981!D:D,MATCH(dist_1971_old!C311,cty_1981!A:A,0))</f>
        <v>154655</v>
      </c>
      <c r="J311">
        <f t="shared" si="11"/>
        <v>0.25144446049400548</v>
      </c>
      <c r="K311">
        <f t="shared" si="11"/>
        <v>0.26460892323608204</v>
      </c>
      <c r="L311">
        <f t="shared" si="12"/>
        <v>0.26397465326048303</v>
      </c>
    </row>
    <row r="312" spans="1:12">
      <c r="A312" t="s">
        <v>645</v>
      </c>
      <c r="B312" t="s">
        <v>646</v>
      </c>
      <c r="C312" t="s">
        <v>644</v>
      </c>
      <c r="D312">
        <v>1858</v>
      </c>
      <c r="E312">
        <v>2486</v>
      </c>
      <c r="F312">
        <v>3375</v>
      </c>
      <c r="G312">
        <f>INDEX(cty_1981!B:B,MATCH(dist_1971_old!C312,cty_1981!A:A,0))</f>
        <v>110768</v>
      </c>
      <c r="H312">
        <f>INDEX(cty_1981!C:C,MATCH(dist_1971_old!C312,cty_1981!A:A,0))</f>
        <v>129527</v>
      </c>
      <c r="I312">
        <f>INDEX(cty_1981!D:D,MATCH(dist_1971_old!C312,cty_1981!A:A,0))</f>
        <v>154655</v>
      </c>
      <c r="J312">
        <f t="shared" si="11"/>
        <v>1.677379748663874E-2</v>
      </c>
      <c r="K312">
        <f t="shared" si="11"/>
        <v>1.9192909586418276E-2</v>
      </c>
      <c r="L312">
        <f t="shared" si="12"/>
        <v>2.1822766803530437E-2</v>
      </c>
    </row>
    <row r="313" spans="1:12">
      <c r="A313" t="s">
        <v>647</v>
      </c>
      <c r="B313" t="s">
        <v>648</v>
      </c>
      <c r="C313" t="s">
        <v>644</v>
      </c>
      <c r="D313">
        <v>19631</v>
      </c>
      <c r="E313">
        <v>23432</v>
      </c>
      <c r="F313">
        <v>26105</v>
      </c>
      <c r="G313">
        <f>INDEX(cty_1981!B:B,MATCH(dist_1971_old!C313,cty_1981!A:A,0))</f>
        <v>110768</v>
      </c>
      <c r="H313">
        <f>INDEX(cty_1981!C:C,MATCH(dist_1971_old!C313,cty_1981!A:A,0))</f>
        <v>129527</v>
      </c>
      <c r="I313">
        <f>INDEX(cty_1981!D:D,MATCH(dist_1971_old!C313,cty_1981!A:A,0))</f>
        <v>154655</v>
      </c>
      <c r="J313">
        <f t="shared" si="11"/>
        <v>0.17722627473638597</v>
      </c>
      <c r="K313">
        <f t="shared" si="11"/>
        <v>0.18090436742918464</v>
      </c>
      <c r="L313">
        <f t="shared" si="12"/>
        <v>0.16879505997219618</v>
      </c>
    </row>
    <row r="314" spans="1:12">
      <c r="A314" t="s">
        <v>649</v>
      </c>
      <c r="B314" t="s">
        <v>650</v>
      </c>
      <c r="C314" t="s">
        <v>644</v>
      </c>
      <c r="D314">
        <v>3451</v>
      </c>
      <c r="E314">
        <v>3777</v>
      </c>
      <c r="F314">
        <v>4575</v>
      </c>
      <c r="G314">
        <f>INDEX(cty_1981!B:B,MATCH(dist_1971_old!C314,cty_1981!A:A,0))</f>
        <v>110768</v>
      </c>
      <c r="H314">
        <f>INDEX(cty_1981!C:C,MATCH(dist_1971_old!C314,cty_1981!A:A,0))</f>
        <v>129527</v>
      </c>
      <c r="I314">
        <f>INDEX(cty_1981!D:D,MATCH(dist_1971_old!C314,cty_1981!A:A,0))</f>
        <v>154655</v>
      </c>
      <c r="J314">
        <f t="shared" si="11"/>
        <v>3.115520728008089E-2</v>
      </c>
      <c r="K314">
        <f t="shared" si="11"/>
        <v>2.9159943486686175E-2</v>
      </c>
      <c r="L314">
        <f t="shared" si="12"/>
        <v>2.9581972778119039E-2</v>
      </c>
    </row>
    <row r="315" spans="1:12">
      <c r="A315" t="s">
        <v>651</v>
      </c>
      <c r="B315" t="s">
        <v>652</v>
      </c>
      <c r="C315" t="s">
        <v>641</v>
      </c>
      <c r="D315">
        <v>5780</v>
      </c>
      <c r="E315">
        <v>8138</v>
      </c>
      <c r="F315">
        <v>9930</v>
      </c>
      <c r="G315">
        <f>INDEX(cty_1981!B:B,MATCH(dist_1971_old!C315,cty_1981!A:A,0))</f>
        <v>241607</v>
      </c>
      <c r="H315">
        <f>INDEX(cty_1981!C:C,MATCH(dist_1971_old!C315,cty_1981!A:A,0))</f>
        <v>268242</v>
      </c>
      <c r="I315">
        <f>INDEX(cty_1981!D:D,MATCH(dist_1971_old!C315,cty_1981!A:A,0))</f>
        <v>314855</v>
      </c>
      <c r="J315">
        <f t="shared" si="11"/>
        <v>2.3923147922038684E-2</v>
      </c>
      <c r="K315">
        <f t="shared" si="11"/>
        <v>3.0338276630803528E-2</v>
      </c>
      <c r="L315">
        <f t="shared" si="12"/>
        <v>3.1538327166473458E-2</v>
      </c>
    </row>
    <row r="316" spans="1:12">
      <c r="A316" t="s">
        <v>653</v>
      </c>
      <c r="B316" t="s">
        <v>654</v>
      </c>
      <c r="C316" t="s">
        <v>641</v>
      </c>
      <c r="D316">
        <v>5561</v>
      </c>
      <c r="E316">
        <v>7659</v>
      </c>
      <c r="F316">
        <v>7930</v>
      </c>
      <c r="G316">
        <f>INDEX(cty_1981!B:B,MATCH(dist_1971_old!C316,cty_1981!A:A,0))</f>
        <v>241607</v>
      </c>
      <c r="H316">
        <f>INDEX(cty_1981!C:C,MATCH(dist_1971_old!C316,cty_1981!A:A,0))</f>
        <v>268242</v>
      </c>
      <c r="I316">
        <f>INDEX(cty_1981!D:D,MATCH(dist_1971_old!C316,cty_1981!A:A,0))</f>
        <v>314855</v>
      </c>
      <c r="J316">
        <f t="shared" si="11"/>
        <v>2.3016717230874933E-2</v>
      </c>
      <c r="K316">
        <f t="shared" si="11"/>
        <v>2.8552575659292728E-2</v>
      </c>
      <c r="L316">
        <f t="shared" si="12"/>
        <v>2.5186196820758761E-2</v>
      </c>
    </row>
    <row r="317" spans="1:12">
      <c r="A317" t="s">
        <v>655</v>
      </c>
      <c r="B317" t="s">
        <v>656</v>
      </c>
      <c r="C317" t="s">
        <v>644</v>
      </c>
      <c r="D317">
        <v>1125</v>
      </c>
      <c r="E317">
        <v>1203</v>
      </c>
      <c r="F317">
        <v>1430</v>
      </c>
      <c r="G317">
        <f>INDEX(cty_1981!B:B,MATCH(dist_1971_old!C317,cty_1981!A:A,0))</f>
        <v>110768</v>
      </c>
      <c r="H317">
        <f>INDEX(cty_1981!C:C,MATCH(dist_1971_old!C317,cty_1981!A:A,0))</f>
        <v>129527</v>
      </c>
      <c r="I317">
        <f>INDEX(cty_1981!D:D,MATCH(dist_1971_old!C317,cty_1981!A:A,0))</f>
        <v>154655</v>
      </c>
      <c r="J317">
        <f t="shared" si="11"/>
        <v>1.0156362848476094E-2</v>
      </c>
      <c r="K317">
        <f t="shared" si="11"/>
        <v>9.2876388706601715E-3</v>
      </c>
      <c r="L317">
        <f t="shared" si="12"/>
        <v>9.2463871197180827E-3</v>
      </c>
    </row>
    <row r="318" spans="1:12">
      <c r="A318" t="s">
        <v>657</v>
      </c>
      <c r="B318" t="s">
        <v>658</v>
      </c>
      <c r="C318" t="s">
        <v>644</v>
      </c>
      <c r="D318">
        <v>5011</v>
      </c>
      <c r="E318">
        <v>5654</v>
      </c>
      <c r="F318">
        <v>6575</v>
      </c>
      <c r="G318">
        <f>INDEX(cty_1981!B:B,MATCH(dist_1971_old!C318,cty_1981!A:A,0))</f>
        <v>110768</v>
      </c>
      <c r="H318">
        <f>INDEX(cty_1981!C:C,MATCH(dist_1971_old!C318,cty_1981!A:A,0))</f>
        <v>129527</v>
      </c>
      <c r="I318">
        <f>INDEX(cty_1981!D:D,MATCH(dist_1971_old!C318,cty_1981!A:A,0))</f>
        <v>154655</v>
      </c>
      <c r="J318">
        <f t="shared" si="11"/>
        <v>4.523869709663441E-2</v>
      </c>
      <c r="K318">
        <f t="shared" si="11"/>
        <v>4.3651130652296435E-2</v>
      </c>
      <c r="L318">
        <f t="shared" si="12"/>
        <v>4.2513982735766703E-2</v>
      </c>
    </row>
    <row r="319" spans="1:12">
      <c r="A319" t="s">
        <v>659</v>
      </c>
      <c r="B319" t="s">
        <v>660</v>
      </c>
      <c r="C319" t="s">
        <v>644</v>
      </c>
      <c r="D319">
        <v>1619</v>
      </c>
      <c r="E319">
        <v>1791</v>
      </c>
      <c r="F319">
        <v>2880</v>
      </c>
      <c r="G319">
        <f>INDEX(cty_1981!B:B,MATCH(dist_1971_old!C319,cty_1981!A:A,0))</f>
        <v>110768</v>
      </c>
      <c r="H319">
        <f>INDEX(cty_1981!C:C,MATCH(dist_1971_old!C319,cty_1981!A:A,0))</f>
        <v>129527</v>
      </c>
      <c r="I319">
        <f>INDEX(cty_1981!D:D,MATCH(dist_1971_old!C319,cty_1981!A:A,0))</f>
        <v>154655</v>
      </c>
      <c r="J319">
        <f t="shared" si="11"/>
        <v>1.4616134623718042E-2</v>
      </c>
      <c r="K319">
        <f t="shared" si="11"/>
        <v>1.3827232932129981E-2</v>
      </c>
      <c r="L319">
        <f t="shared" si="12"/>
        <v>1.862209433901264E-2</v>
      </c>
    </row>
    <row r="320" spans="1:12">
      <c r="A320" t="s">
        <v>661</v>
      </c>
      <c r="B320" t="s">
        <v>662</v>
      </c>
      <c r="C320" t="s">
        <v>644</v>
      </c>
      <c r="D320">
        <v>6247</v>
      </c>
      <c r="E320">
        <v>9481</v>
      </c>
      <c r="F320">
        <v>13620</v>
      </c>
      <c r="G320">
        <f>INDEX(cty_1981!B:B,MATCH(dist_1971_old!C320,cty_1981!A:A,0))</f>
        <v>110768</v>
      </c>
      <c r="H320">
        <f>INDEX(cty_1981!C:C,MATCH(dist_1971_old!C320,cty_1981!A:A,0))</f>
        <v>129527</v>
      </c>
      <c r="I320">
        <f>INDEX(cty_1981!D:D,MATCH(dist_1971_old!C320,cty_1981!A:A,0))</f>
        <v>154655</v>
      </c>
      <c r="J320">
        <f t="shared" si="11"/>
        <v>5.6397154412826812E-2</v>
      </c>
      <c r="K320">
        <f t="shared" si="11"/>
        <v>7.3197094042168814E-2</v>
      </c>
      <c r="L320">
        <f t="shared" si="12"/>
        <v>8.8066987811580622E-2</v>
      </c>
    </row>
    <row r="321" spans="1:12">
      <c r="A321" t="s">
        <v>663</v>
      </c>
      <c r="B321" t="s">
        <v>664</v>
      </c>
      <c r="C321" t="s">
        <v>644</v>
      </c>
      <c r="D321">
        <v>4353</v>
      </c>
      <c r="E321">
        <v>4164</v>
      </c>
      <c r="F321">
        <v>5190</v>
      </c>
      <c r="G321">
        <f>INDEX(cty_1981!B:B,MATCH(dist_1971_old!C321,cty_1981!A:A,0))</f>
        <v>110768</v>
      </c>
      <c r="H321">
        <f>INDEX(cty_1981!C:C,MATCH(dist_1971_old!C321,cty_1981!A:A,0))</f>
        <v>129527</v>
      </c>
      <c r="I321">
        <f>INDEX(cty_1981!D:D,MATCH(dist_1971_old!C321,cty_1981!A:A,0))</f>
        <v>154655</v>
      </c>
      <c r="J321">
        <f t="shared" si="11"/>
        <v>3.9298353315036831E-2</v>
      </c>
      <c r="K321">
        <f t="shared" si="11"/>
        <v>3.2147737537347426E-2</v>
      </c>
      <c r="L321">
        <f t="shared" si="12"/>
        <v>3.35585658400957E-2</v>
      </c>
    </row>
    <row r="322" spans="1:12">
      <c r="A322" t="s">
        <v>665</v>
      </c>
      <c r="B322" t="s">
        <v>666</v>
      </c>
      <c r="C322" t="s">
        <v>644</v>
      </c>
      <c r="D322">
        <v>5144</v>
      </c>
      <c r="E322">
        <v>5699</v>
      </c>
      <c r="F322">
        <v>7210</v>
      </c>
      <c r="G322">
        <f>INDEX(cty_1981!B:B,MATCH(dist_1971_old!C322,cty_1981!A:A,0))</f>
        <v>110768</v>
      </c>
      <c r="H322">
        <f>INDEX(cty_1981!C:C,MATCH(dist_1971_old!C322,cty_1981!A:A,0))</f>
        <v>129527</v>
      </c>
      <c r="I322">
        <f>INDEX(cty_1981!D:D,MATCH(dist_1971_old!C322,cty_1981!A:A,0))</f>
        <v>154655</v>
      </c>
      <c r="J322">
        <f t="shared" si="11"/>
        <v>4.6439404882276471E-2</v>
      </c>
      <c r="K322">
        <f t="shared" si="11"/>
        <v>4.3998548565164018E-2</v>
      </c>
      <c r="L322">
        <f t="shared" si="12"/>
        <v>4.6619895897319838E-2</v>
      </c>
    </row>
    <row r="323" spans="1:12">
      <c r="A323" t="s">
        <v>667</v>
      </c>
      <c r="B323" t="s">
        <v>668</v>
      </c>
      <c r="C323" t="s">
        <v>644</v>
      </c>
      <c r="D323">
        <v>5848</v>
      </c>
      <c r="E323">
        <v>6320</v>
      </c>
      <c r="F323">
        <v>6970</v>
      </c>
      <c r="G323">
        <f>INDEX(cty_1981!B:B,MATCH(dist_1971_old!C323,cty_1981!A:A,0))</f>
        <v>110768</v>
      </c>
      <c r="H323">
        <f>INDEX(cty_1981!C:C,MATCH(dist_1971_old!C323,cty_1981!A:A,0))</f>
        <v>129527</v>
      </c>
      <c r="I323">
        <f>INDEX(cty_1981!D:D,MATCH(dist_1971_old!C323,cty_1981!A:A,0))</f>
        <v>154655</v>
      </c>
      <c r="J323">
        <f t="shared" si="11"/>
        <v>5.2795031055900624E-2</v>
      </c>
      <c r="K323">
        <f t="shared" si="11"/>
        <v>4.8792915762736727E-2</v>
      </c>
      <c r="L323">
        <f t="shared" si="12"/>
        <v>4.5068054702402119E-2</v>
      </c>
    </row>
    <row r="324" spans="1:12">
      <c r="A324" t="s">
        <v>669</v>
      </c>
      <c r="B324" t="s">
        <v>670</v>
      </c>
      <c r="C324" t="s">
        <v>644</v>
      </c>
      <c r="D324">
        <v>3230</v>
      </c>
      <c r="E324">
        <v>3663</v>
      </c>
      <c r="F324">
        <v>4810</v>
      </c>
      <c r="G324">
        <f>INDEX(cty_1981!B:B,MATCH(dist_1971_old!C324,cty_1981!A:A,0))</f>
        <v>110768</v>
      </c>
      <c r="H324">
        <f>INDEX(cty_1981!C:C,MATCH(dist_1971_old!C324,cty_1981!A:A,0))</f>
        <v>129527</v>
      </c>
      <c r="I324">
        <f>INDEX(cty_1981!D:D,MATCH(dist_1971_old!C324,cty_1981!A:A,0))</f>
        <v>154655</v>
      </c>
      <c r="J324">
        <f t="shared" ref="J324:K387" si="15">(D324/G324)</f>
        <v>2.9160046222735807E-2</v>
      </c>
      <c r="K324">
        <f t="shared" si="15"/>
        <v>2.8279818107421618E-2</v>
      </c>
      <c r="L324">
        <f t="shared" ref="L324:L387" si="16">(F324/I324)</f>
        <v>3.110148394814264E-2</v>
      </c>
    </row>
    <row r="325" spans="1:12">
      <c r="A325" t="s">
        <v>671</v>
      </c>
      <c r="B325" t="s">
        <v>672</v>
      </c>
      <c r="C325" t="s">
        <v>644</v>
      </c>
      <c r="D325">
        <v>2431</v>
      </c>
      <c r="E325">
        <v>2660</v>
      </c>
      <c r="F325">
        <v>3075</v>
      </c>
      <c r="G325">
        <f>INDEX(cty_1981!B:B,MATCH(dist_1971_old!C325,cty_1981!A:A,0))</f>
        <v>110768</v>
      </c>
      <c r="H325">
        <f>INDEX(cty_1981!C:C,MATCH(dist_1971_old!C325,cty_1981!A:A,0))</f>
        <v>129527</v>
      </c>
      <c r="I325">
        <f>INDEX(cty_1981!D:D,MATCH(dist_1971_old!C325,cty_1981!A:A,0))</f>
        <v>154655</v>
      </c>
      <c r="J325">
        <f t="shared" si="15"/>
        <v>2.1946771630795898E-2</v>
      </c>
      <c r="K325">
        <f t="shared" si="15"/>
        <v>2.053625884950628E-2</v>
      </c>
      <c r="L325">
        <f t="shared" si="16"/>
        <v>1.9882965309883288E-2</v>
      </c>
    </row>
    <row r="326" spans="1:12">
      <c r="A326" t="s">
        <v>673</v>
      </c>
      <c r="B326" t="s">
        <v>674</v>
      </c>
      <c r="C326" t="s">
        <v>644</v>
      </c>
      <c r="D326">
        <v>5432</v>
      </c>
      <c r="E326">
        <v>6081</v>
      </c>
      <c r="F326">
        <v>6845</v>
      </c>
      <c r="G326">
        <f>INDEX(cty_1981!B:B,MATCH(dist_1971_old!C326,cty_1981!A:A,0))</f>
        <v>110768</v>
      </c>
      <c r="H326">
        <f>INDEX(cty_1981!C:C,MATCH(dist_1971_old!C326,cty_1981!A:A,0))</f>
        <v>129527</v>
      </c>
      <c r="I326">
        <f>INDEX(cty_1981!D:D,MATCH(dist_1971_old!C326,cty_1981!A:A,0))</f>
        <v>154655</v>
      </c>
      <c r="J326">
        <f t="shared" si="15"/>
        <v>4.9039433771486347E-2</v>
      </c>
      <c r="K326">
        <f t="shared" si="15"/>
        <v>4.6947740625506648E-2</v>
      </c>
      <c r="L326">
        <f t="shared" si="16"/>
        <v>4.4259804080049141E-2</v>
      </c>
    </row>
    <row r="327" spans="1:12">
      <c r="A327" t="s">
        <v>675</v>
      </c>
      <c r="B327" t="s">
        <v>676</v>
      </c>
      <c r="C327" t="s">
        <v>644</v>
      </c>
      <c r="D327">
        <v>2404</v>
      </c>
      <c r="E327">
        <v>2501</v>
      </c>
      <c r="F327">
        <v>2475</v>
      </c>
      <c r="G327">
        <f>INDEX(cty_1981!B:B,MATCH(dist_1971_old!C327,cty_1981!A:A,0))</f>
        <v>110768</v>
      </c>
      <c r="H327">
        <f>INDEX(cty_1981!C:C,MATCH(dist_1971_old!C327,cty_1981!A:A,0))</f>
        <v>129527</v>
      </c>
      <c r="I327">
        <f>INDEX(cty_1981!D:D,MATCH(dist_1971_old!C327,cty_1981!A:A,0))</f>
        <v>154655</v>
      </c>
      <c r="J327">
        <f t="shared" si="15"/>
        <v>2.1703018922432472E-2</v>
      </c>
      <c r="K327">
        <f t="shared" si="15"/>
        <v>1.9308715557374137E-2</v>
      </c>
      <c r="L327">
        <f t="shared" si="16"/>
        <v>1.6003362322588987E-2</v>
      </c>
    </row>
    <row r="328" spans="1:12">
      <c r="A328" t="s">
        <v>677</v>
      </c>
      <c r="B328" t="s">
        <v>678</v>
      </c>
      <c r="C328" t="s">
        <v>641</v>
      </c>
      <c r="D328">
        <v>10824</v>
      </c>
      <c r="E328">
        <v>13442</v>
      </c>
      <c r="F328">
        <v>21005</v>
      </c>
      <c r="G328">
        <f>INDEX(cty_1981!B:B,MATCH(dist_1971_old!C328,cty_1981!A:A,0))</f>
        <v>241607</v>
      </c>
      <c r="H328">
        <f>INDEX(cty_1981!C:C,MATCH(dist_1971_old!C328,cty_1981!A:A,0))</f>
        <v>268242</v>
      </c>
      <c r="I328">
        <f>INDEX(cty_1981!D:D,MATCH(dist_1971_old!C328,cty_1981!A:A,0))</f>
        <v>314855</v>
      </c>
      <c r="J328">
        <f t="shared" si="15"/>
        <v>4.480002648929874E-2</v>
      </c>
      <c r="K328">
        <f t="shared" si="15"/>
        <v>5.0111466511582825E-2</v>
      </c>
      <c r="L328">
        <f t="shared" si="16"/>
        <v>6.6713248955868568E-2</v>
      </c>
    </row>
    <row r="329" spans="1:12">
      <c r="A329" t="s">
        <v>679</v>
      </c>
      <c r="B329" t="s">
        <v>680</v>
      </c>
      <c r="C329" t="s">
        <v>644</v>
      </c>
      <c r="D329">
        <v>8002</v>
      </c>
      <c r="E329">
        <v>8927</v>
      </c>
      <c r="F329">
        <v>10505</v>
      </c>
      <c r="G329">
        <f>INDEX(cty_1981!B:B,MATCH(dist_1971_old!C329,cty_1981!A:A,0))</f>
        <v>110768</v>
      </c>
      <c r="H329">
        <f>INDEX(cty_1981!C:C,MATCH(dist_1971_old!C329,cty_1981!A:A,0))</f>
        <v>129527</v>
      </c>
      <c r="I329">
        <f>INDEX(cty_1981!D:D,MATCH(dist_1971_old!C329,cty_1981!A:A,0))</f>
        <v>154655</v>
      </c>
      <c r="J329">
        <f t="shared" si="15"/>
        <v>7.2241080456449516E-2</v>
      </c>
      <c r="K329">
        <f t="shared" si="15"/>
        <v>6.8919993514865621E-2</v>
      </c>
      <c r="L329">
        <f t="shared" si="16"/>
        <v>6.7925382302544371E-2</v>
      </c>
    </row>
    <row r="330" spans="1:12">
      <c r="A330" t="s">
        <v>681</v>
      </c>
      <c r="B330" t="s">
        <v>682</v>
      </c>
      <c r="C330" t="s">
        <v>644</v>
      </c>
      <c r="D330">
        <v>1816</v>
      </c>
      <c r="E330">
        <v>1943</v>
      </c>
      <c r="F330">
        <v>2200</v>
      </c>
      <c r="G330">
        <f>INDEX(cty_1981!B:B,MATCH(dist_1971_old!C330,cty_1981!A:A,0))</f>
        <v>110768</v>
      </c>
      <c r="H330">
        <f>INDEX(cty_1981!C:C,MATCH(dist_1971_old!C330,cty_1981!A:A,0))</f>
        <v>129527</v>
      </c>
      <c r="I330">
        <f>INDEX(cty_1981!D:D,MATCH(dist_1971_old!C330,cty_1981!A:A,0))</f>
        <v>154655</v>
      </c>
      <c r="J330">
        <f t="shared" si="15"/>
        <v>1.6394626606962299E-2</v>
      </c>
      <c r="K330">
        <f t="shared" si="15"/>
        <v>1.5000733437816053E-2</v>
      </c>
      <c r="L330">
        <f t="shared" si="16"/>
        <v>1.4225210953412434E-2</v>
      </c>
    </row>
    <row r="331" spans="1:12">
      <c r="A331" t="s">
        <v>683</v>
      </c>
      <c r="B331" t="s">
        <v>684</v>
      </c>
      <c r="C331" t="s">
        <v>641</v>
      </c>
      <c r="D331">
        <v>6969</v>
      </c>
      <c r="E331">
        <v>8781</v>
      </c>
      <c r="F331">
        <v>13280</v>
      </c>
      <c r="G331">
        <f>INDEX(cty_1981!B:B,MATCH(dist_1971_old!C331,cty_1981!A:A,0))</f>
        <v>241607</v>
      </c>
      <c r="H331">
        <f>INDEX(cty_1981!C:C,MATCH(dist_1971_old!C331,cty_1981!A:A,0))</f>
        <v>268242</v>
      </c>
      <c r="I331">
        <f>INDEX(cty_1981!D:D,MATCH(dist_1971_old!C331,cty_1981!A:A,0))</f>
        <v>314855</v>
      </c>
      <c r="J331">
        <f t="shared" si="15"/>
        <v>2.8844362953060136E-2</v>
      </c>
      <c r="K331">
        <f t="shared" si="15"/>
        <v>3.2735365826380654E-2</v>
      </c>
      <c r="L331">
        <f t="shared" si="16"/>
        <v>4.217814549554557E-2</v>
      </c>
    </row>
    <row r="332" spans="1:12">
      <c r="A332" t="s">
        <v>685</v>
      </c>
      <c r="B332" t="s">
        <v>686</v>
      </c>
      <c r="C332" t="s">
        <v>641</v>
      </c>
      <c r="D332">
        <v>3135</v>
      </c>
      <c r="E332">
        <v>6072</v>
      </c>
      <c r="F332">
        <v>7595</v>
      </c>
      <c r="G332">
        <f>INDEX(cty_1981!B:B,MATCH(dist_1971_old!C332,cty_1981!A:A,0))</f>
        <v>241607</v>
      </c>
      <c r="H332">
        <f>INDEX(cty_1981!C:C,MATCH(dist_1971_old!C332,cty_1981!A:A,0))</f>
        <v>268242</v>
      </c>
      <c r="I332">
        <f>INDEX(cty_1981!D:D,MATCH(dist_1971_old!C332,cty_1981!A:A,0))</f>
        <v>314855</v>
      </c>
      <c r="J332">
        <f t="shared" si="15"/>
        <v>1.2975617428302989E-2</v>
      </c>
      <c r="K332">
        <f t="shared" si="15"/>
        <v>2.2636276198358198E-2</v>
      </c>
      <c r="L332">
        <f t="shared" si="16"/>
        <v>2.412221498785155E-2</v>
      </c>
    </row>
    <row r="333" spans="1:12">
      <c r="A333" t="s">
        <v>687</v>
      </c>
      <c r="B333" t="s">
        <v>688</v>
      </c>
      <c r="C333" t="s">
        <v>644</v>
      </c>
      <c r="D333">
        <v>5314</v>
      </c>
      <c r="E333">
        <v>5471</v>
      </c>
      <c r="F333">
        <v>5990</v>
      </c>
      <c r="G333">
        <f>INDEX(cty_1981!B:B,MATCH(dist_1971_old!C333,cty_1981!A:A,0))</f>
        <v>110768</v>
      </c>
      <c r="H333">
        <f>INDEX(cty_1981!C:C,MATCH(dist_1971_old!C333,cty_1981!A:A,0))</f>
        <v>129527</v>
      </c>
      <c r="I333">
        <f>INDEX(cty_1981!D:D,MATCH(dist_1971_old!C333,cty_1981!A:A,0))</f>
        <v>154655</v>
      </c>
      <c r="J333">
        <f t="shared" si="15"/>
        <v>4.7974144157157304E-2</v>
      </c>
      <c r="K333">
        <f t="shared" si="15"/>
        <v>4.2238297806634913E-2</v>
      </c>
      <c r="L333">
        <f t="shared" si="16"/>
        <v>3.8731369823154761E-2</v>
      </c>
    </row>
    <row r="334" spans="1:12">
      <c r="A334" t="s">
        <v>689</v>
      </c>
      <c r="B334" t="s">
        <v>690</v>
      </c>
      <c r="C334" t="s">
        <v>691</v>
      </c>
      <c r="D334">
        <v>1465</v>
      </c>
      <c r="E334">
        <v>1225</v>
      </c>
      <c r="F334">
        <v>1180</v>
      </c>
      <c r="G334">
        <f>INDEX(cty_1981!B:B,MATCH(dist_1971_old!C334,cty_1981!A:A,0))</f>
        <v>1120667</v>
      </c>
      <c r="H334">
        <f>INDEX(cty_1981!C:C,MATCH(dist_1971_old!C334,cty_1981!A:A,0))</f>
        <v>1107130</v>
      </c>
      <c r="I334">
        <f>INDEX(cty_1981!D:D,MATCH(dist_1971_old!C334,cty_1981!A:A,0))</f>
        <v>1025895</v>
      </c>
      <c r="J334">
        <f t="shared" si="15"/>
        <v>1.3072571959377762E-3</v>
      </c>
      <c r="K334">
        <f t="shared" si="15"/>
        <v>1.1064644621679477E-3</v>
      </c>
      <c r="L334">
        <f t="shared" si="16"/>
        <v>1.150215177966556E-3</v>
      </c>
    </row>
    <row r="335" spans="1:12">
      <c r="A335" t="s">
        <v>2408</v>
      </c>
      <c r="B335" t="s">
        <v>2409</v>
      </c>
      <c r="C335" t="s">
        <v>694</v>
      </c>
      <c r="D335">
        <v>53067</v>
      </c>
      <c r="E335">
        <v>55116</v>
      </c>
      <c r="F335">
        <v>54865</v>
      </c>
      <c r="G335">
        <f>INDEX(cty_1981!B:B,MATCH(dist_1971_old!C335,cty_1981!A:A,0))</f>
        <v>1481931</v>
      </c>
      <c r="H335">
        <f>INDEX(cty_1981!C:C,MATCH(dist_1971_old!C335,cty_1981!A:A,0))</f>
        <v>1534968</v>
      </c>
      <c r="I335">
        <f>INDEX(cty_1981!D:D,MATCH(dist_1971_old!C335,cty_1981!A:A,0))</f>
        <v>1625915</v>
      </c>
      <c r="J335">
        <f t="shared" si="15"/>
        <v>3.5809359545080036E-2</v>
      </c>
      <c r="K335">
        <f t="shared" si="15"/>
        <v>3.5906937473615085E-2</v>
      </c>
      <c r="L335">
        <f t="shared" si="16"/>
        <v>3.3744076412358583E-2</v>
      </c>
    </row>
    <row r="336" spans="1:12">
      <c r="A336" t="s">
        <v>692</v>
      </c>
      <c r="B336" t="s">
        <v>693</v>
      </c>
      <c r="C336" t="s">
        <v>694</v>
      </c>
      <c r="D336">
        <v>97954</v>
      </c>
      <c r="E336">
        <v>100619</v>
      </c>
      <c r="F336">
        <v>105920</v>
      </c>
      <c r="G336">
        <f>INDEX(cty_1981!B:B,MATCH(dist_1971_old!C336,cty_1981!A:A,0))</f>
        <v>1481931</v>
      </c>
      <c r="H336">
        <f>INDEX(cty_1981!C:C,MATCH(dist_1971_old!C336,cty_1981!A:A,0))</f>
        <v>1534968</v>
      </c>
      <c r="I336">
        <f>INDEX(cty_1981!D:D,MATCH(dist_1971_old!C336,cty_1981!A:A,0))</f>
        <v>1625915</v>
      </c>
      <c r="J336">
        <f t="shared" si="15"/>
        <v>6.6098893943105308E-2</v>
      </c>
      <c r="K336">
        <f t="shared" si="15"/>
        <v>6.5551203673301334E-2</v>
      </c>
      <c r="L336">
        <f t="shared" si="16"/>
        <v>6.5144856895963194E-2</v>
      </c>
    </row>
    <row r="337" spans="1:12">
      <c r="A337" t="s">
        <v>695</v>
      </c>
      <c r="B337" t="s">
        <v>2410</v>
      </c>
      <c r="C337" t="s">
        <v>694</v>
      </c>
      <c r="D337">
        <v>50062</v>
      </c>
      <c r="E337">
        <v>53174</v>
      </c>
      <c r="F337">
        <v>73735</v>
      </c>
      <c r="G337">
        <f>INDEX(cty_1981!B:B,MATCH(dist_1971_old!C337,cty_1981!A:A,0))</f>
        <v>1481931</v>
      </c>
      <c r="H337">
        <f>INDEX(cty_1981!C:C,MATCH(dist_1971_old!C337,cty_1981!A:A,0))</f>
        <v>1534968</v>
      </c>
      <c r="I337">
        <f>INDEX(cty_1981!D:D,MATCH(dist_1971_old!C337,cty_1981!A:A,0))</f>
        <v>1625915</v>
      </c>
      <c r="J337">
        <f t="shared" si="15"/>
        <v>3.37815998180752E-2</v>
      </c>
      <c r="K337">
        <f t="shared" si="15"/>
        <v>3.4641764518869446E-2</v>
      </c>
      <c r="L337">
        <f t="shared" si="16"/>
        <v>4.5349849161856554E-2</v>
      </c>
    </row>
    <row r="338" spans="1:12">
      <c r="A338" t="s">
        <v>697</v>
      </c>
      <c r="B338" t="s">
        <v>698</v>
      </c>
      <c r="C338" t="s">
        <v>694</v>
      </c>
      <c r="D338">
        <v>98464</v>
      </c>
      <c r="E338">
        <v>97701</v>
      </c>
      <c r="F338">
        <v>98220</v>
      </c>
      <c r="G338">
        <f>INDEX(cty_1981!B:B,MATCH(dist_1971_old!C338,cty_1981!A:A,0))</f>
        <v>1481931</v>
      </c>
      <c r="H338">
        <f>INDEX(cty_1981!C:C,MATCH(dist_1971_old!C338,cty_1981!A:A,0))</f>
        <v>1534968</v>
      </c>
      <c r="I338">
        <f>INDEX(cty_1981!D:D,MATCH(dist_1971_old!C338,cty_1981!A:A,0))</f>
        <v>1625915</v>
      </c>
      <c r="J338">
        <f t="shared" si="15"/>
        <v>6.6443039520733424E-2</v>
      </c>
      <c r="K338">
        <f t="shared" si="15"/>
        <v>6.3650186844286E-2</v>
      </c>
      <c r="L338">
        <f t="shared" si="16"/>
        <v>6.0409061974334453E-2</v>
      </c>
    </row>
    <row r="339" spans="1:12">
      <c r="A339" t="s">
        <v>2411</v>
      </c>
      <c r="B339" t="s">
        <v>2412</v>
      </c>
      <c r="C339" t="s">
        <v>694</v>
      </c>
      <c r="D339">
        <v>95373</v>
      </c>
      <c r="E339">
        <v>107900</v>
      </c>
      <c r="F339">
        <v>104675</v>
      </c>
      <c r="G339">
        <f>INDEX(cty_1981!B:B,MATCH(dist_1971_old!C339,cty_1981!A:A,0))</f>
        <v>1481931</v>
      </c>
      <c r="H339">
        <f>INDEX(cty_1981!C:C,MATCH(dist_1971_old!C339,cty_1981!A:A,0))</f>
        <v>1534968</v>
      </c>
      <c r="I339">
        <f>INDEX(cty_1981!D:D,MATCH(dist_1971_old!C339,cty_1981!A:A,0))</f>
        <v>1625915</v>
      </c>
      <c r="J339">
        <f t="shared" si="15"/>
        <v>6.4357247402206982E-2</v>
      </c>
      <c r="K339">
        <f t="shared" si="15"/>
        <v>7.0294625034528407E-2</v>
      </c>
      <c r="L339">
        <f t="shared" si="16"/>
        <v>6.4379134210582958E-2</v>
      </c>
    </row>
    <row r="340" spans="1:12">
      <c r="A340" t="s">
        <v>699</v>
      </c>
      <c r="B340" t="s">
        <v>700</v>
      </c>
      <c r="C340" t="s">
        <v>691</v>
      </c>
      <c r="D340">
        <v>92333</v>
      </c>
      <c r="E340">
        <v>89317</v>
      </c>
      <c r="F340">
        <v>82150</v>
      </c>
      <c r="G340">
        <f>INDEX(cty_1981!B:B,MATCH(dist_1971_old!C340,cty_1981!A:A,0))</f>
        <v>1120667</v>
      </c>
      <c r="H340">
        <f>INDEX(cty_1981!C:C,MATCH(dist_1971_old!C340,cty_1981!A:A,0))</f>
        <v>1107130</v>
      </c>
      <c r="I340">
        <f>INDEX(cty_1981!D:D,MATCH(dist_1971_old!C340,cty_1981!A:A,0))</f>
        <v>1025895</v>
      </c>
      <c r="J340">
        <f t="shared" si="15"/>
        <v>8.2391111721858507E-2</v>
      </c>
      <c r="K340">
        <f t="shared" si="15"/>
        <v>8.0674356218330273E-2</v>
      </c>
      <c r="L340">
        <f t="shared" si="16"/>
        <v>8.0076421076231002E-2</v>
      </c>
    </row>
    <row r="341" spans="1:12">
      <c r="A341" t="s">
        <v>701</v>
      </c>
      <c r="B341" t="s">
        <v>702</v>
      </c>
      <c r="C341" t="s">
        <v>694</v>
      </c>
      <c r="D341">
        <v>97161</v>
      </c>
      <c r="E341">
        <v>103805</v>
      </c>
      <c r="F341">
        <v>112900</v>
      </c>
      <c r="G341">
        <f>INDEX(cty_1981!B:B,MATCH(dist_1971_old!C341,cty_1981!A:A,0))</f>
        <v>1481931</v>
      </c>
      <c r="H341">
        <f>INDEX(cty_1981!C:C,MATCH(dist_1971_old!C341,cty_1981!A:A,0))</f>
        <v>1534968</v>
      </c>
      <c r="I341">
        <f>INDEX(cty_1981!D:D,MATCH(dist_1971_old!C341,cty_1981!A:A,0))</f>
        <v>1625915</v>
      </c>
      <c r="J341">
        <f t="shared" si="15"/>
        <v>6.5563781309656122E-2</v>
      </c>
      <c r="K341">
        <f t="shared" si="15"/>
        <v>6.7626816975989074E-2</v>
      </c>
      <c r="L341">
        <f t="shared" si="16"/>
        <v>6.9437824240504584E-2</v>
      </c>
    </row>
    <row r="342" spans="1:12">
      <c r="A342" t="s">
        <v>703</v>
      </c>
      <c r="B342" t="s">
        <v>704</v>
      </c>
      <c r="C342" t="s">
        <v>694</v>
      </c>
      <c r="D342">
        <v>97256</v>
      </c>
      <c r="E342">
        <v>98482</v>
      </c>
      <c r="F342">
        <v>104545</v>
      </c>
      <c r="G342">
        <f>INDEX(cty_1981!B:B,MATCH(dist_1971_old!C342,cty_1981!A:A,0))</f>
        <v>1481931</v>
      </c>
      <c r="H342">
        <f>INDEX(cty_1981!C:C,MATCH(dist_1971_old!C342,cty_1981!A:A,0))</f>
        <v>1534968</v>
      </c>
      <c r="I342">
        <f>INDEX(cty_1981!D:D,MATCH(dist_1971_old!C342,cty_1981!A:A,0))</f>
        <v>1625915</v>
      </c>
      <c r="J342">
        <f t="shared" si="15"/>
        <v>6.5627886858429976E-2</v>
      </c>
      <c r="K342">
        <f t="shared" si="15"/>
        <v>6.4158992239577634E-2</v>
      </c>
      <c r="L342">
        <f t="shared" si="16"/>
        <v>6.429917923138663E-2</v>
      </c>
    </row>
    <row r="343" spans="1:12">
      <c r="A343" t="s">
        <v>705</v>
      </c>
      <c r="B343" t="s">
        <v>706</v>
      </c>
      <c r="C343" t="s">
        <v>694</v>
      </c>
      <c r="D343">
        <v>90032</v>
      </c>
      <c r="E343">
        <v>90218</v>
      </c>
      <c r="F343">
        <v>94315</v>
      </c>
      <c r="G343">
        <f>INDEX(cty_1981!B:B,MATCH(dist_1971_old!C343,cty_1981!A:A,0))</f>
        <v>1481931</v>
      </c>
      <c r="H343">
        <f>INDEX(cty_1981!C:C,MATCH(dist_1971_old!C343,cty_1981!A:A,0))</f>
        <v>1534968</v>
      </c>
      <c r="I343">
        <f>INDEX(cty_1981!D:D,MATCH(dist_1971_old!C343,cty_1981!A:A,0))</f>
        <v>1625915</v>
      </c>
      <c r="J343">
        <f t="shared" si="15"/>
        <v>6.0753165970615364E-2</v>
      </c>
      <c r="K343">
        <f t="shared" si="15"/>
        <v>5.8775166648425241E-2</v>
      </c>
      <c r="L343">
        <f t="shared" si="16"/>
        <v>5.8007337406937018E-2</v>
      </c>
    </row>
    <row r="344" spans="1:12">
      <c r="A344" t="s">
        <v>707</v>
      </c>
      <c r="B344" t="s">
        <v>708</v>
      </c>
      <c r="C344" t="s">
        <v>691</v>
      </c>
      <c r="D344">
        <v>71763</v>
      </c>
      <c r="E344">
        <v>73744</v>
      </c>
      <c r="F344">
        <v>74235</v>
      </c>
      <c r="G344">
        <f>INDEX(cty_1981!B:B,MATCH(dist_1971_old!C344,cty_1981!A:A,0))</f>
        <v>1120667</v>
      </c>
      <c r="H344">
        <f>INDEX(cty_1981!C:C,MATCH(dist_1971_old!C344,cty_1981!A:A,0))</f>
        <v>1107130</v>
      </c>
      <c r="I344">
        <f>INDEX(cty_1981!D:D,MATCH(dist_1971_old!C344,cty_1981!A:A,0))</f>
        <v>1025895</v>
      </c>
      <c r="J344">
        <f t="shared" si="15"/>
        <v>6.4035971434868694E-2</v>
      </c>
      <c r="K344">
        <f t="shared" si="15"/>
        <v>6.6608257386214814E-2</v>
      </c>
      <c r="L344">
        <f t="shared" si="16"/>
        <v>7.2361206556226521E-2</v>
      </c>
    </row>
    <row r="345" spans="1:12">
      <c r="A345" t="s">
        <v>709</v>
      </c>
      <c r="B345" t="s">
        <v>710</v>
      </c>
      <c r="C345" t="s">
        <v>691</v>
      </c>
      <c r="D345">
        <v>88778</v>
      </c>
      <c r="E345">
        <v>89381</v>
      </c>
      <c r="F345">
        <v>79825</v>
      </c>
      <c r="G345">
        <f>INDEX(cty_1981!B:B,MATCH(dist_1971_old!C345,cty_1981!A:A,0))</f>
        <v>1120667</v>
      </c>
      <c r="H345">
        <f>INDEX(cty_1981!C:C,MATCH(dist_1971_old!C345,cty_1981!A:A,0))</f>
        <v>1107130</v>
      </c>
      <c r="I345">
        <f>INDEX(cty_1981!D:D,MATCH(dist_1971_old!C345,cty_1981!A:A,0))</f>
        <v>1025895</v>
      </c>
      <c r="J345">
        <f t="shared" si="15"/>
        <v>7.9218893748098235E-2</v>
      </c>
      <c r="K345">
        <f t="shared" si="15"/>
        <v>8.0732163341251703E-2</v>
      </c>
      <c r="L345">
        <f t="shared" si="16"/>
        <v>7.7810107272186721E-2</v>
      </c>
    </row>
    <row r="346" spans="1:12">
      <c r="A346" t="s">
        <v>711</v>
      </c>
      <c r="B346" t="s">
        <v>712</v>
      </c>
      <c r="C346" t="s">
        <v>691</v>
      </c>
      <c r="D346">
        <v>82091</v>
      </c>
      <c r="E346">
        <v>78976</v>
      </c>
      <c r="F346">
        <v>74055</v>
      </c>
      <c r="G346">
        <f>INDEX(cty_1981!B:B,MATCH(dist_1971_old!C346,cty_1981!A:A,0))</f>
        <v>1120667</v>
      </c>
      <c r="H346">
        <f>INDEX(cty_1981!C:C,MATCH(dist_1971_old!C346,cty_1981!A:A,0))</f>
        <v>1107130</v>
      </c>
      <c r="I346">
        <f>INDEX(cty_1981!D:D,MATCH(dist_1971_old!C346,cty_1981!A:A,0))</f>
        <v>1025895</v>
      </c>
      <c r="J346">
        <f t="shared" si="15"/>
        <v>7.3251911584797269E-2</v>
      </c>
      <c r="K346">
        <f t="shared" si="15"/>
        <v>7.133398968504151E-2</v>
      </c>
      <c r="L346">
        <f t="shared" si="16"/>
        <v>7.2185750003655347E-2</v>
      </c>
    </row>
    <row r="347" spans="1:12">
      <c r="A347" t="s">
        <v>713</v>
      </c>
      <c r="B347" t="s">
        <v>714</v>
      </c>
      <c r="C347" t="s">
        <v>694</v>
      </c>
      <c r="D347">
        <v>92692</v>
      </c>
      <c r="E347">
        <v>90231</v>
      </c>
      <c r="F347">
        <v>87030</v>
      </c>
      <c r="G347">
        <f>INDEX(cty_1981!B:B,MATCH(dist_1971_old!C347,cty_1981!A:A,0))</f>
        <v>1481931</v>
      </c>
      <c r="H347">
        <f>INDEX(cty_1981!C:C,MATCH(dist_1971_old!C347,cty_1981!A:A,0))</f>
        <v>1534968</v>
      </c>
      <c r="I347">
        <f>INDEX(cty_1981!D:D,MATCH(dist_1971_old!C347,cty_1981!A:A,0))</f>
        <v>1625915</v>
      </c>
      <c r="J347">
        <f t="shared" si="15"/>
        <v>6.2548121336283541E-2</v>
      </c>
      <c r="K347">
        <f t="shared" si="15"/>
        <v>5.8783635880357114E-2</v>
      </c>
      <c r="L347">
        <f t="shared" si="16"/>
        <v>5.3526783380435018E-2</v>
      </c>
    </row>
    <row r="348" spans="1:12">
      <c r="A348" t="s">
        <v>715</v>
      </c>
      <c r="B348" t="s">
        <v>716</v>
      </c>
      <c r="C348" t="s">
        <v>694</v>
      </c>
      <c r="D348">
        <v>66320</v>
      </c>
      <c r="E348">
        <v>66653</v>
      </c>
      <c r="F348">
        <v>69950</v>
      </c>
      <c r="G348">
        <f>INDEX(cty_1981!B:B,MATCH(dist_1971_old!C348,cty_1981!A:A,0))</f>
        <v>1481931</v>
      </c>
      <c r="H348">
        <f>INDEX(cty_1981!C:C,MATCH(dist_1971_old!C348,cty_1981!A:A,0))</f>
        <v>1534968</v>
      </c>
      <c r="I348">
        <f>INDEX(cty_1981!D:D,MATCH(dist_1971_old!C348,cty_1981!A:A,0))</f>
        <v>1625915</v>
      </c>
      <c r="J348">
        <f t="shared" si="15"/>
        <v>4.475242099665909E-2</v>
      </c>
      <c r="K348">
        <f t="shared" si="15"/>
        <v>4.3423055073460816E-2</v>
      </c>
      <c r="L348">
        <f t="shared" si="16"/>
        <v>4.3021929190640344E-2</v>
      </c>
    </row>
    <row r="349" spans="1:12">
      <c r="A349" t="s">
        <v>717</v>
      </c>
      <c r="B349" t="s">
        <v>718</v>
      </c>
      <c r="C349" t="s">
        <v>694</v>
      </c>
      <c r="D349">
        <v>56524</v>
      </c>
      <c r="E349">
        <v>74175</v>
      </c>
      <c r="F349">
        <v>80720</v>
      </c>
      <c r="G349">
        <f>INDEX(cty_1981!B:B,MATCH(dist_1971_old!C349,cty_1981!A:A,0))</f>
        <v>1481931</v>
      </c>
      <c r="H349">
        <f>INDEX(cty_1981!C:C,MATCH(dist_1971_old!C349,cty_1981!A:A,0))</f>
        <v>1534968</v>
      </c>
      <c r="I349">
        <f>INDEX(cty_1981!D:D,MATCH(dist_1971_old!C349,cty_1981!A:A,0))</f>
        <v>1625915</v>
      </c>
      <c r="J349">
        <f t="shared" si="15"/>
        <v>3.8142126725198407E-2</v>
      </c>
      <c r="K349">
        <f t="shared" si="15"/>
        <v>4.8323482965117188E-2</v>
      </c>
      <c r="L349">
        <f t="shared" si="16"/>
        <v>4.9645891697905488E-2</v>
      </c>
    </row>
    <row r="350" spans="1:12">
      <c r="A350" t="s">
        <v>719</v>
      </c>
      <c r="B350" t="s">
        <v>720</v>
      </c>
      <c r="C350" t="s">
        <v>694</v>
      </c>
      <c r="D350">
        <v>60088</v>
      </c>
      <c r="E350">
        <v>69453</v>
      </c>
      <c r="F350">
        <v>77545</v>
      </c>
      <c r="G350">
        <f>INDEX(cty_1981!B:B,MATCH(dist_1971_old!C350,cty_1981!A:A,0))</f>
        <v>1481931</v>
      </c>
      <c r="H350">
        <f>INDEX(cty_1981!C:C,MATCH(dist_1971_old!C350,cty_1981!A:A,0))</f>
        <v>1534968</v>
      </c>
      <c r="I350">
        <f>INDEX(cty_1981!D:D,MATCH(dist_1971_old!C350,cty_1981!A:A,0))</f>
        <v>1625915</v>
      </c>
      <c r="J350">
        <f t="shared" si="15"/>
        <v>4.0547096997093655E-2</v>
      </c>
      <c r="K350">
        <f t="shared" si="15"/>
        <v>4.5247197335709928E-2</v>
      </c>
      <c r="L350">
        <f t="shared" si="16"/>
        <v>4.7693145090610518E-2</v>
      </c>
    </row>
    <row r="351" spans="1:12">
      <c r="A351" t="s">
        <v>721</v>
      </c>
      <c r="B351" t="s">
        <v>722</v>
      </c>
      <c r="C351" t="s">
        <v>694</v>
      </c>
      <c r="D351">
        <v>63730</v>
      </c>
      <c r="E351">
        <v>67306</v>
      </c>
      <c r="F351">
        <v>71870</v>
      </c>
      <c r="G351">
        <f>INDEX(cty_1981!B:B,MATCH(dist_1971_old!C351,cty_1981!A:A,0))</f>
        <v>1481931</v>
      </c>
      <c r="H351">
        <f>INDEX(cty_1981!C:C,MATCH(dist_1971_old!C351,cty_1981!A:A,0))</f>
        <v>1534968</v>
      </c>
      <c r="I351">
        <f>INDEX(cty_1981!D:D,MATCH(dist_1971_old!C351,cty_1981!A:A,0))</f>
        <v>1625915</v>
      </c>
      <c r="J351">
        <f t="shared" si="15"/>
        <v>4.3004701298508502E-2</v>
      </c>
      <c r="K351">
        <f t="shared" si="15"/>
        <v>4.3848471108192483E-2</v>
      </c>
      <c r="L351">
        <f t="shared" si="16"/>
        <v>4.4202802729539983E-2</v>
      </c>
    </row>
    <row r="352" spans="1:12">
      <c r="A352" t="s">
        <v>723</v>
      </c>
      <c r="B352" t="s">
        <v>724</v>
      </c>
      <c r="C352" t="s">
        <v>691</v>
      </c>
      <c r="D352">
        <v>94209</v>
      </c>
      <c r="E352">
        <v>92506</v>
      </c>
      <c r="F352">
        <v>76975</v>
      </c>
      <c r="G352">
        <f>INDEX(cty_1981!B:B,MATCH(dist_1971_old!C352,cty_1981!A:A,0))</f>
        <v>1120667</v>
      </c>
      <c r="H352">
        <f>INDEX(cty_1981!C:C,MATCH(dist_1971_old!C352,cty_1981!A:A,0))</f>
        <v>1107130</v>
      </c>
      <c r="I352">
        <f>INDEX(cty_1981!D:D,MATCH(dist_1971_old!C352,cty_1981!A:A,0))</f>
        <v>1025895</v>
      </c>
      <c r="J352">
        <f t="shared" si="15"/>
        <v>8.4065114793243662E-2</v>
      </c>
      <c r="K352">
        <f t="shared" si="15"/>
        <v>8.3554776765149524E-2</v>
      </c>
      <c r="L352">
        <f t="shared" si="16"/>
        <v>7.5032045189809868E-2</v>
      </c>
    </row>
    <row r="353" spans="1:12">
      <c r="A353" t="s">
        <v>725</v>
      </c>
      <c r="B353" t="s">
        <v>726</v>
      </c>
      <c r="C353" t="s">
        <v>691</v>
      </c>
      <c r="D353">
        <v>79113</v>
      </c>
      <c r="E353">
        <v>82301</v>
      </c>
      <c r="F353">
        <v>77935</v>
      </c>
      <c r="G353">
        <f>INDEX(cty_1981!B:B,MATCH(dist_1971_old!C353,cty_1981!A:A,0))</f>
        <v>1120667</v>
      </c>
      <c r="H353">
        <f>INDEX(cty_1981!C:C,MATCH(dist_1971_old!C353,cty_1981!A:A,0))</f>
        <v>1107130</v>
      </c>
      <c r="I353">
        <f>INDEX(cty_1981!D:D,MATCH(dist_1971_old!C353,cty_1981!A:A,0))</f>
        <v>1025895</v>
      </c>
      <c r="J353">
        <f t="shared" si="15"/>
        <v>7.0594565557832972E-2</v>
      </c>
      <c r="K353">
        <f t="shared" si="15"/>
        <v>7.4337250368068791E-2</v>
      </c>
      <c r="L353">
        <f t="shared" si="16"/>
        <v>7.5967813470189438E-2</v>
      </c>
    </row>
    <row r="354" spans="1:12">
      <c r="A354" t="s">
        <v>727</v>
      </c>
      <c r="B354" t="s">
        <v>728</v>
      </c>
      <c r="C354" t="s">
        <v>694</v>
      </c>
      <c r="D354">
        <v>45530</v>
      </c>
      <c r="E354">
        <v>48050</v>
      </c>
      <c r="F354">
        <v>51070</v>
      </c>
      <c r="G354">
        <f>INDEX(cty_1981!B:B,MATCH(dist_1971_old!C354,cty_1981!A:A,0))</f>
        <v>1481931</v>
      </c>
      <c r="H354">
        <f>INDEX(cty_1981!C:C,MATCH(dist_1971_old!C354,cty_1981!A:A,0))</f>
        <v>1534968</v>
      </c>
      <c r="I354">
        <f>INDEX(cty_1981!D:D,MATCH(dist_1971_old!C354,cty_1981!A:A,0))</f>
        <v>1625915</v>
      </c>
      <c r="J354">
        <f t="shared" si="15"/>
        <v>3.0723427743936795E-2</v>
      </c>
      <c r="K354">
        <f t="shared" si="15"/>
        <v>3.130358417895357E-2</v>
      </c>
      <c r="L354">
        <f t="shared" si="16"/>
        <v>3.1410006058127271E-2</v>
      </c>
    </row>
    <row r="355" spans="1:12">
      <c r="A355" t="s">
        <v>2413</v>
      </c>
      <c r="B355" t="s">
        <v>2414</v>
      </c>
      <c r="C355" t="s">
        <v>691</v>
      </c>
      <c r="D355">
        <v>76666</v>
      </c>
      <c r="E355">
        <v>75707</v>
      </c>
      <c r="F355">
        <v>111940</v>
      </c>
      <c r="G355">
        <f>INDEX(cty_1981!B:B,MATCH(dist_1971_old!C355,cty_1981!A:A,0))</f>
        <v>1120667</v>
      </c>
      <c r="H355">
        <f>INDEX(cty_1981!C:C,MATCH(dist_1971_old!C355,cty_1981!A:A,0))</f>
        <v>1107130</v>
      </c>
      <c r="I355">
        <f>INDEX(cty_1981!D:D,MATCH(dist_1971_old!C355,cty_1981!A:A,0))</f>
        <v>1025895</v>
      </c>
      <c r="J355">
        <f t="shared" si="15"/>
        <v>6.8411044494037926E-2</v>
      </c>
      <c r="K355">
        <f t="shared" si="15"/>
        <v>6.8381310234570461E-2</v>
      </c>
      <c r="L355">
        <f t="shared" si="16"/>
        <v>0.10911448052675957</v>
      </c>
    </row>
    <row r="356" spans="1:12">
      <c r="A356" t="s">
        <v>729</v>
      </c>
      <c r="B356" t="s">
        <v>730</v>
      </c>
      <c r="C356" t="s">
        <v>691</v>
      </c>
      <c r="D356">
        <v>97262</v>
      </c>
      <c r="E356">
        <v>95991</v>
      </c>
      <c r="F356">
        <v>93900</v>
      </c>
      <c r="G356">
        <f>INDEX(cty_1981!B:B,MATCH(dist_1971_old!C356,cty_1981!A:A,0))</f>
        <v>1120667</v>
      </c>
      <c r="H356">
        <f>INDEX(cty_1981!C:C,MATCH(dist_1971_old!C356,cty_1981!A:A,0))</f>
        <v>1107130</v>
      </c>
      <c r="I356">
        <f>INDEX(cty_1981!D:D,MATCH(dist_1971_old!C356,cty_1981!A:A,0))</f>
        <v>1025895</v>
      </c>
      <c r="J356">
        <f t="shared" si="15"/>
        <v>8.6789385250034129E-2</v>
      </c>
      <c r="K356">
        <f t="shared" si="15"/>
        <v>8.6702555255480387E-2</v>
      </c>
      <c r="L356">
        <f t="shared" si="16"/>
        <v>9.1529834924626796E-2</v>
      </c>
    </row>
    <row r="357" spans="1:12">
      <c r="A357" t="s">
        <v>731</v>
      </c>
      <c r="B357" t="s">
        <v>732</v>
      </c>
      <c r="C357" t="s">
        <v>694</v>
      </c>
      <c r="D357">
        <v>63368</v>
      </c>
      <c r="E357">
        <v>63322</v>
      </c>
      <c r="F357">
        <v>64420</v>
      </c>
      <c r="G357">
        <f>INDEX(cty_1981!B:B,MATCH(dist_1971_old!C357,cty_1981!A:A,0))</f>
        <v>1481931</v>
      </c>
      <c r="H357">
        <f>INDEX(cty_1981!C:C,MATCH(dist_1971_old!C357,cty_1981!A:A,0))</f>
        <v>1534968</v>
      </c>
      <c r="I357">
        <f>INDEX(cty_1981!D:D,MATCH(dist_1971_old!C357,cty_1981!A:A,0))</f>
        <v>1625915</v>
      </c>
      <c r="J357">
        <f t="shared" si="15"/>
        <v>4.2760425417917566E-2</v>
      </c>
      <c r="K357">
        <f t="shared" si="15"/>
        <v>4.125297726076374E-2</v>
      </c>
      <c r="L357">
        <f t="shared" si="16"/>
        <v>3.9620767383288798E-2</v>
      </c>
    </row>
    <row r="358" spans="1:12">
      <c r="A358" t="s">
        <v>733</v>
      </c>
      <c r="B358" t="s">
        <v>2415</v>
      </c>
      <c r="C358" t="s">
        <v>694</v>
      </c>
      <c r="D358">
        <v>89324</v>
      </c>
      <c r="E358">
        <v>84756</v>
      </c>
      <c r="F358">
        <v>81035</v>
      </c>
      <c r="G358">
        <f>INDEX(cty_1981!B:B,MATCH(dist_1971_old!C358,cty_1981!A:A,0))</f>
        <v>1481931</v>
      </c>
      <c r="H358">
        <f>INDEX(cty_1981!C:C,MATCH(dist_1971_old!C358,cty_1981!A:A,0))</f>
        <v>1534968</v>
      </c>
      <c r="I358">
        <f>INDEX(cty_1981!D:D,MATCH(dist_1971_old!C358,cty_1981!A:A,0))</f>
        <v>1625915</v>
      </c>
      <c r="J358">
        <f t="shared" si="15"/>
        <v>6.0275410933437523E-2</v>
      </c>
      <c r="K358">
        <f t="shared" si="15"/>
        <v>5.5216786278280722E-2</v>
      </c>
      <c r="L358">
        <f t="shared" si="16"/>
        <v>4.9839628762881207E-2</v>
      </c>
    </row>
    <row r="359" spans="1:12">
      <c r="A359" t="s">
        <v>2416</v>
      </c>
      <c r="B359" t="s">
        <v>2417</v>
      </c>
      <c r="C359" t="s">
        <v>694</v>
      </c>
      <c r="D359">
        <v>76636</v>
      </c>
      <c r="E359">
        <v>77768</v>
      </c>
      <c r="F359">
        <v>83480</v>
      </c>
      <c r="G359">
        <f>INDEX(cty_1981!B:B,MATCH(dist_1971_old!C359,cty_1981!A:A,0))</f>
        <v>1481931</v>
      </c>
      <c r="H359">
        <f>INDEX(cty_1981!C:C,MATCH(dist_1971_old!C359,cty_1981!A:A,0))</f>
        <v>1534968</v>
      </c>
      <c r="I359">
        <f>INDEX(cty_1981!D:D,MATCH(dist_1971_old!C359,cty_1981!A:A,0))</f>
        <v>1625915</v>
      </c>
      <c r="J359">
        <f t="shared" si="15"/>
        <v>5.1713608798250391E-2</v>
      </c>
      <c r="K359">
        <f t="shared" si="15"/>
        <v>5.0664248375210427E-2</v>
      </c>
      <c r="L359">
        <f t="shared" si="16"/>
        <v>5.134339741007371E-2</v>
      </c>
    </row>
    <row r="360" spans="1:12">
      <c r="A360" t="s">
        <v>735</v>
      </c>
      <c r="B360" t="s">
        <v>736</v>
      </c>
      <c r="C360" t="s">
        <v>694</v>
      </c>
      <c r="D360">
        <v>47180</v>
      </c>
      <c r="E360">
        <v>47721</v>
      </c>
      <c r="F360">
        <v>65945</v>
      </c>
      <c r="G360">
        <f>INDEX(cty_1981!B:B,MATCH(dist_1971_old!C360,cty_1981!A:A,0))</f>
        <v>1481931</v>
      </c>
      <c r="H360">
        <f>INDEX(cty_1981!C:C,MATCH(dist_1971_old!C360,cty_1981!A:A,0))</f>
        <v>1534968</v>
      </c>
      <c r="I360">
        <f>INDEX(cty_1981!D:D,MATCH(dist_1971_old!C360,cty_1981!A:A,0))</f>
        <v>1625915</v>
      </c>
      <c r="J360">
        <f t="shared" si="15"/>
        <v>3.1836839906851266E-2</v>
      </c>
      <c r="K360">
        <f t="shared" si="15"/>
        <v>3.1089247463139298E-2</v>
      </c>
      <c r="L360">
        <f t="shared" si="16"/>
        <v>4.0558700793091887E-2</v>
      </c>
    </row>
    <row r="361" spans="1:12">
      <c r="A361" t="s">
        <v>737</v>
      </c>
      <c r="B361" t="s">
        <v>738</v>
      </c>
      <c r="C361" t="s">
        <v>691</v>
      </c>
      <c r="D361">
        <v>110305</v>
      </c>
      <c r="E361">
        <v>104750</v>
      </c>
      <c r="F361">
        <v>93270</v>
      </c>
      <c r="G361">
        <f>INDEX(cty_1981!B:B,MATCH(dist_1971_old!C361,cty_1981!A:A,0))</f>
        <v>1120667</v>
      </c>
      <c r="H361">
        <f>INDEX(cty_1981!C:C,MATCH(dist_1971_old!C361,cty_1981!A:A,0))</f>
        <v>1107130</v>
      </c>
      <c r="I361">
        <f>INDEX(cty_1981!D:D,MATCH(dist_1971_old!C361,cty_1981!A:A,0))</f>
        <v>1025895</v>
      </c>
      <c r="J361">
        <f t="shared" si="15"/>
        <v>9.8427989759669918E-2</v>
      </c>
      <c r="K361">
        <f t="shared" si="15"/>
        <v>9.4614001969055131E-2</v>
      </c>
      <c r="L361">
        <f t="shared" si="16"/>
        <v>9.0915736990627702E-2</v>
      </c>
    </row>
    <row r="362" spans="1:12">
      <c r="A362" t="s">
        <v>739</v>
      </c>
      <c r="B362" t="s">
        <v>740</v>
      </c>
      <c r="C362" t="s">
        <v>694</v>
      </c>
      <c r="D362">
        <v>52919</v>
      </c>
      <c r="E362">
        <v>54684</v>
      </c>
      <c r="F362">
        <v>59275</v>
      </c>
      <c r="G362">
        <f>INDEX(cty_1981!B:B,MATCH(dist_1971_old!C362,cty_1981!A:A,0))</f>
        <v>1481931</v>
      </c>
      <c r="H362">
        <f>INDEX(cty_1981!C:C,MATCH(dist_1971_old!C362,cty_1981!A:A,0))</f>
        <v>1534968</v>
      </c>
      <c r="I362">
        <f>INDEX(cty_1981!D:D,MATCH(dist_1971_old!C362,cty_1981!A:A,0))</f>
        <v>1625915</v>
      </c>
      <c r="J362">
        <f t="shared" si="15"/>
        <v>3.5709489848042855E-2</v>
      </c>
      <c r="K362">
        <f t="shared" si="15"/>
        <v>3.5625498381725219E-2</v>
      </c>
      <c r="L362">
        <f t="shared" si="16"/>
        <v>3.6456395322018678E-2</v>
      </c>
    </row>
    <row r="363" spans="1:12">
      <c r="A363" t="s">
        <v>741</v>
      </c>
      <c r="B363" t="s">
        <v>742</v>
      </c>
      <c r="C363" t="s">
        <v>691</v>
      </c>
      <c r="D363">
        <v>72633</v>
      </c>
      <c r="E363">
        <v>67015</v>
      </c>
      <c r="F363">
        <v>57590</v>
      </c>
      <c r="G363">
        <f>INDEX(cty_1981!B:B,MATCH(dist_1971_old!C363,cty_1981!A:A,0))</f>
        <v>1120667</v>
      </c>
      <c r="H363">
        <f>INDEX(cty_1981!C:C,MATCH(dist_1971_old!C363,cty_1981!A:A,0))</f>
        <v>1107130</v>
      </c>
      <c r="I363">
        <f>INDEX(cty_1981!D:D,MATCH(dist_1971_old!C363,cty_1981!A:A,0))</f>
        <v>1025895</v>
      </c>
      <c r="J363">
        <f t="shared" si="15"/>
        <v>6.4812294820852226E-2</v>
      </c>
      <c r="K363">
        <f t="shared" si="15"/>
        <v>6.05303803528041E-2</v>
      </c>
      <c r="L363">
        <f t="shared" si="16"/>
        <v>5.6136349236520305E-2</v>
      </c>
    </row>
    <row r="364" spans="1:12">
      <c r="A364" t="s">
        <v>743</v>
      </c>
      <c r="B364" t="s">
        <v>744</v>
      </c>
      <c r="C364" t="s">
        <v>694</v>
      </c>
      <c r="D364">
        <v>88251</v>
      </c>
      <c r="E364">
        <v>83834</v>
      </c>
      <c r="F364">
        <v>84400</v>
      </c>
      <c r="G364">
        <f>INDEX(cty_1981!B:B,MATCH(dist_1971_old!C364,cty_1981!A:A,0))</f>
        <v>1481931</v>
      </c>
      <c r="H364">
        <f>INDEX(cty_1981!C:C,MATCH(dist_1971_old!C364,cty_1981!A:A,0))</f>
        <v>1534968</v>
      </c>
      <c r="I364">
        <f>INDEX(cty_1981!D:D,MATCH(dist_1971_old!C364,cty_1981!A:A,0))</f>
        <v>1625915</v>
      </c>
      <c r="J364">
        <f t="shared" si="15"/>
        <v>5.9551355629917993E-2</v>
      </c>
      <c r="K364">
        <f t="shared" si="15"/>
        <v>5.4616122290497261E-2</v>
      </c>
      <c r="L364">
        <f t="shared" si="16"/>
        <v>5.1909232647463117E-2</v>
      </c>
    </row>
    <row r="365" spans="1:12">
      <c r="A365" t="s">
        <v>745</v>
      </c>
      <c r="B365" t="s">
        <v>2418</v>
      </c>
      <c r="C365" t="s">
        <v>691</v>
      </c>
      <c r="D365">
        <v>148082</v>
      </c>
      <c r="E365">
        <v>154070</v>
      </c>
      <c r="F365">
        <v>109835</v>
      </c>
      <c r="G365">
        <f>INDEX(cty_1981!B:B,MATCH(dist_1971_old!C365,cty_1981!A:A,0))</f>
        <v>1120667</v>
      </c>
      <c r="H365">
        <f>INDEX(cty_1981!C:C,MATCH(dist_1971_old!C365,cty_1981!A:A,0))</f>
        <v>1107130</v>
      </c>
      <c r="I365">
        <f>INDEX(cty_1981!D:D,MATCH(dist_1971_old!C365,cty_1981!A:A,0))</f>
        <v>1025895</v>
      </c>
      <c r="J365">
        <f t="shared" si="15"/>
        <v>0.13213737890024424</v>
      </c>
      <c r="K365">
        <f t="shared" si="15"/>
        <v>0.13916161607038016</v>
      </c>
      <c r="L365">
        <f t="shared" si="16"/>
        <v>0.10706261362030227</v>
      </c>
    </row>
    <row r="366" spans="1:12">
      <c r="A366" t="s">
        <v>747</v>
      </c>
      <c r="B366" t="s">
        <v>748</v>
      </c>
      <c r="C366" t="s">
        <v>691</v>
      </c>
      <c r="D366">
        <v>105967</v>
      </c>
      <c r="E366">
        <v>102147</v>
      </c>
      <c r="F366">
        <v>93005</v>
      </c>
      <c r="G366">
        <f>INDEX(cty_1981!B:B,MATCH(dist_1971_old!C366,cty_1981!A:A,0))</f>
        <v>1120667</v>
      </c>
      <c r="H366">
        <f>INDEX(cty_1981!C:C,MATCH(dist_1971_old!C366,cty_1981!A:A,0))</f>
        <v>1107130</v>
      </c>
      <c r="I366">
        <f>INDEX(cty_1981!D:D,MATCH(dist_1971_old!C366,cty_1981!A:A,0))</f>
        <v>1025895</v>
      </c>
      <c r="J366">
        <f t="shared" si="15"/>
        <v>9.4557080738524465E-2</v>
      </c>
      <c r="K366">
        <f t="shared" si="15"/>
        <v>9.2262877891485198E-2</v>
      </c>
      <c r="L366">
        <f t="shared" si="16"/>
        <v>9.0657425954897924E-2</v>
      </c>
    </row>
    <row r="367" spans="1:12">
      <c r="A367" t="s">
        <v>749</v>
      </c>
      <c r="B367" t="s">
        <v>750</v>
      </c>
      <c r="C367" t="s">
        <v>456</v>
      </c>
      <c r="D367">
        <v>45018</v>
      </c>
      <c r="E367">
        <v>52286</v>
      </c>
      <c r="F367">
        <v>57155</v>
      </c>
      <c r="G367">
        <f>INDEX(cty_1981!B:B,MATCH(dist_1971_old!C367,cty_1981!A:A,0))</f>
        <v>136134</v>
      </c>
      <c r="H367">
        <f>INDEX(cty_1981!C:C,MATCH(dist_1971_old!C367,cty_1981!A:A,0))</f>
        <v>160158</v>
      </c>
      <c r="I367">
        <f>INDEX(cty_1981!D:D,MATCH(dist_1971_old!C367,cty_1981!A:A,0))</f>
        <v>193250</v>
      </c>
      <c r="J367">
        <f t="shared" si="15"/>
        <v>0.33068888007404468</v>
      </c>
      <c r="K367">
        <f t="shared" si="15"/>
        <v>0.32646511569824799</v>
      </c>
      <c r="L367">
        <f t="shared" si="16"/>
        <v>0.29575679172056923</v>
      </c>
    </row>
    <row r="368" spans="1:12">
      <c r="A368" t="s">
        <v>751</v>
      </c>
      <c r="B368" t="s">
        <v>752</v>
      </c>
      <c r="C368" t="s">
        <v>753</v>
      </c>
      <c r="D368">
        <v>67662</v>
      </c>
      <c r="E368">
        <v>67364</v>
      </c>
      <c r="F368">
        <v>68150</v>
      </c>
      <c r="G368">
        <f>INDEX(cty_1981!B:B,MATCH(dist_1971_old!C368,cty_1981!A:A,0))</f>
        <v>288638</v>
      </c>
      <c r="H368">
        <f>INDEX(cty_1981!C:C,MATCH(dist_1971_old!C368,cty_1981!A:A,0))</f>
        <v>354838</v>
      </c>
      <c r="I368">
        <f>INDEX(cty_1981!D:D,MATCH(dist_1971_old!C368,cty_1981!A:A,0))</f>
        <v>451665</v>
      </c>
      <c r="J368">
        <f t="shared" si="15"/>
        <v>0.23441819857399235</v>
      </c>
      <c r="K368">
        <f t="shared" si="15"/>
        <v>0.18984437968875939</v>
      </c>
      <c r="L368">
        <f t="shared" si="16"/>
        <v>0.15088616563160751</v>
      </c>
    </row>
    <row r="369" spans="1:12">
      <c r="A369" t="s">
        <v>754</v>
      </c>
      <c r="B369" t="s">
        <v>755</v>
      </c>
      <c r="C369" t="s">
        <v>753</v>
      </c>
      <c r="D369">
        <v>52969</v>
      </c>
      <c r="E369">
        <v>63426</v>
      </c>
      <c r="F369">
        <v>71835</v>
      </c>
      <c r="G369">
        <f>INDEX(cty_1981!B:B,MATCH(dist_1971_old!C369,cty_1981!A:A,0))</f>
        <v>288638</v>
      </c>
      <c r="H369">
        <f>INDEX(cty_1981!C:C,MATCH(dist_1971_old!C369,cty_1981!A:A,0))</f>
        <v>354838</v>
      </c>
      <c r="I369">
        <f>INDEX(cty_1981!D:D,MATCH(dist_1971_old!C369,cty_1981!A:A,0))</f>
        <v>451665</v>
      </c>
      <c r="J369">
        <f t="shared" si="15"/>
        <v>0.18351360527719843</v>
      </c>
      <c r="K369">
        <f t="shared" si="15"/>
        <v>0.17874635749271497</v>
      </c>
      <c r="L369">
        <f t="shared" si="16"/>
        <v>0.15904486732423367</v>
      </c>
    </row>
    <row r="370" spans="1:12">
      <c r="A370" t="s">
        <v>756</v>
      </c>
      <c r="B370" t="s">
        <v>757</v>
      </c>
      <c r="C370" t="s">
        <v>753</v>
      </c>
      <c r="D370">
        <v>7338</v>
      </c>
      <c r="E370">
        <v>8813</v>
      </c>
      <c r="F370">
        <v>10215</v>
      </c>
      <c r="G370">
        <f>INDEX(cty_1981!B:B,MATCH(dist_1971_old!C370,cty_1981!A:A,0))</f>
        <v>288638</v>
      </c>
      <c r="H370">
        <f>INDEX(cty_1981!C:C,MATCH(dist_1971_old!C370,cty_1981!A:A,0))</f>
        <v>354838</v>
      </c>
      <c r="I370">
        <f>INDEX(cty_1981!D:D,MATCH(dist_1971_old!C370,cty_1981!A:A,0))</f>
        <v>451665</v>
      </c>
      <c r="J370">
        <f t="shared" si="15"/>
        <v>2.5422847996452305E-2</v>
      </c>
      <c r="K370">
        <f t="shared" si="15"/>
        <v>2.4836686037008438E-2</v>
      </c>
      <c r="L370">
        <f t="shared" si="16"/>
        <v>2.2616319617415562E-2</v>
      </c>
    </row>
    <row r="371" spans="1:12">
      <c r="A371" t="s">
        <v>758</v>
      </c>
      <c r="B371" t="s">
        <v>759</v>
      </c>
      <c r="C371" t="s">
        <v>753</v>
      </c>
      <c r="D371">
        <v>2415</v>
      </c>
      <c r="E371">
        <v>2751</v>
      </c>
      <c r="F371">
        <v>4010</v>
      </c>
      <c r="G371">
        <f>INDEX(cty_1981!B:B,MATCH(dist_1971_old!C371,cty_1981!A:A,0))</f>
        <v>288638</v>
      </c>
      <c r="H371">
        <f>INDEX(cty_1981!C:C,MATCH(dist_1971_old!C371,cty_1981!A:A,0))</f>
        <v>354838</v>
      </c>
      <c r="I371">
        <f>INDEX(cty_1981!D:D,MATCH(dist_1971_old!C371,cty_1981!A:A,0))</f>
        <v>451665</v>
      </c>
      <c r="J371">
        <f t="shared" si="15"/>
        <v>8.3668816995683178E-3</v>
      </c>
      <c r="K371">
        <f t="shared" si="15"/>
        <v>7.752833687485557E-3</v>
      </c>
      <c r="L371">
        <f t="shared" si="16"/>
        <v>8.8782615434005296E-3</v>
      </c>
    </row>
    <row r="372" spans="1:12">
      <c r="A372" t="s">
        <v>760</v>
      </c>
      <c r="B372" t="s">
        <v>761</v>
      </c>
      <c r="C372" t="s">
        <v>753</v>
      </c>
      <c r="D372">
        <v>4143</v>
      </c>
      <c r="E372">
        <v>5307</v>
      </c>
      <c r="F372">
        <v>8235</v>
      </c>
      <c r="G372">
        <f>INDEX(cty_1981!B:B,MATCH(dist_1971_old!C372,cty_1981!A:A,0))</f>
        <v>288638</v>
      </c>
      <c r="H372">
        <f>INDEX(cty_1981!C:C,MATCH(dist_1971_old!C372,cty_1981!A:A,0))</f>
        <v>354838</v>
      </c>
      <c r="I372">
        <f>INDEX(cty_1981!D:D,MATCH(dist_1971_old!C372,cty_1981!A:A,0))</f>
        <v>451665</v>
      </c>
      <c r="J372">
        <f t="shared" si="15"/>
        <v>1.4353619412551363E-2</v>
      </c>
      <c r="K372">
        <f t="shared" si="15"/>
        <v>1.4956120821332552E-2</v>
      </c>
      <c r="L372">
        <f t="shared" si="16"/>
        <v>1.8232539603467171E-2</v>
      </c>
    </row>
    <row r="373" spans="1:12">
      <c r="A373" t="s">
        <v>762</v>
      </c>
      <c r="B373" t="s">
        <v>763</v>
      </c>
      <c r="C373" t="s">
        <v>753</v>
      </c>
      <c r="D373">
        <v>5146</v>
      </c>
      <c r="E373">
        <v>8273</v>
      </c>
      <c r="F373">
        <v>16540</v>
      </c>
      <c r="G373">
        <f>INDEX(cty_1981!B:B,MATCH(dist_1971_old!C373,cty_1981!A:A,0))</f>
        <v>288638</v>
      </c>
      <c r="H373">
        <f>INDEX(cty_1981!C:C,MATCH(dist_1971_old!C373,cty_1981!A:A,0))</f>
        <v>354838</v>
      </c>
      <c r="I373">
        <f>INDEX(cty_1981!D:D,MATCH(dist_1971_old!C373,cty_1981!A:A,0))</f>
        <v>451665</v>
      </c>
      <c r="J373">
        <f t="shared" si="15"/>
        <v>1.7828560342020107E-2</v>
      </c>
      <c r="K373">
        <f t="shared" si="15"/>
        <v>2.3314864811547806E-2</v>
      </c>
      <c r="L373">
        <f t="shared" si="16"/>
        <v>3.662006132863959E-2</v>
      </c>
    </row>
    <row r="374" spans="1:12">
      <c r="A374" t="s">
        <v>764</v>
      </c>
      <c r="B374" t="s">
        <v>765</v>
      </c>
      <c r="C374" t="s">
        <v>456</v>
      </c>
      <c r="D374">
        <v>6314</v>
      </c>
      <c r="E374">
        <v>8710</v>
      </c>
      <c r="F374">
        <v>11775</v>
      </c>
      <c r="G374">
        <f>INDEX(cty_1981!B:B,MATCH(dist_1971_old!C374,cty_1981!A:A,0))</f>
        <v>136134</v>
      </c>
      <c r="H374">
        <f>INDEX(cty_1981!C:C,MATCH(dist_1971_old!C374,cty_1981!A:A,0))</f>
        <v>160158</v>
      </c>
      <c r="I374">
        <f>INDEX(cty_1981!D:D,MATCH(dist_1971_old!C374,cty_1981!A:A,0))</f>
        <v>193250</v>
      </c>
      <c r="J374">
        <f t="shared" si="15"/>
        <v>4.6380771886523571E-2</v>
      </c>
      <c r="K374">
        <f t="shared" si="15"/>
        <v>5.4383796001448569E-2</v>
      </c>
      <c r="L374">
        <f t="shared" si="16"/>
        <v>6.0931435963777487E-2</v>
      </c>
    </row>
    <row r="375" spans="1:12">
      <c r="A375" t="s">
        <v>766</v>
      </c>
      <c r="B375" t="s">
        <v>767</v>
      </c>
      <c r="C375" t="s">
        <v>753</v>
      </c>
      <c r="D375">
        <v>9213</v>
      </c>
      <c r="E375">
        <v>11575</v>
      </c>
      <c r="F375">
        <v>15175</v>
      </c>
      <c r="G375">
        <f>INDEX(cty_1981!B:B,MATCH(dist_1971_old!C375,cty_1981!A:A,0))</f>
        <v>288638</v>
      </c>
      <c r="H375">
        <f>INDEX(cty_1981!C:C,MATCH(dist_1971_old!C375,cty_1981!A:A,0))</f>
        <v>354838</v>
      </c>
      <c r="I375">
        <f>INDEX(cty_1981!D:D,MATCH(dist_1971_old!C375,cty_1981!A:A,0))</f>
        <v>451665</v>
      </c>
      <c r="J375">
        <f t="shared" si="15"/>
        <v>3.1918874160713422E-2</v>
      </c>
      <c r="K375">
        <f t="shared" si="15"/>
        <v>3.262051978649412E-2</v>
      </c>
      <c r="L375">
        <f t="shared" si="16"/>
        <v>3.3597909955387292E-2</v>
      </c>
    </row>
    <row r="376" spans="1:12">
      <c r="A376" t="s">
        <v>768</v>
      </c>
      <c r="B376" t="s">
        <v>769</v>
      </c>
      <c r="C376" t="s">
        <v>753</v>
      </c>
      <c r="D376">
        <v>12091</v>
      </c>
      <c r="E376">
        <v>18541</v>
      </c>
      <c r="F376">
        <v>26030</v>
      </c>
      <c r="G376">
        <f>INDEX(cty_1981!B:B,MATCH(dist_1971_old!C376,cty_1981!A:A,0))</f>
        <v>288638</v>
      </c>
      <c r="H376">
        <f>INDEX(cty_1981!C:C,MATCH(dist_1971_old!C376,cty_1981!A:A,0))</f>
        <v>354838</v>
      </c>
      <c r="I376">
        <f>INDEX(cty_1981!D:D,MATCH(dist_1971_old!C376,cty_1981!A:A,0))</f>
        <v>451665</v>
      </c>
      <c r="J376">
        <f t="shared" si="15"/>
        <v>4.1889841254443283E-2</v>
      </c>
      <c r="K376">
        <f t="shared" si="15"/>
        <v>5.2252013594936281E-2</v>
      </c>
      <c r="L376">
        <f t="shared" si="16"/>
        <v>5.7631208971250819E-2</v>
      </c>
    </row>
    <row r="377" spans="1:12">
      <c r="A377" t="s">
        <v>770</v>
      </c>
      <c r="B377" t="s">
        <v>771</v>
      </c>
      <c r="C377" t="s">
        <v>753</v>
      </c>
      <c r="D377">
        <v>5825</v>
      </c>
      <c r="E377">
        <v>8758</v>
      </c>
      <c r="F377">
        <v>12690</v>
      </c>
      <c r="G377">
        <f>INDEX(cty_1981!B:B,MATCH(dist_1971_old!C377,cty_1981!A:A,0))</f>
        <v>288638</v>
      </c>
      <c r="H377">
        <f>INDEX(cty_1981!C:C,MATCH(dist_1971_old!C377,cty_1981!A:A,0))</f>
        <v>354838</v>
      </c>
      <c r="I377">
        <f>INDEX(cty_1981!D:D,MATCH(dist_1971_old!C377,cty_1981!A:A,0))</f>
        <v>451665</v>
      </c>
      <c r="J377">
        <f t="shared" si="15"/>
        <v>2.0180987950304534E-2</v>
      </c>
      <c r="K377">
        <f t="shared" si="15"/>
        <v>2.4681685727007817E-2</v>
      </c>
      <c r="L377">
        <f t="shared" si="16"/>
        <v>2.8096044634851051E-2</v>
      </c>
    </row>
    <row r="378" spans="1:12">
      <c r="A378" t="s">
        <v>772</v>
      </c>
      <c r="B378" t="s">
        <v>773</v>
      </c>
      <c r="C378" t="s">
        <v>753</v>
      </c>
      <c r="D378">
        <v>2551</v>
      </c>
      <c r="E378">
        <v>4121</v>
      </c>
      <c r="F378">
        <v>6870</v>
      </c>
      <c r="G378">
        <f>INDEX(cty_1981!B:B,MATCH(dist_1971_old!C378,cty_1981!A:A,0))</f>
        <v>288638</v>
      </c>
      <c r="H378">
        <f>INDEX(cty_1981!C:C,MATCH(dist_1971_old!C378,cty_1981!A:A,0))</f>
        <v>354838</v>
      </c>
      <c r="I378">
        <f>INDEX(cty_1981!D:D,MATCH(dist_1971_old!C378,cty_1981!A:A,0))</f>
        <v>451665</v>
      </c>
      <c r="J378">
        <f t="shared" si="15"/>
        <v>8.8380601306827233E-3</v>
      </c>
      <c r="K378">
        <f t="shared" si="15"/>
        <v>1.1613750500228273E-2</v>
      </c>
      <c r="L378">
        <f t="shared" si="16"/>
        <v>1.5210388230214872E-2</v>
      </c>
    </row>
    <row r="379" spans="1:12">
      <c r="A379" t="s">
        <v>774</v>
      </c>
      <c r="B379" t="s">
        <v>775</v>
      </c>
      <c r="C379" t="s">
        <v>753</v>
      </c>
      <c r="D379">
        <v>15851</v>
      </c>
      <c r="E379">
        <v>18902</v>
      </c>
      <c r="F379">
        <v>24365</v>
      </c>
      <c r="G379">
        <f>INDEX(cty_1981!B:B,MATCH(dist_1971_old!C379,cty_1981!A:A,0))</f>
        <v>288638</v>
      </c>
      <c r="H379">
        <f>INDEX(cty_1981!C:C,MATCH(dist_1971_old!C379,cty_1981!A:A,0))</f>
        <v>354838</v>
      </c>
      <c r="I379">
        <f>INDEX(cty_1981!D:D,MATCH(dist_1971_old!C379,cty_1981!A:A,0))</f>
        <v>451665</v>
      </c>
      <c r="J379">
        <f t="shared" si="15"/>
        <v>5.4916539055841575E-2</v>
      </c>
      <c r="K379">
        <f t="shared" si="15"/>
        <v>5.3269379266031258E-2</v>
      </c>
      <c r="L379">
        <f t="shared" si="16"/>
        <v>5.394484850497603E-2</v>
      </c>
    </row>
    <row r="380" spans="1:12">
      <c r="A380" t="s">
        <v>776</v>
      </c>
      <c r="B380" t="s">
        <v>777</v>
      </c>
      <c r="C380" t="s">
        <v>753</v>
      </c>
      <c r="D380">
        <v>10101</v>
      </c>
      <c r="E380">
        <v>22615</v>
      </c>
      <c r="F380">
        <v>34250</v>
      </c>
      <c r="G380">
        <f>INDEX(cty_1981!B:B,MATCH(dist_1971_old!C380,cty_1981!A:A,0))</f>
        <v>288638</v>
      </c>
      <c r="H380">
        <f>INDEX(cty_1981!C:C,MATCH(dist_1971_old!C380,cty_1981!A:A,0))</f>
        <v>354838</v>
      </c>
      <c r="I380">
        <f>INDEX(cty_1981!D:D,MATCH(dist_1971_old!C380,cty_1981!A:A,0))</f>
        <v>451665</v>
      </c>
      <c r="J380">
        <f t="shared" si="15"/>
        <v>3.4995392152107486E-2</v>
      </c>
      <c r="K380">
        <f t="shared" si="15"/>
        <v>6.3733309284800393E-2</v>
      </c>
      <c r="L380">
        <f t="shared" si="16"/>
        <v>7.5830538120066862E-2</v>
      </c>
    </row>
    <row r="381" spans="1:12">
      <c r="A381" t="s">
        <v>778</v>
      </c>
      <c r="B381" t="s">
        <v>779</v>
      </c>
      <c r="C381" t="s">
        <v>753</v>
      </c>
      <c r="D381">
        <v>7153</v>
      </c>
      <c r="E381">
        <v>9960</v>
      </c>
      <c r="F381">
        <v>13680</v>
      </c>
      <c r="G381">
        <f>INDEX(cty_1981!B:B,MATCH(dist_1971_old!C381,cty_1981!A:A,0))</f>
        <v>288638</v>
      </c>
      <c r="H381">
        <f>INDEX(cty_1981!C:C,MATCH(dist_1971_old!C381,cty_1981!A:A,0))</f>
        <v>354838</v>
      </c>
      <c r="I381">
        <f>INDEX(cty_1981!D:D,MATCH(dist_1971_old!C381,cty_1981!A:A,0))</f>
        <v>451665</v>
      </c>
      <c r="J381">
        <f t="shared" si="15"/>
        <v>2.4781906748245208E-2</v>
      </c>
      <c r="K381">
        <f t="shared" si="15"/>
        <v>2.8069147047385005E-2</v>
      </c>
      <c r="L381">
        <f t="shared" si="16"/>
        <v>3.0287934641825248E-2</v>
      </c>
    </row>
    <row r="382" spans="1:12">
      <c r="A382" t="s">
        <v>780</v>
      </c>
      <c r="B382" t="s">
        <v>781</v>
      </c>
      <c r="C382" t="s">
        <v>753</v>
      </c>
      <c r="D382">
        <v>2114</v>
      </c>
      <c r="E382">
        <v>2511</v>
      </c>
      <c r="F382">
        <v>3275</v>
      </c>
      <c r="G382">
        <f>INDEX(cty_1981!B:B,MATCH(dist_1971_old!C382,cty_1981!A:A,0))</f>
        <v>288638</v>
      </c>
      <c r="H382">
        <f>INDEX(cty_1981!C:C,MATCH(dist_1971_old!C382,cty_1981!A:A,0))</f>
        <v>354838</v>
      </c>
      <c r="I382">
        <f>INDEX(cty_1981!D:D,MATCH(dist_1971_old!C382,cty_1981!A:A,0))</f>
        <v>451665</v>
      </c>
      <c r="J382">
        <f t="shared" si="15"/>
        <v>7.3240529659989329E-3</v>
      </c>
      <c r="K382">
        <f t="shared" si="15"/>
        <v>7.0764686983919422E-3</v>
      </c>
      <c r="L382">
        <f t="shared" si="16"/>
        <v>7.2509492654954447E-3</v>
      </c>
    </row>
    <row r="383" spans="1:12">
      <c r="A383" t="s">
        <v>782</v>
      </c>
      <c r="B383" t="s">
        <v>783</v>
      </c>
      <c r="C383" t="s">
        <v>753</v>
      </c>
      <c r="D383">
        <v>1830</v>
      </c>
      <c r="E383">
        <v>1956</v>
      </c>
      <c r="F383">
        <v>3365</v>
      </c>
      <c r="G383">
        <f>INDEX(cty_1981!B:B,MATCH(dist_1971_old!C383,cty_1981!A:A,0))</f>
        <v>288638</v>
      </c>
      <c r="H383">
        <f>INDEX(cty_1981!C:C,MATCH(dist_1971_old!C383,cty_1981!A:A,0))</f>
        <v>354838</v>
      </c>
      <c r="I383">
        <f>INDEX(cty_1981!D:D,MATCH(dist_1971_old!C383,cty_1981!A:A,0))</f>
        <v>451665</v>
      </c>
      <c r="J383">
        <f t="shared" si="15"/>
        <v>6.3401215363188494E-3</v>
      </c>
      <c r="K383">
        <f t="shared" si="15"/>
        <v>5.5123746611129582E-3</v>
      </c>
      <c r="L383">
        <f t="shared" si="16"/>
        <v>7.4502119934021895E-3</v>
      </c>
    </row>
    <row r="384" spans="1:12">
      <c r="A384" t="s">
        <v>784</v>
      </c>
      <c r="B384" t="s">
        <v>785</v>
      </c>
      <c r="C384" t="s">
        <v>753</v>
      </c>
      <c r="D384">
        <v>7480</v>
      </c>
      <c r="E384">
        <v>8845</v>
      </c>
      <c r="F384">
        <v>10295</v>
      </c>
      <c r="G384">
        <f>INDEX(cty_1981!B:B,MATCH(dist_1971_old!C384,cty_1981!A:A,0))</f>
        <v>288638</v>
      </c>
      <c r="H384">
        <f>INDEX(cty_1981!C:C,MATCH(dist_1971_old!C384,cty_1981!A:A,0))</f>
        <v>354838</v>
      </c>
      <c r="I384">
        <f>INDEX(cty_1981!D:D,MATCH(dist_1971_old!C384,cty_1981!A:A,0))</f>
        <v>451665</v>
      </c>
      <c r="J384">
        <f t="shared" si="15"/>
        <v>2.5914813711292346E-2</v>
      </c>
      <c r="K384">
        <f t="shared" si="15"/>
        <v>2.4926868035554252E-2</v>
      </c>
      <c r="L384">
        <f t="shared" si="16"/>
        <v>2.2793442042221557E-2</v>
      </c>
    </row>
    <row r="385" spans="1:12">
      <c r="A385" t="s">
        <v>786</v>
      </c>
      <c r="B385" t="s">
        <v>787</v>
      </c>
      <c r="C385" t="s">
        <v>753</v>
      </c>
      <c r="D385">
        <v>5490</v>
      </c>
      <c r="E385">
        <v>6930</v>
      </c>
      <c r="F385">
        <v>9045</v>
      </c>
      <c r="G385">
        <f>INDEX(cty_1981!B:B,MATCH(dist_1971_old!C385,cty_1981!A:A,0))</f>
        <v>288638</v>
      </c>
      <c r="H385">
        <f>INDEX(cty_1981!C:C,MATCH(dist_1971_old!C385,cty_1981!A:A,0))</f>
        <v>354838</v>
      </c>
      <c r="I385">
        <f>INDEX(cty_1981!D:D,MATCH(dist_1971_old!C385,cty_1981!A:A,0))</f>
        <v>451665</v>
      </c>
      <c r="J385">
        <f t="shared" si="15"/>
        <v>1.9020364608956546E-2</v>
      </c>
      <c r="K385">
        <f t="shared" si="15"/>
        <v>1.9530039060078119E-2</v>
      </c>
      <c r="L385">
        <f t="shared" si="16"/>
        <v>2.0025904154627877E-2</v>
      </c>
    </row>
    <row r="386" spans="1:12">
      <c r="A386" t="s">
        <v>788</v>
      </c>
      <c r="B386" t="s">
        <v>789</v>
      </c>
      <c r="C386" t="s">
        <v>753</v>
      </c>
      <c r="D386">
        <v>3751</v>
      </c>
      <c r="E386">
        <v>4569</v>
      </c>
      <c r="F386">
        <v>5380</v>
      </c>
      <c r="G386">
        <f>INDEX(cty_1981!B:B,MATCH(dist_1971_old!C386,cty_1981!A:A,0))</f>
        <v>288638</v>
      </c>
      <c r="H386">
        <f>INDEX(cty_1981!C:C,MATCH(dist_1971_old!C386,cty_1981!A:A,0))</f>
        <v>354838</v>
      </c>
      <c r="I386">
        <f>INDEX(cty_1981!D:D,MATCH(dist_1971_old!C386,cty_1981!A:A,0))</f>
        <v>451665</v>
      </c>
      <c r="J386">
        <f t="shared" si="15"/>
        <v>1.2995516875809838E-2</v>
      </c>
      <c r="K386">
        <f t="shared" si="15"/>
        <v>1.2876298479869687E-2</v>
      </c>
      <c r="L386">
        <f t="shared" si="16"/>
        <v>1.1911483068203204E-2</v>
      </c>
    </row>
    <row r="387" spans="1:12">
      <c r="A387" t="s">
        <v>790</v>
      </c>
      <c r="B387" t="s">
        <v>791</v>
      </c>
      <c r="C387" t="s">
        <v>753</v>
      </c>
      <c r="D387">
        <v>4141</v>
      </c>
      <c r="E387">
        <v>5255</v>
      </c>
      <c r="F387">
        <v>6830</v>
      </c>
      <c r="G387">
        <f>INDEX(cty_1981!B:B,MATCH(dist_1971_old!C387,cty_1981!A:A,0))</f>
        <v>288638</v>
      </c>
      <c r="H387">
        <f>INDEX(cty_1981!C:C,MATCH(dist_1971_old!C387,cty_1981!A:A,0))</f>
        <v>354838</v>
      </c>
      <c r="I387">
        <f>INDEX(cty_1981!D:D,MATCH(dist_1971_old!C387,cty_1981!A:A,0))</f>
        <v>451665</v>
      </c>
      <c r="J387">
        <f t="shared" si="15"/>
        <v>1.4346690317976149E-2</v>
      </c>
      <c r="K387">
        <f t="shared" si="15"/>
        <v>1.4809575073695602E-2</v>
      </c>
      <c r="L387">
        <f t="shared" si="16"/>
        <v>1.5121827017811874E-2</v>
      </c>
    </row>
    <row r="388" spans="1:12">
      <c r="A388" t="s">
        <v>792</v>
      </c>
      <c r="B388" t="s">
        <v>793</v>
      </c>
      <c r="C388" t="s">
        <v>753</v>
      </c>
      <c r="D388">
        <v>5660</v>
      </c>
      <c r="E388">
        <v>6515</v>
      </c>
      <c r="F388">
        <v>7765</v>
      </c>
      <c r="G388">
        <f>INDEX(cty_1981!B:B,MATCH(dist_1971_old!C388,cty_1981!A:A,0))</f>
        <v>288638</v>
      </c>
      <c r="H388">
        <f>INDEX(cty_1981!C:C,MATCH(dist_1971_old!C388,cty_1981!A:A,0))</f>
        <v>354838</v>
      </c>
      <c r="I388">
        <f>INDEX(cty_1981!D:D,MATCH(dist_1971_old!C388,cty_1981!A:A,0))</f>
        <v>451665</v>
      </c>
      <c r="J388">
        <f t="shared" ref="J388:K451" si="17">(D388/G388)</f>
        <v>1.9609337647849556E-2</v>
      </c>
      <c r="K388">
        <f t="shared" si="17"/>
        <v>1.8360491266437077E-2</v>
      </c>
      <c r="L388">
        <f t="shared" ref="L388:L451" si="18">(F388/I388)</f>
        <v>1.7191945357731948E-2</v>
      </c>
    </row>
    <row r="389" spans="1:12">
      <c r="A389" t="s">
        <v>794</v>
      </c>
      <c r="B389" t="s">
        <v>795</v>
      </c>
      <c r="C389" t="s">
        <v>753</v>
      </c>
      <c r="D389">
        <v>5399</v>
      </c>
      <c r="E389">
        <v>6949</v>
      </c>
      <c r="F389">
        <v>12560</v>
      </c>
      <c r="G389">
        <f>INDEX(cty_1981!B:B,MATCH(dist_1971_old!C389,cty_1981!A:A,0))</f>
        <v>288638</v>
      </c>
      <c r="H389">
        <f>INDEX(cty_1981!C:C,MATCH(dist_1971_old!C389,cty_1981!A:A,0))</f>
        <v>354838</v>
      </c>
      <c r="I389">
        <f>INDEX(cty_1981!D:D,MATCH(dist_1971_old!C389,cty_1981!A:A,0))</f>
        <v>451665</v>
      </c>
      <c r="J389">
        <f t="shared" si="17"/>
        <v>1.8705090805784409E-2</v>
      </c>
      <c r="K389">
        <f t="shared" si="17"/>
        <v>1.9583584621714698E-2</v>
      </c>
      <c r="L389">
        <f t="shared" si="18"/>
        <v>2.7808220694541308E-2</v>
      </c>
    </row>
    <row r="390" spans="1:12">
      <c r="A390" t="s">
        <v>796</v>
      </c>
      <c r="B390" t="s">
        <v>797</v>
      </c>
      <c r="C390" t="s">
        <v>753</v>
      </c>
      <c r="D390">
        <v>5132</v>
      </c>
      <c r="E390">
        <v>7021</v>
      </c>
      <c r="F390">
        <v>9060</v>
      </c>
      <c r="G390">
        <f>INDEX(cty_1981!B:B,MATCH(dist_1971_old!C390,cty_1981!A:A,0))</f>
        <v>288638</v>
      </c>
      <c r="H390">
        <f>INDEX(cty_1981!C:C,MATCH(dist_1971_old!C390,cty_1981!A:A,0))</f>
        <v>354838</v>
      </c>
      <c r="I390">
        <f>INDEX(cty_1981!D:D,MATCH(dist_1971_old!C390,cty_1981!A:A,0))</f>
        <v>451665</v>
      </c>
      <c r="J390">
        <f t="shared" si="17"/>
        <v>1.7780056679993626E-2</v>
      </c>
      <c r="K390">
        <f t="shared" si="17"/>
        <v>1.9786494118442782E-2</v>
      </c>
      <c r="L390">
        <f t="shared" si="18"/>
        <v>2.0059114609279002E-2</v>
      </c>
    </row>
    <row r="391" spans="1:12">
      <c r="A391" t="s">
        <v>798</v>
      </c>
      <c r="B391" t="s">
        <v>799</v>
      </c>
      <c r="C391" t="s">
        <v>753</v>
      </c>
      <c r="D391">
        <v>12406</v>
      </c>
      <c r="E391">
        <v>17381</v>
      </c>
      <c r="F391">
        <v>22540</v>
      </c>
      <c r="G391">
        <f>INDEX(cty_1981!B:B,MATCH(dist_1971_old!C391,cty_1981!A:A,0))</f>
        <v>288638</v>
      </c>
      <c r="H391">
        <f>INDEX(cty_1981!C:C,MATCH(dist_1971_old!C391,cty_1981!A:A,0))</f>
        <v>354838</v>
      </c>
      <c r="I391">
        <f>INDEX(cty_1981!D:D,MATCH(dist_1971_old!C391,cty_1981!A:A,0))</f>
        <v>451665</v>
      </c>
      <c r="J391">
        <f t="shared" si="17"/>
        <v>4.2981173650039152E-2</v>
      </c>
      <c r="K391">
        <f t="shared" si="17"/>
        <v>4.8982916147650477E-2</v>
      </c>
      <c r="L391">
        <f t="shared" si="18"/>
        <v>4.9904243189089259E-2</v>
      </c>
    </row>
    <row r="392" spans="1:12">
      <c r="A392" t="s">
        <v>800</v>
      </c>
      <c r="B392" t="s">
        <v>801</v>
      </c>
      <c r="C392" t="s">
        <v>753</v>
      </c>
      <c r="D392">
        <v>6130</v>
      </c>
      <c r="E392">
        <v>6744</v>
      </c>
      <c r="F392">
        <v>9330</v>
      </c>
      <c r="G392">
        <f>INDEX(cty_1981!B:B,MATCH(dist_1971_old!C392,cty_1981!A:A,0))</f>
        <v>288638</v>
      </c>
      <c r="H392">
        <f>INDEX(cty_1981!C:C,MATCH(dist_1971_old!C392,cty_1981!A:A,0))</f>
        <v>354838</v>
      </c>
      <c r="I392">
        <f>INDEX(cty_1981!D:D,MATCH(dist_1971_old!C392,cty_1981!A:A,0))</f>
        <v>451665</v>
      </c>
      <c r="J392">
        <f t="shared" si="17"/>
        <v>2.1237674873024342E-2</v>
      </c>
      <c r="K392">
        <f t="shared" si="17"/>
        <v>1.9005856193530568E-2</v>
      </c>
      <c r="L392">
        <f t="shared" si="18"/>
        <v>2.0656902792999237E-2</v>
      </c>
    </row>
    <row r="393" spans="1:12">
      <c r="A393" t="s">
        <v>802</v>
      </c>
      <c r="B393" t="s">
        <v>803</v>
      </c>
      <c r="C393" t="s">
        <v>753</v>
      </c>
      <c r="D393">
        <v>7237</v>
      </c>
      <c r="E393">
        <v>8958</v>
      </c>
      <c r="F393">
        <v>11305</v>
      </c>
      <c r="G393">
        <f>INDEX(cty_1981!B:B,MATCH(dist_1971_old!C393,cty_1981!A:A,0))</f>
        <v>288638</v>
      </c>
      <c r="H393">
        <f>INDEX(cty_1981!C:C,MATCH(dist_1971_old!C393,cty_1981!A:A,0))</f>
        <v>354838</v>
      </c>
      <c r="I393">
        <f>INDEX(cty_1981!D:D,MATCH(dist_1971_old!C393,cty_1981!A:A,0))</f>
        <v>451665</v>
      </c>
      <c r="J393">
        <f t="shared" si="17"/>
        <v>2.5072928720404106E-2</v>
      </c>
      <c r="K393">
        <f t="shared" si="17"/>
        <v>2.5245323217919162E-2</v>
      </c>
      <c r="L393">
        <f t="shared" si="18"/>
        <v>2.5029612655397254E-2</v>
      </c>
    </row>
    <row r="394" spans="1:12">
      <c r="A394" t="s">
        <v>804</v>
      </c>
      <c r="B394" t="s">
        <v>805</v>
      </c>
      <c r="C394" t="s">
        <v>753</v>
      </c>
      <c r="D394">
        <v>7380</v>
      </c>
      <c r="E394">
        <v>6534</v>
      </c>
      <c r="F394">
        <v>8375</v>
      </c>
      <c r="G394">
        <f>INDEX(cty_1981!B:B,MATCH(dist_1971_old!C394,cty_1981!A:A,0))</f>
        <v>288638</v>
      </c>
      <c r="H394">
        <f>INDEX(cty_1981!C:C,MATCH(dist_1971_old!C394,cty_1981!A:A,0))</f>
        <v>354838</v>
      </c>
      <c r="I394">
        <f>INDEX(cty_1981!D:D,MATCH(dist_1971_old!C394,cty_1981!A:A,0))</f>
        <v>451665</v>
      </c>
      <c r="J394">
        <f t="shared" si="17"/>
        <v>2.5568358982531753E-2</v>
      </c>
      <c r="K394">
        <f t="shared" si="17"/>
        <v>1.8414036828073656E-2</v>
      </c>
      <c r="L394">
        <f t="shared" si="18"/>
        <v>1.8542503846877664E-2</v>
      </c>
    </row>
    <row r="395" spans="1:12">
      <c r="A395" t="s">
        <v>806</v>
      </c>
      <c r="B395" t="s">
        <v>807</v>
      </c>
      <c r="C395" t="s">
        <v>753</v>
      </c>
      <c r="D395">
        <v>12030</v>
      </c>
      <c r="E395">
        <v>14264</v>
      </c>
      <c r="F395">
        <v>20495</v>
      </c>
      <c r="G395">
        <f>INDEX(cty_1981!B:B,MATCH(dist_1971_old!C395,cty_1981!A:A,0))</f>
        <v>288638</v>
      </c>
      <c r="H395">
        <f>INDEX(cty_1981!C:C,MATCH(dist_1971_old!C395,cty_1981!A:A,0))</f>
        <v>354838</v>
      </c>
      <c r="I395">
        <f>INDEX(cty_1981!D:D,MATCH(dist_1971_old!C395,cty_1981!A:A,0))</f>
        <v>451665</v>
      </c>
      <c r="J395">
        <f t="shared" si="17"/>
        <v>4.1678503869899318E-2</v>
      </c>
      <c r="K395">
        <f t="shared" si="17"/>
        <v>4.0198625851797155E-2</v>
      </c>
      <c r="L395">
        <f t="shared" si="18"/>
        <v>4.5376551204985995E-2</v>
      </c>
    </row>
    <row r="396" spans="1:12">
      <c r="A396" t="s">
        <v>808</v>
      </c>
      <c r="B396" t="s">
        <v>809</v>
      </c>
      <c r="C396" t="s">
        <v>810</v>
      </c>
      <c r="D396">
        <v>9100</v>
      </c>
      <c r="E396">
        <v>12123</v>
      </c>
      <c r="F396">
        <v>15190</v>
      </c>
      <c r="G396">
        <f>INDEX(cty_1981!B:B,MATCH(dist_1971_old!C396,cty_1981!A:A,0))</f>
        <v>130923</v>
      </c>
      <c r="H396">
        <f>INDEX(cty_1981!C:C,MATCH(dist_1971_old!C396,cty_1981!A:A,0))</f>
        <v>152426</v>
      </c>
      <c r="I396">
        <f>INDEX(cty_1981!D:D,MATCH(dist_1971_old!C396,cty_1981!A:A,0))</f>
        <v>184370</v>
      </c>
      <c r="J396">
        <f t="shared" si="17"/>
        <v>6.950650382285771E-2</v>
      </c>
      <c r="K396">
        <f t="shared" si="17"/>
        <v>7.9533675357222527E-2</v>
      </c>
      <c r="L396">
        <f t="shared" si="18"/>
        <v>8.2388674947117213E-2</v>
      </c>
    </row>
    <row r="397" spans="1:12">
      <c r="A397" t="s">
        <v>811</v>
      </c>
      <c r="B397" t="s">
        <v>812</v>
      </c>
      <c r="C397" t="s">
        <v>810</v>
      </c>
      <c r="D397">
        <v>582</v>
      </c>
      <c r="E397">
        <v>601</v>
      </c>
      <c r="F397">
        <v>670</v>
      </c>
      <c r="G397">
        <f>INDEX(cty_1981!B:B,MATCH(dist_1971_old!C397,cty_1981!A:A,0))</f>
        <v>130923</v>
      </c>
      <c r="H397">
        <f>INDEX(cty_1981!C:C,MATCH(dist_1971_old!C397,cty_1981!A:A,0))</f>
        <v>152426</v>
      </c>
      <c r="I397">
        <f>INDEX(cty_1981!D:D,MATCH(dist_1971_old!C397,cty_1981!A:A,0))</f>
        <v>184370</v>
      </c>
      <c r="J397">
        <f t="shared" si="17"/>
        <v>4.4453610137256249E-3</v>
      </c>
      <c r="K397">
        <f t="shared" si="17"/>
        <v>3.9428968811095217E-3</v>
      </c>
      <c r="L397">
        <f t="shared" si="18"/>
        <v>3.633996854151977E-3</v>
      </c>
    </row>
    <row r="398" spans="1:12">
      <c r="A398" t="s">
        <v>813</v>
      </c>
      <c r="B398" t="s">
        <v>814</v>
      </c>
      <c r="C398" t="s">
        <v>810</v>
      </c>
      <c r="D398">
        <v>1773</v>
      </c>
      <c r="E398">
        <v>1981</v>
      </c>
      <c r="F398">
        <v>2370</v>
      </c>
      <c r="G398">
        <f>INDEX(cty_1981!B:B,MATCH(dist_1971_old!C398,cty_1981!A:A,0))</f>
        <v>130923</v>
      </c>
      <c r="H398">
        <f>INDEX(cty_1981!C:C,MATCH(dist_1971_old!C398,cty_1981!A:A,0))</f>
        <v>152426</v>
      </c>
      <c r="I398">
        <f>INDEX(cty_1981!D:D,MATCH(dist_1971_old!C398,cty_1981!A:A,0))</f>
        <v>184370</v>
      </c>
      <c r="J398">
        <f t="shared" si="17"/>
        <v>1.3542311129442496E-2</v>
      </c>
      <c r="K398">
        <f t="shared" si="17"/>
        <v>1.299647041843255E-2</v>
      </c>
      <c r="L398">
        <f t="shared" si="18"/>
        <v>1.2854585887074903E-2</v>
      </c>
    </row>
    <row r="399" spans="1:12">
      <c r="A399" t="s">
        <v>815</v>
      </c>
      <c r="B399" t="s">
        <v>816</v>
      </c>
      <c r="C399" t="s">
        <v>810</v>
      </c>
      <c r="D399">
        <v>1483</v>
      </c>
      <c r="E399">
        <v>1701</v>
      </c>
      <c r="F399">
        <v>2125</v>
      </c>
      <c r="G399">
        <f>INDEX(cty_1981!B:B,MATCH(dist_1971_old!C399,cty_1981!A:A,0))</f>
        <v>130923</v>
      </c>
      <c r="H399">
        <f>INDEX(cty_1981!C:C,MATCH(dist_1971_old!C399,cty_1981!A:A,0))</f>
        <v>152426</v>
      </c>
      <c r="I399">
        <f>INDEX(cty_1981!D:D,MATCH(dist_1971_old!C399,cty_1981!A:A,0))</f>
        <v>184370</v>
      </c>
      <c r="J399">
        <f t="shared" si="17"/>
        <v>1.1327268699922855E-2</v>
      </c>
      <c r="K399">
        <f t="shared" si="17"/>
        <v>1.1159513468830777E-2</v>
      </c>
      <c r="L399">
        <f t="shared" si="18"/>
        <v>1.1525736291153658E-2</v>
      </c>
    </row>
    <row r="400" spans="1:12">
      <c r="A400" t="s">
        <v>817</v>
      </c>
      <c r="B400" t="s">
        <v>818</v>
      </c>
      <c r="C400" t="s">
        <v>810</v>
      </c>
      <c r="D400">
        <v>2564</v>
      </c>
      <c r="E400">
        <v>2577</v>
      </c>
      <c r="F400">
        <v>2875</v>
      </c>
      <c r="G400">
        <f>INDEX(cty_1981!B:B,MATCH(dist_1971_old!C400,cty_1981!A:A,0))</f>
        <v>130923</v>
      </c>
      <c r="H400">
        <f>INDEX(cty_1981!C:C,MATCH(dist_1971_old!C400,cty_1981!A:A,0))</f>
        <v>152426</v>
      </c>
      <c r="I400">
        <f>INDEX(cty_1981!D:D,MATCH(dist_1971_old!C400,cty_1981!A:A,0))</f>
        <v>184370</v>
      </c>
      <c r="J400">
        <f t="shared" si="17"/>
        <v>1.9584030307890899E-2</v>
      </c>
      <c r="K400">
        <f t="shared" si="17"/>
        <v>1.6906564496870613E-2</v>
      </c>
      <c r="L400">
        <f t="shared" si="18"/>
        <v>1.5593643217443186E-2</v>
      </c>
    </row>
    <row r="401" spans="1:12">
      <c r="A401" t="s">
        <v>819</v>
      </c>
      <c r="B401" t="s">
        <v>820</v>
      </c>
      <c r="C401" t="s">
        <v>810</v>
      </c>
      <c r="D401">
        <v>2455</v>
      </c>
      <c r="E401">
        <v>2272</v>
      </c>
      <c r="F401">
        <v>2325</v>
      </c>
      <c r="G401">
        <f>INDEX(cty_1981!B:B,MATCH(dist_1971_old!C401,cty_1981!A:A,0))</f>
        <v>130923</v>
      </c>
      <c r="H401">
        <f>INDEX(cty_1981!C:C,MATCH(dist_1971_old!C401,cty_1981!A:A,0))</f>
        <v>152426</v>
      </c>
      <c r="I401">
        <f>INDEX(cty_1981!D:D,MATCH(dist_1971_old!C401,cty_1981!A:A,0))</f>
        <v>184370</v>
      </c>
      <c r="J401">
        <f t="shared" si="17"/>
        <v>1.8751479877485239E-2</v>
      </c>
      <c r="K401">
        <f t="shared" si="17"/>
        <v>1.4905593533911538E-2</v>
      </c>
      <c r="L401">
        <f t="shared" si="18"/>
        <v>1.2610511471497532E-2</v>
      </c>
    </row>
    <row r="402" spans="1:12">
      <c r="A402" t="s">
        <v>821</v>
      </c>
      <c r="B402" t="s">
        <v>822</v>
      </c>
      <c r="C402" t="s">
        <v>810</v>
      </c>
      <c r="D402">
        <v>4018</v>
      </c>
      <c r="E402">
        <v>4611</v>
      </c>
      <c r="F402">
        <v>5650</v>
      </c>
      <c r="G402">
        <f>INDEX(cty_1981!B:B,MATCH(dist_1971_old!C402,cty_1981!A:A,0))</f>
        <v>130923</v>
      </c>
      <c r="H402">
        <f>INDEX(cty_1981!C:C,MATCH(dist_1971_old!C402,cty_1981!A:A,0))</f>
        <v>152426</v>
      </c>
      <c r="I402">
        <f>INDEX(cty_1981!D:D,MATCH(dist_1971_old!C402,cty_1981!A:A,0))</f>
        <v>184370</v>
      </c>
      <c r="J402">
        <f t="shared" si="17"/>
        <v>3.0689794764861788E-2</v>
      </c>
      <c r="K402">
        <f t="shared" si="17"/>
        <v>3.0250744623620641E-2</v>
      </c>
      <c r="L402">
        <f t="shared" si="18"/>
        <v>3.0644898844714434E-2</v>
      </c>
    </row>
    <row r="403" spans="1:12">
      <c r="A403" t="s">
        <v>823</v>
      </c>
      <c r="B403" t="s">
        <v>824</v>
      </c>
      <c r="C403" t="s">
        <v>810</v>
      </c>
      <c r="D403">
        <v>1461</v>
      </c>
      <c r="E403">
        <v>1399</v>
      </c>
      <c r="F403">
        <v>1360</v>
      </c>
      <c r="G403">
        <f>INDEX(cty_1981!B:B,MATCH(dist_1971_old!C403,cty_1981!A:A,0))</f>
        <v>130923</v>
      </c>
      <c r="H403">
        <f>INDEX(cty_1981!C:C,MATCH(dist_1971_old!C403,cty_1981!A:A,0))</f>
        <v>152426</v>
      </c>
      <c r="I403">
        <f>INDEX(cty_1981!D:D,MATCH(dist_1971_old!C403,cty_1981!A:A,0))</f>
        <v>184370</v>
      </c>
      <c r="J403">
        <f t="shared" si="17"/>
        <v>1.115923099837309E-2</v>
      </c>
      <c r="K403">
        <f t="shared" si="17"/>
        <v>9.178224187474578E-3</v>
      </c>
      <c r="L403">
        <f t="shared" si="18"/>
        <v>7.3764712263383412E-3</v>
      </c>
    </row>
    <row r="404" spans="1:12">
      <c r="A404" t="s">
        <v>825</v>
      </c>
      <c r="B404" t="s">
        <v>826</v>
      </c>
      <c r="C404" t="s">
        <v>810</v>
      </c>
      <c r="D404">
        <v>3527</v>
      </c>
      <c r="E404">
        <v>3581</v>
      </c>
      <c r="F404">
        <v>3765</v>
      </c>
      <c r="G404">
        <f>INDEX(cty_1981!B:B,MATCH(dist_1971_old!C404,cty_1981!A:A,0))</f>
        <v>130923</v>
      </c>
      <c r="H404">
        <f>INDEX(cty_1981!C:C,MATCH(dist_1971_old!C404,cty_1981!A:A,0))</f>
        <v>152426</v>
      </c>
      <c r="I404">
        <f>INDEX(cty_1981!D:D,MATCH(dist_1971_old!C404,cty_1981!A:A,0))</f>
        <v>184370</v>
      </c>
      <c r="J404">
        <f t="shared" si="17"/>
        <v>2.6939498789364739E-2</v>
      </c>
      <c r="K404">
        <f t="shared" si="17"/>
        <v>2.3493367273299832E-2</v>
      </c>
      <c r="L404">
        <f t="shared" si="18"/>
        <v>2.0420892769973421E-2</v>
      </c>
    </row>
    <row r="405" spans="1:12">
      <c r="A405" t="s">
        <v>827</v>
      </c>
      <c r="B405" t="s">
        <v>828</v>
      </c>
      <c r="C405" t="s">
        <v>810</v>
      </c>
      <c r="D405">
        <v>3043</v>
      </c>
      <c r="E405">
        <v>2951</v>
      </c>
      <c r="F405">
        <v>3065</v>
      </c>
      <c r="G405">
        <f>INDEX(cty_1981!B:B,MATCH(dist_1971_old!C405,cty_1981!A:A,0))</f>
        <v>130923</v>
      </c>
      <c r="H405">
        <f>INDEX(cty_1981!C:C,MATCH(dist_1971_old!C405,cty_1981!A:A,0))</f>
        <v>152426</v>
      </c>
      <c r="I405">
        <f>INDEX(cty_1981!D:D,MATCH(dist_1971_old!C405,cty_1981!A:A,0))</f>
        <v>184370</v>
      </c>
      <c r="J405">
        <f t="shared" si="17"/>
        <v>2.324266935526989E-2</v>
      </c>
      <c r="K405">
        <f t="shared" si="17"/>
        <v>1.9360214136695839E-2</v>
      </c>
      <c r="L405">
        <f t="shared" si="18"/>
        <v>1.6624179638769866E-2</v>
      </c>
    </row>
    <row r="406" spans="1:12">
      <c r="A406" t="s">
        <v>829</v>
      </c>
      <c r="B406" t="s">
        <v>830</v>
      </c>
      <c r="C406" t="s">
        <v>810</v>
      </c>
      <c r="D406">
        <v>3486</v>
      </c>
      <c r="E406">
        <v>3532</v>
      </c>
      <c r="F406">
        <v>3770</v>
      </c>
      <c r="G406">
        <f>INDEX(cty_1981!B:B,MATCH(dist_1971_old!C406,cty_1981!A:A,0))</f>
        <v>130923</v>
      </c>
      <c r="H406">
        <f>INDEX(cty_1981!C:C,MATCH(dist_1971_old!C406,cty_1981!A:A,0))</f>
        <v>152426</v>
      </c>
      <c r="I406">
        <f>INDEX(cty_1981!D:D,MATCH(dist_1971_old!C406,cty_1981!A:A,0))</f>
        <v>184370</v>
      </c>
      <c r="J406">
        <f t="shared" si="17"/>
        <v>2.6626337618294724E-2</v>
      </c>
      <c r="K406">
        <f t="shared" si="17"/>
        <v>2.317189980711952E-2</v>
      </c>
      <c r="L406">
        <f t="shared" si="18"/>
        <v>2.0448012149482019E-2</v>
      </c>
    </row>
    <row r="407" spans="1:12">
      <c r="A407" t="s">
        <v>831</v>
      </c>
      <c r="B407" t="s">
        <v>832</v>
      </c>
      <c r="C407" t="s">
        <v>810</v>
      </c>
      <c r="D407">
        <v>1831</v>
      </c>
      <c r="E407">
        <v>1656</v>
      </c>
      <c r="F407">
        <v>1845</v>
      </c>
      <c r="G407">
        <f>INDEX(cty_1981!B:B,MATCH(dist_1971_old!C407,cty_1981!A:A,0))</f>
        <v>130923</v>
      </c>
      <c r="H407">
        <f>INDEX(cty_1981!C:C,MATCH(dist_1971_old!C407,cty_1981!A:A,0))</f>
        <v>152426</v>
      </c>
      <c r="I407">
        <f>INDEX(cty_1981!D:D,MATCH(dist_1971_old!C407,cty_1981!A:A,0))</f>
        <v>184370</v>
      </c>
      <c r="J407">
        <f t="shared" si="17"/>
        <v>1.3985319615346424E-2</v>
      </c>
      <c r="K407">
        <f t="shared" si="17"/>
        <v>1.0864288244787634E-2</v>
      </c>
      <c r="L407">
        <f t="shared" si="18"/>
        <v>1.0007051038672235E-2</v>
      </c>
    </row>
    <row r="408" spans="1:12">
      <c r="A408" t="s">
        <v>833</v>
      </c>
      <c r="B408" t="s">
        <v>834</v>
      </c>
      <c r="C408" t="s">
        <v>835</v>
      </c>
      <c r="D408">
        <v>1565</v>
      </c>
      <c r="E408">
        <v>1929</v>
      </c>
      <c r="F408">
        <v>2090</v>
      </c>
      <c r="G408">
        <f>INDEX(cty_1981!B:B,MATCH(dist_1971_old!C408,cty_1981!A:A,0))</f>
        <v>164031</v>
      </c>
      <c r="H408">
        <f>INDEX(cty_1981!C:C,MATCH(dist_1971_old!C408,cty_1981!A:A,0))</f>
        <v>237664</v>
      </c>
      <c r="I408">
        <f>INDEX(cty_1981!D:D,MATCH(dist_1971_old!C408,cty_1981!A:A,0))</f>
        <v>295985</v>
      </c>
      <c r="J408">
        <f t="shared" si="17"/>
        <v>9.5408794679054561E-3</v>
      </c>
      <c r="K408">
        <f t="shared" si="17"/>
        <v>8.1165006058974021E-3</v>
      </c>
      <c r="L408">
        <f t="shared" si="18"/>
        <v>7.0611686403027184E-3</v>
      </c>
    </row>
    <row r="409" spans="1:12">
      <c r="A409" t="s">
        <v>836</v>
      </c>
      <c r="B409" t="s">
        <v>837</v>
      </c>
      <c r="C409" t="s">
        <v>835</v>
      </c>
      <c r="D409">
        <v>3371</v>
      </c>
      <c r="E409">
        <v>4261</v>
      </c>
      <c r="F409">
        <v>5170</v>
      </c>
      <c r="G409">
        <f>INDEX(cty_1981!B:B,MATCH(dist_1971_old!C409,cty_1981!A:A,0))</f>
        <v>164031</v>
      </c>
      <c r="H409">
        <f>INDEX(cty_1981!C:C,MATCH(dist_1971_old!C409,cty_1981!A:A,0))</f>
        <v>237664</v>
      </c>
      <c r="I409">
        <f>INDEX(cty_1981!D:D,MATCH(dist_1971_old!C409,cty_1981!A:A,0))</f>
        <v>295985</v>
      </c>
      <c r="J409">
        <f t="shared" si="17"/>
        <v>2.0550993409782298E-2</v>
      </c>
      <c r="K409">
        <f t="shared" si="17"/>
        <v>1.7928672411471658E-2</v>
      </c>
      <c r="L409">
        <f t="shared" si="18"/>
        <v>1.7467101373380409E-2</v>
      </c>
    </row>
    <row r="410" spans="1:12">
      <c r="A410" t="s">
        <v>838</v>
      </c>
      <c r="B410" t="s">
        <v>839</v>
      </c>
      <c r="C410" t="s">
        <v>835</v>
      </c>
      <c r="D410">
        <v>3894</v>
      </c>
      <c r="E410">
        <v>5723</v>
      </c>
      <c r="F410">
        <v>6900</v>
      </c>
      <c r="G410">
        <f>INDEX(cty_1981!B:B,MATCH(dist_1971_old!C410,cty_1981!A:A,0))</f>
        <v>164031</v>
      </c>
      <c r="H410">
        <f>INDEX(cty_1981!C:C,MATCH(dist_1971_old!C410,cty_1981!A:A,0))</f>
        <v>237664</v>
      </c>
      <c r="I410">
        <f>INDEX(cty_1981!D:D,MATCH(dist_1971_old!C410,cty_1981!A:A,0))</f>
        <v>295985</v>
      </c>
      <c r="J410">
        <f t="shared" si="17"/>
        <v>2.3739415110558371E-2</v>
      </c>
      <c r="K410">
        <f t="shared" si="17"/>
        <v>2.4080214083748486E-2</v>
      </c>
      <c r="L410">
        <f t="shared" si="18"/>
        <v>2.3311992161764956E-2</v>
      </c>
    </row>
    <row r="411" spans="1:12">
      <c r="A411" t="s">
        <v>840</v>
      </c>
      <c r="B411" t="s">
        <v>841</v>
      </c>
      <c r="C411" t="s">
        <v>835</v>
      </c>
      <c r="D411">
        <v>4512</v>
      </c>
      <c r="E411">
        <v>6407</v>
      </c>
      <c r="F411">
        <v>7875</v>
      </c>
      <c r="G411">
        <f>INDEX(cty_1981!B:B,MATCH(dist_1971_old!C411,cty_1981!A:A,0))</f>
        <v>164031</v>
      </c>
      <c r="H411">
        <f>INDEX(cty_1981!C:C,MATCH(dist_1971_old!C411,cty_1981!A:A,0))</f>
        <v>237664</v>
      </c>
      <c r="I411">
        <f>INDEX(cty_1981!D:D,MATCH(dist_1971_old!C411,cty_1981!A:A,0))</f>
        <v>295985</v>
      </c>
      <c r="J411">
        <f t="shared" si="17"/>
        <v>2.7506995628875031E-2</v>
      </c>
      <c r="K411">
        <f t="shared" si="17"/>
        <v>2.6958226740271981E-2</v>
      </c>
      <c r="L411">
        <f t="shared" si="18"/>
        <v>2.6606078010710001E-2</v>
      </c>
    </row>
    <row r="412" spans="1:12">
      <c r="A412" t="s">
        <v>842</v>
      </c>
      <c r="B412" t="s">
        <v>843</v>
      </c>
      <c r="C412" t="s">
        <v>835</v>
      </c>
      <c r="D412">
        <v>6857</v>
      </c>
      <c r="E412">
        <v>10850</v>
      </c>
      <c r="F412">
        <v>14460</v>
      </c>
      <c r="G412">
        <f>INDEX(cty_1981!B:B,MATCH(dist_1971_old!C412,cty_1981!A:A,0))</f>
        <v>164031</v>
      </c>
      <c r="H412">
        <f>INDEX(cty_1981!C:C,MATCH(dist_1971_old!C412,cty_1981!A:A,0))</f>
        <v>237664</v>
      </c>
      <c r="I412">
        <f>INDEX(cty_1981!D:D,MATCH(dist_1971_old!C412,cty_1981!A:A,0))</f>
        <v>295985</v>
      </c>
      <c r="J412">
        <f t="shared" si="17"/>
        <v>4.1803073809218987E-2</v>
      </c>
      <c r="K412">
        <f t="shared" si="17"/>
        <v>4.5652686145146087E-2</v>
      </c>
      <c r="L412">
        <f t="shared" si="18"/>
        <v>4.8853827052046557E-2</v>
      </c>
    </row>
    <row r="413" spans="1:12">
      <c r="A413" t="s">
        <v>844</v>
      </c>
      <c r="B413" t="s">
        <v>845</v>
      </c>
      <c r="C413" t="s">
        <v>835</v>
      </c>
      <c r="D413">
        <v>1402</v>
      </c>
      <c r="E413">
        <v>2161</v>
      </c>
      <c r="F413">
        <v>2625</v>
      </c>
      <c r="G413">
        <f>INDEX(cty_1981!B:B,MATCH(dist_1971_old!C413,cty_1981!A:A,0))</f>
        <v>164031</v>
      </c>
      <c r="H413">
        <f>INDEX(cty_1981!C:C,MATCH(dist_1971_old!C413,cty_1981!A:A,0))</f>
        <v>237664</v>
      </c>
      <c r="I413">
        <f>INDEX(cty_1981!D:D,MATCH(dist_1971_old!C413,cty_1981!A:A,0))</f>
        <v>295985</v>
      </c>
      <c r="J413">
        <f t="shared" si="17"/>
        <v>8.5471648651779236E-3</v>
      </c>
      <c r="K413">
        <f t="shared" si="17"/>
        <v>9.0926686414433827E-3</v>
      </c>
      <c r="L413">
        <f t="shared" si="18"/>
        <v>8.8686926702366674E-3</v>
      </c>
    </row>
    <row r="414" spans="1:12">
      <c r="A414" t="s">
        <v>846</v>
      </c>
      <c r="B414" t="s">
        <v>847</v>
      </c>
      <c r="C414" t="s">
        <v>835</v>
      </c>
      <c r="D414">
        <v>4477</v>
      </c>
      <c r="E414">
        <v>5835</v>
      </c>
      <c r="F414">
        <v>7930</v>
      </c>
      <c r="G414">
        <f>INDEX(cty_1981!B:B,MATCH(dist_1971_old!C414,cty_1981!A:A,0))</f>
        <v>164031</v>
      </c>
      <c r="H414">
        <f>INDEX(cty_1981!C:C,MATCH(dist_1971_old!C414,cty_1981!A:A,0))</f>
        <v>237664</v>
      </c>
      <c r="I414">
        <f>INDEX(cty_1981!D:D,MATCH(dist_1971_old!C414,cty_1981!A:A,0))</f>
        <v>295985</v>
      </c>
      <c r="J414">
        <f t="shared" si="17"/>
        <v>2.7293621327675866E-2</v>
      </c>
      <c r="K414">
        <f t="shared" si="17"/>
        <v>2.4551467618149993E-2</v>
      </c>
      <c r="L414">
        <f t="shared" si="18"/>
        <v>2.6791898238086389E-2</v>
      </c>
    </row>
    <row r="415" spans="1:12">
      <c r="A415" t="s">
        <v>848</v>
      </c>
      <c r="B415" t="s">
        <v>849</v>
      </c>
      <c r="C415" t="s">
        <v>835</v>
      </c>
      <c r="D415">
        <v>6818</v>
      </c>
      <c r="E415">
        <v>16328</v>
      </c>
      <c r="F415">
        <v>21805</v>
      </c>
      <c r="G415">
        <f>INDEX(cty_1981!B:B,MATCH(dist_1971_old!C415,cty_1981!A:A,0))</f>
        <v>164031</v>
      </c>
      <c r="H415">
        <f>INDEX(cty_1981!C:C,MATCH(dist_1971_old!C415,cty_1981!A:A,0))</f>
        <v>237664</v>
      </c>
      <c r="I415">
        <f>INDEX(cty_1981!D:D,MATCH(dist_1971_old!C415,cty_1981!A:A,0))</f>
        <v>295985</v>
      </c>
      <c r="J415">
        <f t="shared" si="17"/>
        <v>4.1565313873597062E-2</v>
      </c>
      <c r="K415">
        <f t="shared" si="17"/>
        <v>6.8702033122391273E-2</v>
      </c>
      <c r="L415">
        <f t="shared" si="18"/>
        <v>7.3669273780765918E-2</v>
      </c>
    </row>
    <row r="416" spans="1:12">
      <c r="A416" t="s">
        <v>850</v>
      </c>
      <c r="B416" t="s">
        <v>851</v>
      </c>
      <c r="C416" t="s">
        <v>835</v>
      </c>
      <c r="D416">
        <v>4065</v>
      </c>
      <c r="E416">
        <v>4919</v>
      </c>
      <c r="F416">
        <v>6710</v>
      </c>
      <c r="G416">
        <f>INDEX(cty_1981!B:B,MATCH(dist_1971_old!C416,cty_1981!A:A,0))</f>
        <v>164031</v>
      </c>
      <c r="H416">
        <f>INDEX(cty_1981!C:C,MATCH(dist_1971_old!C416,cty_1981!A:A,0))</f>
        <v>237664</v>
      </c>
      <c r="I416">
        <f>INDEX(cty_1981!D:D,MATCH(dist_1971_old!C416,cty_1981!A:A,0))</f>
        <v>295985</v>
      </c>
      <c r="J416">
        <f t="shared" si="17"/>
        <v>2.4781900982131427E-2</v>
      </c>
      <c r="K416">
        <f t="shared" si="17"/>
        <v>2.0697286926080517E-2</v>
      </c>
      <c r="L416">
        <f t="shared" si="18"/>
        <v>2.2670067739919253E-2</v>
      </c>
    </row>
    <row r="417" spans="1:12">
      <c r="A417" t="s">
        <v>852</v>
      </c>
      <c r="B417" t="s">
        <v>853</v>
      </c>
      <c r="C417" t="s">
        <v>835</v>
      </c>
      <c r="D417">
        <v>5851</v>
      </c>
      <c r="E417">
        <v>7691</v>
      </c>
      <c r="F417">
        <v>9360</v>
      </c>
      <c r="G417">
        <f>INDEX(cty_1981!B:B,MATCH(dist_1971_old!C417,cty_1981!A:A,0))</f>
        <v>164031</v>
      </c>
      <c r="H417">
        <f>INDEX(cty_1981!C:C,MATCH(dist_1971_old!C417,cty_1981!A:A,0))</f>
        <v>237664</v>
      </c>
      <c r="I417">
        <f>INDEX(cty_1981!D:D,MATCH(dist_1971_old!C417,cty_1981!A:A,0))</f>
        <v>295985</v>
      </c>
      <c r="J417">
        <f t="shared" si="17"/>
        <v>3.567008675189446E-2</v>
      </c>
      <c r="K417">
        <f t="shared" si="17"/>
        <v>3.2360811902517841E-2</v>
      </c>
      <c r="L417">
        <f t="shared" si="18"/>
        <v>3.162322414987246E-2</v>
      </c>
    </row>
    <row r="418" spans="1:12">
      <c r="A418" t="s">
        <v>854</v>
      </c>
      <c r="B418" t="s">
        <v>855</v>
      </c>
      <c r="C418" t="s">
        <v>835</v>
      </c>
      <c r="D418">
        <v>4225</v>
      </c>
      <c r="E418">
        <v>5697</v>
      </c>
      <c r="F418">
        <v>8645</v>
      </c>
      <c r="G418">
        <f>INDEX(cty_1981!B:B,MATCH(dist_1971_old!C418,cty_1981!A:A,0))</f>
        <v>164031</v>
      </c>
      <c r="H418">
        <f>INDEX(cty_1981!C:C,MATCH(dist_1971_old!C418,cty_1981!A:A,0))</f>
        <v>237664</v>
      </c>
      <c r="I418">
        <f>INDEX(cty_1981!D:D,MATCH(dist_1971_old!C418,cty_1981!A:A,0))</f>
        <v>295985</v>
      </c>
      <c r="J418">
        <f t="shared" si="17"/>
        <v>2.5757326359041887E-2</v>
      </c>
      <c r="K418">
        <f t="shared" si="17"/>
        <v>2.397081594183385E-2</v>
      </c>
      <c r="L418">
        <f t="shared" si="18"/>
        <v>2.9207561193979426E-2</v>
      </c>
    </row>
    <row r="419" spans="1:12">
      <c r="A419" t="s">
        <v>856</v>
      </c>
      <c r="B419" t="s">
        <v>857</v>
      </c>
      <c r="C419" t="s">
        <v>835</v>
      </c>
      <c r="D419">
        <v>6012</v>
      </c>
      <c r="E419">
        <v>7889</v>
      </c>
      <c r="F419">
        <v>9870</v>
      </c>
      <c r="G419">
        <f>INDEX(cty_1981!B:B,MATCH(dist_1971_old!C419,cty_1981!A:A,0))</f>
        <v>164031</v>
      </c>
      <c r="H419">
        <f>INDEX(cty_1981!C:C,MATCH(dist_1971_old!C419,cty_1981!A:A,0))</f>
        <v>237664</v>
      </c>
      <c r="I419">
        <f>INDEX(cty_1981!D:D,MATCH(dist_1971_old!C419,cty_1981!A:A,0))</f>
        <v>295985</v>
      </c>
      <c r="J419">
        <f t="shared" si="17"/>
        <v>3.6651608537410611E-2</v>
      </c>
      <c r="K419">
        <f t="shared" si="17"/>
        <v>3.3193920829406219E-2</v>
      </c>
      <c r="L419">
        <f t="shared" si="18"/>
        <v>3.3346284440089871E-2</v>
      </c>
    </row>
    <row r="420" spans="1:12">
      <c r="A420" t="s">
        <v>858</v>
      </c>
      <c r="B420" t="s">
        <v>859</v>
      </c>
      <c r="C420" t="s">
        <v>835</v>
      </c>
      <c r="D420">
        <v>5185</v>
      </c>
      <c r="E420">
        <v>7275</v>
      </c>
      <c r="F420">
        <v>8220</v>
      </c>
      <c r="G420">
        <f>INDEX(cty_1981!B:B,MATCH(dist_1971_old!C420,cty_1981!A:A,0))</f>
        <v>164031</v>
      </c>
      <c r="H420">
        <f>INDEX(cty_1981!C:C,MATCH(dist_1971_old!C420,cty_1981!A:A,0))</f>
        <v>237664</v>
      </c>
      <c r="I420">
        <f>INDEX(cty_1981!D:D,MATCH(dist_1971_old!C420,cty_1981!A:A,0))</f>
        <v>295985</v>
      </c>
      <c r="J420">
        <f t="shared" si="17"/>
        <v>3.1609878620504663E-2</v>
      </c>
      <c r="K420">
        <f t="shared" si="17"/>
        <v>3.0610441631883669E-2</v>
      </c>
      <c r="L420">
        <f t="shared" si="18"/>
        <v>2.777167761879825E-2</v>
      </c>
    </row>
    <row r="421" spans="1:12">
      <c r="A421" t="s">
        <v>860</v>
      </c>
      <c r="B421" t="s">
        <v>861</v>
      </c>
      <c r="C421" t="s">
        <v>835</v>
      </c>
      <c r="D421">
        <v>7322</v>
      </c>
      <c r="E421">
        <v>8841</v>
      </c>
      <c r="F421">
        <v>9795</v>
      </c>
      <c r="G421">
        <f>INDEX(cty_1981!B:B,MATCH(dist_1971_old!C421,cty_1981!A:A,0))</f>
        <v>164031</v>
      </c>
      <c r="H421">
        <f>INDEX(cty_1981!C:C,MATCH(dist_1971_old!C421,cty_1981!A:A,0))</f>
        <v>237664</v>
      </c>
      <c r="I421">
        <f>INDEX(cty_1981!D:D,MATCH(dist_1971_old!C421,cty_1981!A:A,0))</f>
        <v>295985</v>
      </c>
      <c r="J421">
        <f t="shared" si="17"/>
        <v>4.4637903810865021E-2</v>
      </c>
      <c r="K421">
        <f t="shared" si="17"/>
        <v>3.7199575871819039E-2</v>
      </c>
      <c r="L421">
        <f t="shared" si="18"/>
        <v>3.309289322094025E-2</v>
      </c>
    </row>
    <row r="422" spans="1:12">
      <c r="A422" t="s">
        <v>862</v>
      </c>
      <c r="B422" t="s">
        <v>863</v>
      </c>
      <c r="C422" t="s">
        <v>835</v>
      </c>
      <c r="D422">
        <v>1356</v>
      </c>
      <c r="E422">
        <v>1883</v>
      </c>
      <c r="F422">
        <v>2725</v>
      </c>
      <c r="G422">
        <f>INDEX(cty_1981!B:B,MATCH(dist_1971_old!C422,cty_1981!A:A,0))</f>
        <v>164031</v>
      </c>
      <c r="H422">
        <f>INDEX(cty_1981!C:C,MATCH(dist_1971_old!C422,cty_1981!A:A,0))</f>
        <v>237664</v>
      </c>
      <c r="I422">
        <f>INDEX(cty_1981!D:D,MATCH(dist_1971_old!C422,cty_1981!A:A,0))</f>
        <v>295985</v>
      </c>
      <c r="J422">
        <f t="shared" si="17"/>
        <v>8.2667300693161656E-3</v>
      </c>
      <c r="K422">
        <f t="shared" si="17"/>
        <v>7.9229500471253538E-3</v>
      </c>
      <c r="L422">
        <f t="shared" si="18"/>
        <v>9.2065476291028261E-3</v>
      </c>
    </row>
    <row r="423" spans="1:12">
      <c r="A423" t="s">
        <v>864</v>
      </c>
      <c r="B423" t="s">
        <v>865</v>
      </c>
      <c r="C423" t="s">
        <v>835</v>
      </c>
      <c r="D423">
        <v>13500</v>
      </c>
      <c r="E423">
        <v>15899</v>
      </c>
      <c r="F423">
        <v>17730</v>
      </c>
      <c r="G423">
        <f>INDEX(cty_1981!B:B,MATCH(dist_1971_old!C423,cty_1981!A:A,0))</f>
        <v>164031</v>
      </c>
      <c r="H423">
        <f>INDEX(cty_1981!C:C,MATCH(dist_1971_old!C423,cty_1981!A:A,0))</f>
        <v>237664</v>
      </c>
      <c r="I423">
        <f>INDEX(cty_1981!D:D,MATCH(dist_1971_old!C423,cty_1981!A:A,0))</f>
        <v>295985</v>
      </c>
      <c r="J423">
        <f t="shared" si="17"/>
        <v>8.230151617682023E-2</v>
      </c>
      <c r="K423">
        <f t="shared" si="17"/>
        <v>6.689696378079979E-2</v>
      </c>
      <c r="L423">
        <f t="shared" si="18"/>
        <v>5.9901684206969945E-2</v>
      </c>
    </row>
    <row r="424" spans="1:12">
      <c r="A424" t="s">
        <v>866</v>
      </c>
      <c r="B424" t="s">
        <v>867</v>
      </c>
      <c r="C424" t="s">
        <v>835</v>
      </c>
      <c r="D424">
        <v>1153</v>
      </c>
      <c r="E424">
        <v>1496</v>
      </c>
      <c r="F424">
        <v>2365</v>
      </c>
      <c r="G424">
        <f>INDEX(cty_1981!B:B,MATCH(dist_1971_old!C424,cty_1981!A:A,0))</f>
        <v>164031</v>
      </c>
      <c r="H424">
        <f>INDEX(cty_1981!C:C,MATCH(dist_1971_old!C424,cty_1981!A:A,0))</f>
        <v>237664</v>
      </c>
      <c r="I424">
        <f>INDEX(cty_1981!D:D,MATCH(dist_1971_old!C424,cty_1981!A:A,0))</f>
        <v>295985</v>
      </c>
      <c r="J424">
        <f t="shared" si="17"/>
        <v>7.0291591223610173E-3</v>
      </c>
      <c r="K424">
        <f t="shared" si="17"/>
        <v>6.2946007809344283E-3</v>
      </c>
      <c r="L424">
        <f t="shared" si="18"/>
        <v>7.9902697771846547E-3</v>
      </c>
    </row>
    <row r="425" spans="1:12">
      <c r="A425" t="s">
        <v>868</v>
      </c>
      <c r="B425" t="s">
        <v>869</v>
      </c>
      <c r="C425" t="s">
        <v>835</v>
      </c>
      <c r="D425">
        <v>2014</v>
      </c>
      <c r="E425">
        <v>12296</v>
      </c>
      <c r="F425">
        <v>20050</v>
      </c>
      <c r="G425">
        <f>INDEX(cty_1981!B:B,MATCH(dist_1971_old!C425,cty_1981!A:A,0))</f>
        <v>164031</v>
      </c>
      <c r="H425">
        <f>INDEX(cty_1981!C:C,MATCH(dist_1971_old!C425,cty_1981!A:A,0))</f>
        <v>237664</v>
      </c>
      <c r="I425">
        <f>INDEX(cty_1981!D:D,MATCH(dist_1971_old!C425,cty_1981!A:A,0))</f>
        <v>295985</v>
      </c>
      <c r="J425">
        <f t="shared" si="17"/>
        <v>1.2278166931860441E-2</v>
      </c>
      <c r="K425">
        <f t="shared" si="17"/>
        <v>5.1736905883936986E-2</v>
      </c>
      <c r="L425">
        <f t="shared" si="18"/>
        <v>6.7739919252664829E-2</v>
      </c>
    </row>
    <row r="426" spans="1:12">
      <c r="A426" t="s">
        <v>870</v>
      </c>
      <c r="B426" t="s">
        <v>871</v>
      </c>
      <c r="C426" t="s">
        <v>835</v>
      </c>
      <c r="D426">
        <v>1643</v>
      </c>
      <c r="E426">
        <v>1938</v>
      </c>
      <c r="F426">
        <v>2955</v>
      </c>
      <c r="G426">
        <f>INDEX(cty_1981!B:B,MATCH(dist_1971_old!C426,cty_1981!A:A,0))</f>
        <v>164031</v>
      </c>
      <c r="H426">
        <f>INDEX(cty_1981!C:C,MATCH(dist_1971_old!C426,cty_1981!A:A,0))</f>
        <v>237664</v>
      </c>
      <c r="I426">
        <f>INDEX(cty_1981!D:D,MATCH(dist_1971_old!C426,cty_1981!A:A,0))</f>
        <v>295985</v>
      </c>
      <c r="J426">
        <f t="shared" si="17"/>
        <v>1.0016399339149306E-2</v>
      </c>
      <c r="K426">
        <f t="shared" si="17"/>
        <v>8.1543691934832362E-3</v>
      </c>
      <c r="L426">
        <f t="shared" si="18"/>
        <v>9.983614034494992E-3</v>
      </c>
    </row>
    <row r="427" spans="1:12">
      <c r="A427" t="s">
        <v>872</v>
      </c>
      <c r="B427" t="s">
        <v>873</v>
      </c>
      <c r="C427" t="s">
        <v>835</v>
      </c>
      <c r="D427">
        <v>2351</v>
      </c>
      <c r="E427">
        <v>3061</v>
      </c>
      <c r="F427">
        <v>4725</v>
      </c>
      <c r="G427">
        <f>INDEX(cty_1981!B:B,MATCH(dist_1971_old!C427,cty_1981!A:A,0))</f>
        <v>164031</v>
      </c>
      <c r="H427">
        <f>INDEX(cty_1981!C:C,MATCH(dist_1971_old!C427,cty_1981!A:A,0))</f>
        <v>237664</v>
      </c>
      <c r="I427">
        <f>INDEX(cty_1981!D:D,MATCH(dist_1971_old!C427,cty_1981!A:A,0))</f>
        <v>295985</v>
      </c>
      <c r="J427">
        <f t="shared" si="17"/>
        <v>1.4332656631978101E-2</v>
      </c>
      <c r="K427">
        <f t="shared" si="17"/>
        <v>1.2879527400026928E-2</v>
      </c>
      <c r="L427">
        <f t="shared" si="18"/>
        <v>1.5963646806426E-2</v>
      </c>
    </row>
    <row r="428" spans="1:12">
      <c r="A428" t="s">
        <v>874</v>
      </c>
      <c r="B428" t="s">
        <v>875</v>
      </c>
      <c r="C428" t="s">
        <v>835</v>
      </c>
      <c r="D428">
        <v>22304</v>
      </c>
      <c r="E428">
        <v>24233</v>
      </c>
      <c r="F428">
        <v>26720</v>
      </c>
      <c r="G428">
        <f>INDEX(cty_1981!B:B,MATCH(dist_1971_old!C428,cty_1981!A:A,0))</f>
        <v>164031</v>
      </c>
      <c r="H428">
        <f>INDEX(cty_1981!C:C,MATCH(dist_1971_old!C428,cty_1981!A:A,0))</f>
        <v>237664</v>
      </c>
      <c r="I428">
        <f>INDEX(cty_1981!D:D,MATCH(dist_1971_old!C428,cty_1981!A:A,0))</f>
        <v>295985</v>
      </c>
      <c r="J428">
        <f t="shared" si="17"/>
        <v>0.1359742975413184</v>
      </c>
      <c r="K428">
        <f t="shared" si="17"/>
        <v>0.10196327588528342</v>
      </c>
      <c r="L428">
        <f t="shared" si="18"/>
        <v>9.0274845009037624E-2</v>
      </c>
    </row>
    <row r="429" spans="1:12">
      <c r="A429" t="s">
        <v>876</v>
      </c>
      <c r="B429" t="s">
        <v>877</v>
      </c>
      <c r="C429" t="s">
        <v>835</v>
      </c>
      <c r="D429">
        <v>5143</v>
      </c>
      <c r="E429">
        <v>10259</v>
      </c>
      <c r="F429">
        <v>12585</v>
      </c>
      <c r="G429">
        <f>INDEX(cty_1981!B:B,MATCH(dist_1971_old!C429,cty_1981!A:A,0))</f>
        <v>164031</v>
      </c>
      <c r="H429">
        <f>INDEX(cty_1981!C:C,MATCH(dist_1971_old!C429,cty_1981!A:A,0))</f>
        <v>237664</v>
      </c>
      <c r="I429">
        <f>INDEX(cty_1981!D:D,MATCH(dist_1971_old!C429,cty_1981!A:A,0))</f>
        <v>295985</v>
      </c>
      <c r="J429">
        <f t="shared" si="17"/>
        <v>3.1353829459065667E-2</v>
      </c>
      <c r="K429">
        <f t="shared" si="17"/>
        <v>4.3165982227009562E-2</v>
      </c>
      <c r="L429">
        <f t="shared" si="18"/>
        <v>4.2519046573306081E-2</v>
      </c>
    </row>
    <row r="430" spans="1:12">
      <c r="A430" t="s">
        <v>878</v>
      </c>
      <c r="B430" t="s">
        <v>879</v>
      </c>
      <c r="C430" t="s">
        <v>835</v>
      </c>
      <c r="D430">
        <v>1606</v>
      </c>
      <c r="E430">
        <v>1984</v>
      </c>
      <c r="F430">
        <v>2225</v>
      </c>
      <c r="G430">
        <f>INDEX(cty_1981!B:B,MATCH(dist_1971_old!C430,cty_1981!A:A,0))</f>
        <v>164031</v>
      </c>
      <c r="H430">
        <f>INDEX(cty_1981!C:C,MATCH(dist_1971_old!C430,cty_1981!A:A,0))</f>
        <v>237664</v>
      </c>
      <c r="I430">
        <f>INDEX(cty_1981!D:D,MATCH(dist_1971_old!C430,cty_1981!A:A,0))</f>
        <v>295985</v>
      </c>
      <c r="J430">
        <f t="shared" si="17"/>
        <v>9.7908322207387634E-3</v>
      </c>
      <c r="K430">
        <f t="shared" si="17"/>
        <v>8.3479197522552846E-3</v>
      </c>
      <c r="L430">
        <f t="shared" si="18"/>
        <v>7.5172728347720321E-3</v>
      </c>
    </row>
    <row r="431" spans="1:12">
      <c r="A431" t="s">
        <v>880</v>
      </c>
      <c r="B431" t="s">
        <v>881</v>
      </c>
      <c r="C431" t="s">
        <v>835</v>
      </c>
      <c r="D431">
        <v>3220</v>
      </c>
      <c r="E431">
        <v>3243</v>
      </c>
      <c r="F431">
        <v>4140</v>
      </c>
      <c r="G431">
        <f>INDEX(cty_1981!B:B,MATCH(dist_1971_old!C431,cty_1981!A:A,0))</f>
        <v>164031</v>
      </c>
      <c r="H431">
        <f>INDEX(cty_1981!C:C,MATCH(dist_1971_old!C431,cty_1981!A:A,0))</f>
        <v>237664</v>
      </c>
      <c r="I431">
        <f>INDEX(cty_1981!D:D,MATCH(dist_1971_old!C431,cty_1981!A:A,0))</f>
        <v>295985</v>
      </c>
      <c r="J431">
        <f t="shared" si="17"/>
        <v>1.9630435710323049E-2</v>
      </c>
      <c r="K431">
        <f t="shared" si="17"/>
        <v>1.364531439342938E-2</v>
      </c>
      <c r="L431">
        <f t="shared" si="18"/>
        <v>1.3987195297058972E-2</v>
      </c>
    </row>
    <row r="432" spans="1:12">
      <c r="A432" t="s">
        <v>882</v>
      </c>
      <c r="B432" t="s">
        <v>883</v>
      </c>
      <c r="C432" t="s">
        <v>835</v>
      </c>
      <c r="D432">
        <v>3512</v>
      </c>
      <c r="E432">
        <v>7615</v>
      </c>
      <c r="F432">
        <v>10000</v>
      </c>
      <c r="G432">
        <f>INDEX(cty_1981!B:B,MATCH(dist_1971_old!C432,cty_1981!A:A,0))</f>
        <v>164031</v>
      </c>
      <c r="H432">
        <f>INDEX(cty_1981!C:C,MATCH(dist_1971_old!C432,cty_1981!A:A,0))</f>
        <v>237664</v>
      </c>
      <c r="I432">
        <f>INDEX(cty_1981!D:D,MATCH(dist_1971_old!C432,cty_1981!A:A,0))</f>
        <v>295985</v>
      </c>
      <c r="J432">
        <f t="shared" si="17"/>
        <v>2.1410587023184643E-2</v>
      </c>
      <c r="K432">
        <f t="shared" si="17"/>
        <v>3.2041032718459671E-2</v>
      </c>
      <c r="L432">
        <f t="shared" si="18"/>
        <v>3.3785495886615877E-2</v>
      </c>
    </row>
    <row r="433" spans="1:12">
      <c r="A433" t="s">
        <v>884</v>
      </c>
      <c r="B433" t="s">
        <v>885</v>
      </c>
      <c r="C433" t="s">
        <v>835</v>
      </c>
      <c r="D433">
        <v>6656</v>
      </c>
      <c r="E433">
        <v>11747</v>
      </c>
      <c r="F433">
        <v>14285</v>
      </c>
      <c r="G433">
        <f>INDEX(cty_1981!B:B,MATCH(dist_1971_old!C433,cty_1981!A:A,0))</f>
        <v>164031</v>
      </c>
      <c r="H433">
        <f>INDEX(cty_1981!C:C,MATCH(dist_1971_old!C433,cty_1981!A:A,0))</f>
        <v>237664</v>
      </c>
      <c r="I433">
        <f>INDEX(cty_1981!D:D,MATCH(dist_1971_old!C433,cty_1981!A:A,0))</f>
        <v>295985</v>
      </c>
      <c r="J433">
        <f t="shared" si="17"/>
        <v>4.0577695679475223E-2</v>
      </c>
      <c r="K433">
        <f t="shared" si="17"/>
        <v>4.942692204120102E-2</v>
      </c>
      <c r="L433">
        <f t="shared" si="18"/>
        <v>4.8262580874030778E-2</v>
      </c>
    </row>
    <row r="434" spans="1:12">
      <c r="A434" t="s">
        <v>886</v>
      </c>
      <c r="B434" t="s">
        <v>887</v>
      </c>
      <c r="C434" t="s">
        <v>835</v>
      </c>
      <c r="D434">
        <v>3466</v>
      </c>
      <c r="E434">
        <v>4208</v>
      </c>
      <c r="F434">
        <v>5060</v>
      </c>
      <c r="G434">
        <f>INDEX(cty_1981!B:B,MATCH(dist_1971_old!C434,cty_1981!A:A,0))</f>
        <v>164031</v>
      </c>
      <c r="H434">
        <f>INDEX(cty_1981!C:C,MATCH(dist_1971_old!C434,cty_1981!A:A,0))</f>
        <v>237664</v>
      </c>
      <c r="I434">
        <f>INDEX(cty_1981!D:D,MATCH(dist_1971_old!C434,cty_1981!A:A,0))</f>
        <v>295985</v>
      </c>
      <c r="J434">
        <f t="shared" si="17"/>
        <v>2.1130152227322885E-2</v>
      </c>
      <c r="K434">
        <f t="shared" si="17"/>
        <v>1.7705668506799516E-2</v>
      </c>
      <c r="L434">
        <f t="shared" si="18"/>
        <v>1.7095460918627632E-2</v>
      </c>
    </row>
    <row r="435" spans="1:12">
      <c r="A435" t="s">
        <v>888</v>
      </c>
      <c r="B435" t="s">
        <v>889</v>
      </c>
      <c r="C435" t="s">
        <v>835</v>
      </c>
      <c r="D435">
        <v>2483</v>
      </c>
      <c r="E435">
        <v>2947</v>
      </c>
      <c r="F435">
        <v>3955</v>
      </c>
      <c r="G435">
        <f>INDEX(cty_1981!B:B,MATCH(dist_1971_old!C435,cty_1981!A:A,0))</f>
        <v>164031</v>
      </c>
      <c r="H435">
        <f>INDEX(cty_1981!C:C,MATCH(dist_1971_old!C435,cty_1981!A:A,0))</f>
        <v>237664</v>
      </c>
      <c r="I435">
        <f>INDEX(cty_1981!D:D,MATCH(dist_1971_old!C435,cty_1981!A:A,0))</f>
        <v>295985</v>
      </c>
      <c r="J435">
        <f t="shared" si="17"/>
        <v>1.5137382567929233E-2</v>
      </c>
      <c r="K435">
        <f t="shared" si="17"/>
        <v>1.2399858623939679E-2</v>
      </c>
      <c r="L435">
        <f t="shared" si="18"/>
        <v>1.3362163623156578E-2</v>
      </c>
    </row>
    <row r="436" spans="1:12">
      <c r="A436" t="s">
        <v>890</v>
      </c>
      <c r="B436" t="s">
        <v>891</v>
      </c>
      <c r="C436" t="s">
        <v>835</v>
      </c>
      <c r="D436">
        <v>6534</v>
      </c>
      <c r="E436">
        <v>7312</v>
      </c>
      <c r="F436">
        <v>8635</v>
      </c>
      <c r="G436">
        <f>INDEX(cty_1981!B:B,MATCH(dist_1971_old!C436,cty_1981!A:A,0))</f>
        <v>164031</v>
      </c>
      <c r="H436">
        <f>INDEX(cty_1981!C:C,MATCH(dist_1971_old!C436,cty_1981!A:A,0))</f>
        <v>237664</v>
      </c>
      <c r="I436">
        <f>INDEX(cty_1981!D:D,MATCH(dist_1971_old!C436,cty_1981!A:A,0))</f>
        <v>295985</v>
      </c>
      <c r="J436">
        <f t="shared" si="17"/>
        <v>3.9833933829580996E-2</v>
      </c>
      <c r="K436">
        <f t="shared" si="17"/>
        <v>3.0766123603069882E-2</v>
      </c>
      <c r="L436">
        <f t="shared" si="18"/>
        <v>2.9173775698092808E-2</v>
      </c>
    </row>
    <row r="437" spans="1:12">
      <c r="A437" t="s">
        <v>892</v>
      </c>
      <c r="B437" t="s">
        <v>893</v>
      </c>
      <c r="C437" t="s">
        <v>835</v>
      </c>
      <c r="D437">
        <v>6828</v>
      </c>
      <c r="E437">
        <v>10255</v>
      </c>
      <c r="F437">
        <v>13130</v>
      </c>
      <c r="G437">
        <f>INDEX(cty_1981!B:B,MATCH(dist_1971_old!C437,cty_1981!A:A,0))</f>
        <v>164031</v>
      </c>
      <c r="H437">
        <f>INDEX(cty_1981!C:C,MATCH(dist_1971_old!C437,cty_1981!A:A,0))</f>
        <v>237664</v>
      </c>
      <c r="I437">
        <f>INDEX(cty_1981!D:D,MATCH(dist_1971_old!C437,cty_1981!A:A,0))</f>
        <v>295985</v>
      </c>
      <c r="J437">
        <f t="shared" si="17"/>
        <v>4.1626277959653971E-2</v>
      </c>
      <c r="K437">
        <f t="shared" si="17"/>
        <v>4.3149151743638078E-2</v>
      </c>
      <c r="L437">
        <f t="shared" si="18"/>
        <v>4.4360356099126648E-2</v>
      </c>
    </row>
    <row r="438" spans="1:12">
      <c r="A438" t="s">
        <v>894</v>
      </c>
      <c r="B438" t="s">
        <v>895</v>
      </c>
      <c r="C438" t="s">
        <v>835</v>
      </c>
      <c r="D438">
        <v>2948</v>
      </c>
      <c r="E438">
        <v>3400</v>
      </c>
      <c r="F438">
        <v>3995</v>
      </c>
      <c r="G438">
        <f>INDEX(cty_1981!B:B,MATCH(dist_1971_old!C438,cty_1981!A:A,0))</f>
        <v>164031</v>
      </c>
      <c r="H438">
        <f>INDEX(cty_1981!C:C,MATCH(dist_1971_old!C438,cty_1981!A:A,0))</f>
        <v>237664</v>
      </c>
      <c r="I438">
        <f>INDEX(cty_1981!D:D,MATCH(dist_1971_old!C438,cty_1981!A:A,0))</f>
        <v>295985</v>
      </c>
      <c r="J438">
        <f t="shared" si="17"/>
        <v>1.7972212569575263E-2</v>
      </c>
      <c r="K438">
        <f t="shared" si="17"/>
        <v>1.4305910865760064E-2</v>
      </c>
      <c r="L438">
        <f t="shared" si="18"/>
        <v>1.3497305606703043E-2</v>
      </c>
    </row>
    <row r="439" spans="1:12">
      <c r="A439" t="s">
        <v>896</v>
      </c>
      <c r="B439" t="s">
        <v>897</v>
      </c>
      <c r="C439" t="s">
        <v>835</v>
      </c>
      <c r="D439">
        <v>10180</v>
      </c>
      <c r="E439">
        <v>15882</v>
      </c>
      <c r="F439">
        <v>16505</v>
      </c>
      <c r="G439">
        <f>INDEX(cty_1981!B:B,MATCH(dist_1971_old!C439,cty_1981!A:A,0))</f>
        <v>164031</v>
      </c>
      <c r="H439">
        <f>INDEX(cty_1981!C:C,MATCH(dist_1971_old!C439,cty_1981!A:A,0))</f>
        <v>237664</v>
      </c>
      <c r="I439">
        <f>INDEX(cty_1981!D:D,MATCH(dist_1971_old!C439,cty_1981!A:A,0))</f>
        <v>295985</v>
      </c>
      <c r="J439">
        <f t="shared" si="17"/>
        <v>6.2061439605928151E-2</v>
      </c>
      <c r="K439">
        <f t="shared" si="17"/>
        <v>6.6825434226470984E-2</v>
      </c>
      <c r="L439">
        <f t="shared" si="18"/>
        <v>5.5762960960859503E-2</v>
      </c>
    </row>
    <row r="440" spans="1:12">
      <c r="A440" t="s">
        <v>898</v>
      </c>
      <c r="B440" t="s">
        <v>899</v>
      </c>
      <c r="C440" t="s">
        <v>835</v>
      </c>
      <c r="D440">
        <v>1578</v>
      </c>
      <c r="E440">
        <v>2200</v>
      </c>
      <c r="F440">
        <v>2745</v>
      </c>
      <c r="G440">
        <f>INDEX(cty_1981!B:B,MATCH(dist_1971_old!C440,cty_1981!A:A,0))</f>
        <v>164031</v>
      </c>
      <c r="H440">
        <f>INDEX(cty_1981!C:C,MATCH(dist_1971_old!C440,cty_1981!A:A,0))</f>
        <v>237664</v>
      </c>
      <c r="I440">
        <f>INDEX(cty_1981!D:D,MATCH(dist_1971_old!C440,cty_1981!A:A,0))</f>
        <v>295985</v>
      </c>
      <c r="J440">
        <f t="shared" si="17"/>
        <v>9.620132779779432E-3</v>
      </c>
      <c r="K440">
        <f t="shared" si="17"/>
        <v>9.2567658543153356E-3</v>
      </c>
      <c r="L440">
        <f t="shared" si="18"/>
        <v>9.2741186208760585E-3</v>
      </c>
    </row>
    <row r="441" spans="1:12">
      <c r="A441" t="s">
        <v>900</v>
      </c>
      <c r="B441" t="s">
        <v>901</v>
      </c>
      <c r="C441" t="s">
        <v>110</v>
      </c>
      <c r="D441">
        <v>2294</v>
      </c>
      <c r="E441">
        <v>2767</v>
      </c>
      <c r="F441">
        <v>5110</v>
      </c>
      <c r="G441">
        <f>INDEX(cty_1981!B:B,MATCH(dist_1971_old!C441,cty_1981!A:A,0))</f>
        <v>116010</v>
      </c>
      <c r="H441">
        <f>INDEX(cty_1981!C:C,MATCH(dist_1971_old!C441,cty_1981!A:A,0))</f>
        <v>135263</v>
      </c>
      <c r="I441">
        <f>INDEX(cty_1981!D:D,MATCH(dist_1971_old!C441,cty_1981!A:A,0))</f>
        <v>169095</v>
      </c>
      <c r="J441">
        <f t="shared" si="17"/>
        <v>1.9774157400224118E-2</v>
      </c>
      <c r="K441">
        <f t="shared" si="17"/>
        <v>2.0456444112580675E-2</v>
      </c>
      <c r="L441">
        <f t="shared" si="18"/>
        <v>3.0219698985777227E-2</v>
      </c>
    </row>
    <row r="442" spans="1:12">
      <c r="A442" t="s">
        <v>902</v>
      </c>
      <c r="B442" t="s">
        <v>903</v>
      </c>
      <c r="C442" t="s">
        <v>110</v>
      </c>
      <c r="D442">
        <v>2471</v>
      </c>
      <c r="E442">
        <v>3559</v>
      </c>
      <c r="F442">
        <v>4465</v>
      </c>
      <c r="G442">
        <f>INDEX(cty_1981!B:B,MATCH(dist_1971_old!C442,cty_1981!A:A,0))</f>
        <v>116010</v>
      </c>
      <c r="H442">
        <f>INDEX(cty_1981!C:C,MATCH(dist_1971_old!C442,cty_1981!A:A,0))</f>
        <v>135263</v>
      </c>
      <c r="I442">
        <f>INDEX(cty_1981!D:D,MATCH(dist_1971_old!C442,cty_1981!A:A,0))</f>
        <v>169095</v>
      </c>
      <c r="J442">
        <f t="shared" si="17"/>
        <v>2.1299887940694769E-2</v>
      </c>
      <c r="K442">
        <f t="shared" si="17"/>
        <v>2.6311703865802179E-2</v>
      </c>
      <c r="L442">
        <f t="shared" si="18"/>
        <v>2.640527514119282E-2</v>
      </c>
    </row>
    <row r="443" spans="1:12">
      <c r="A443" t="s">
        <v>904</v>
      </c>
      <c r="B443" t="s">
        <v>905</v>
      </c>
      <c r="C443" t="s">
        <v>110</v>
      </c>
      <c r="D443">
        <v>16275</v>
      </c>
      <c r="E443">
        <v>19942</v>
      </c>
      <c r="F443">
        <v>23445</v>
      </c>
      <c r="G443">
        <f>INDEX(cty_1981!B:B,MATCH(dist_1971_old!C443,cty_1981!A:A,0))</f>
        <v>116010</v>
      </c>
      <c r="H443">
        <f>INDEX(cty_1981!C:C,MATCH(dist_1971_old!C443,cty_1981!A:A,0))</f>
        <v>135263</v>
      </c>
      <c r="I443">
        <f>INDEX(cty_1981!D:D,MATCH(dist_1971_old!C443,cty_1981!A:A,0))</f>
        <v>169095</v>
      </c>
      <c r="J443">
        <f t="shared" si="17"/>
        <v>0.14028963020429272</v>
      </c>
      <c r="K443">
        <f t="shared" si="17"/>
        <v>0.14743130050346362</v>
      </c>
      <c r="L443">
        <f t="shared" si="18"/>
        <v>0.13864987137407966</v>
      </c>
    </row>
    <row r="444" spans="1:12">
      <c r="A444" t="s">
        <v>906</v>
      </c>
      <c r="B444" t="s">
        <v>907</v>
      </c>
      <c r="C444" t="s">
        <v>110</v>
      </c>
      <c r="D444">
        <v>1694</v>
      </c>
      <c r="E444">
        <v>1757</v>
      </c>
      <c r="F444">
        <v>1880</v>
      </c>
      <c r="G444">
        <f>INDEX(cty_1981!B:B,MATCH(dist_1971_old!C444,cty_1981!A:A,0))</f>
        <v>116010</v>
      </c>
      <c r="H444">
        <f>INDEX(cty_1981!C:C,MATCH(dist_1971_old!C444,cty_1981!A:A,0))</f>
        <v>135263</v>
      </c>
      <c r="I444">
        <f>INDEX(cty_1981!D:D,MATCH(dist_1971_old!C444,cty_1981!A:A,0))</f>
        <v>169095</v>
      </c>
      <c r="J444">
        <f t="shared" si="17"/>
        <v>1.4602189466425308E-2</v>
      </c>
      <c r="K444">
        <f t="shared" si="17"/>
        <v>1.2989509326275479E-2</v>
      </c>
      <c r="L444">
        <f t="shared" si="18"/>
        <v>1.1118010585765397E-2</v>
      </c>
    </row>
    <row r="445" spans="1:12">
      <c r="A445" t="s">
        <v>908</v>
      </c>
      <c r="B445" t="s">
        <v>909</v>
      </c>
      <c r="C445" t="s">
        <v>110</v>
      </c>
      <c r="D445">
        <v>1013</v>
      </c>
      <c r="E445" s="1">
        <v>1317</v>
      </c>
      <c r="F445">
        <v>2295</v>
      </c>
      <c r="G445">
        <f>INDEX(cty_1981!B:B,MATCH(dist_1971_old!C445,cty_1981!A:A,0))</f>
        <v>116010</v>
      </c>
      <c r="H445">
        <f>INDEX(cty_1981!C:C,MATCH(dist_1971_old!C445,cty_1981!A:A,0))</f>
        <v>135263</v>
      </c>
      <c r="I445">
        <f>INDEX(cty_1981!D:D,MATCH(dist_1971_old!C445,cty_1981!A:A,0))</f>
        <v>169095</v>
      </c>
      <c r="J445">
        <f t="shared" ref="J445" si="19">(D445/G445)</f>
        <v>8.7320058615636582E-3</v>
      </c>
      <c r="K445">
        <f t="shared" si="17"/>
        <v>9.7365872411524224E-3</v>
      </c>
      <c r="L445">
        <f t="shared" ref="L445" si="20">(F445/I445)</f>
        <v>1.357225228421893E-2</v>
      </c>
    </row>
    <row r="446" spans="1:12">
      <c r="A446" t="s">
        <v>910</v>
      </c>
      <c r="B446" t="s">
        <v>911</v>
      </c>
      <c r="C446" t="s">
        <v>110</v>
      </c>
      <c r="D446">
        <v>1461</v>
      </c>
      <c r="E446">
        <v>1813</v>
      </c>
      <c r="F446">
        <v>4835</v>
      </c>
      <c r="G446">
        <f>INDEX(cty_1981!B:B,MATCH(dist_1971_old!C446,cty_1981!A:A,0))</f>
        <v>116010</v>
      </c>
      <c r="H446">
        <f>INDEX(cty_1981!C:C,MATCH(dist_1971_old!C446,cty_1981!A:A,0))</f>
        <v>135263</v>
      </c>
      <c r="I446">
        <f>INDEX(cty_1981!D:D,MATCH(dist_1971_old!C446,cty_1981!A:A,0))</f>
        <v>169095</v>
      </c>
      <c r="J446">
        <f t="shared" si="17"/>
        <v>1.2593741918800104E-2</v>
      </c>
      <c r="K446">
        <f t="shared" si="17"/>
        <v>1.3403517591654776E-2</v>
      </c>
      <c r="L446">
        <f t="shared" si="18"/>
        <v>2.8593394245838139E-2</v>
      </c>
    </row>
    <row r="447" spans="1:12">
      <c r="A447" t="s">
        <v>912</v>
      </c>
      <c r="B447" t="s">
        <v>913</v>
      </c>
      <c r="C447" t="s">
        <v>110</v>
      </c>
      <c r="D447">
        <v>714</v>
      </c>
      <c r="E447">
        <v>1102</v>
      </c>
      <c r="F447">
        <v>1770</v>
      </c>
      <c r="G447">
        <f>INDEX(cty_1981!B:B,MATCH(dist_1971_old!C447,cty_1981!A:A,0))</f>
        <v>116010</v>
      </c>
      <c r="H447">
        <f>INDEX(cty_1981!C:C,MATCH(dist_1971_old!C447,cty_1981!A:A,0))</f>
        <v>135263</v>
      </c>
      <c r="I447">
        <f>INDEX(cty_1981!D:D,MATCH(dist_1971_old!C447,cty_1981!A:A,0))</f>
        <v>169095</v>
      </c>
      <c r="J447">
        <f t="shared" si="17"/>
        <v>6.1546418412205843E-3</v>
      </c>
      <c r="K447">
        <f t="shared" si="17"/>
        <v>8.1470912222854734E-3</v>
      </c>
      <c r="L447">
        <f t="shared" si="18"/>
        <v>1.0467488689789764E-2</v>
      </c>
    </row>
    <row r="448" spans="1:12">
      <c r="A448" t="s">
        <v>914</v>
      </c>
      <c r="B448" t="s">
        <v>915</v>
      </c>
      <c r="C448" t="s">
        <v>110</v>
      </c>
      <c r="D448">
        <v>2442</v>
      </c>
      <c r="E448">
        <v>2960</v>
      </c>
      <c r="F448">
        <v>4235</v>
      </c>
      <c r="G448">
        <f>INDEX(cty_1981!B:B,MATCH(dist_1971_old!C448,cty_1981!A:A,0))</f>
        <v>116010</v>
      </c>
      <c r="H448">
        <f>INDEX(cty_1981!C:C,MATCH(dist_1971_old!C448,cty_1981!A:A,0))</f>
        <v>135263</v>
      </c>
      <c r="I448">
        <f>INDEX(cty_1981!D:D,MATCH(dist_1971_old!C448,cty_1981!A:A,0))</f>
        <v>169095</v>
      </c>
      <c r="J448">
        <f t="shared" si="17"/>
        <v>2.104990949056116E-2</v>
      </c>
      <c r="K448">
        <f t="shared" si="17"/>
        <v>2.1883294027191472E-2</v>
      </c>
      <c r="L448">
        <f t="shared" si="18"/>
        <v>2.5045092995061947E-2</v>
      </c>
    </row>
    <row r="449" spans="1:12">
      <c r="A449" t="s">
        <v>916</v>
      </c>
      <c r="B449" t="s">
        <v>917</v>
      </c>
      <c r="C449" t="s">
        <v>110</v>
      </c>
      <c r="D449">
        <v>2363</v>
      </c>
      <c r="E449">
        <v>2663</v>
      </c>
      <c r="F449">
        <v>3935</v>
      </c>
      <c r="G449">
        <f>INDEX(cty_1981!B:B,MATCH(dist_1971_old!C449,cty_1981!A:A,0))</f>
        <v>116010</v>
      </c>
      <c r="H449">
        <f>INDEX(cty_1981!C:C,MATCH(dist_1971_old!C449,cty_1981!A:A,0))</f>
        <v>135263</v>
      </c>
      <c r="I449">
        <f>INDEX(cty_1981!D:D,MATCH(dist_1971_old!C449,cty_1981!A:A,0))</f>
        <v>169095</v>
      </c>
      <c r="J449">
        <f t="shared" si="17"/>
        <v>2.0368933712610983E-2</v>
      </c>
      <c r="K449">
        <f t="shared" si="17"/>
        <v>1.9687571619733408E-2</v>
      </c>
      <c r="L449">
        <f t="shared" si="18"/>
        <v>2.3270942369673853E-2</v>
      </c>
    </row>
    <row r="450" spans="1:12">
      <c r="A450" t="s">
        <v>918</v>
      </c>
      <c r="B450" t="s">
        <v>919</v>
      </c>
      <c r="C450" t="s">
        <v>110</v>
      </c>
      <c r="D450">
        <v>2196</v>
      </c>
      <c r="E450">
        <v>2609</v>
      </c>
      <c r="F450">
        <v>3450</v>
      </c>
      <c r="G450">
        <f>INDEX(cty_1981!B:B,MATCH(dist_1971_old!C450,cty_1981!A:A,0))</f>
        <v>116010</v>
      </c>
      <c r="H450">
        <f>INDEX(cty_1981!C:C,MATCH(dist_1971_old!C450,cty_1981!A:A,0))</f>
        <v>135263</v>
      </c>
      <c r="I450">
        <f>INDEX(cty_1981!D:D,MATCH(dist_1971_old!C450,cty_1981!A:A,0))</f>
        <v>169095</v>
      </c>
      <c r="J450">
        <f t="shared" si="17"/>
        <v>1.8929402637703645E-2</v>
      </c>
      <c r="K450">
        <f t="shared" si="17"/>
        <v>1.9288349363831944E-2</v>
      </c>
      <c r="L450">
        <f t="shared" si="18"/>
        <v>2.0402732191963098E-2</v>
      </c>
    </row>
    <row r="451" spans="1:12">
      <c r="A451" t="s">
        <v>920</v>
      </c>
      <c r="B451" t="s">
        <v>921</v>
      </c>
      <c r="C451" t="s">
        <v>110</v>
      </c>
      <c r="D451">
        <v>3378</v>
      </c>
      <c r="E451">
        <v>4457</v>
      </c>
      <c r="F451">
        <v>6015</v>
      </c>
      <c r="G451">
        <f>INDEX(cty_1981!B:B,MATCH(dist_1971_old!C451,cty_1981!A:A,0))</f>
        <v>116010</v>
      </c>
      <c r="H451">
        <f>INDEX(cty_1981!C:C,MATCH(dist_1971_old!C451,cty_1981!A:A,0))</f>
        <v>135263</v>
      </c>
      <c r="I451">
        <f>INDEX(cty_1981!D:D,MATCH(dist_1971_old!C451,cty_1981!A:A,0))</f>
        <v>169095</v>
      </c>
      <c r="J451">
        <f t="shared" si="17"/>
        <v>2.9118179467287304E-2</v>
      </c>
      <c r="K451">
        <f t="shared" si="17"/>
        <v>3.2950622121348777E-2</v>
      </c>
      <c r="L451">
        <f t="shared" si="18"/>
        <v>3.5571720039031314E-2</v>
      </c>
    </row>
    <row r="452" spans="1:12">
      <c r="A452" t="s">
        <v>922</v>
      </c>
      <c r="B452" t="s">
        <v>923</v>
      </c>
      <c r="C452" t="s">
        <v>110</v>
      </c>
      <c r="D452">
        <v>2146</v>
      </c>
      <c r="E452">
        <v>2322</v>
      </c>
      <c r="F452">
        <v>3250</v>
      </c>
      <c r="G452">
        <f>INDEX(cty_1981!B:B,MATCH(dist_1971_old!C452,cty_1981!A:A,0))</f>
        <v>116010</v>
      </c>
      <c r="H452">
        <f>INDEX(cty_1981!C:C,MATCH(dist_1971_old!C452,cty_1981!A:A,0))</f>
        <v>135263</v>
      </c>
      <c r="I452">
        <f>INDEX(cty_1981!D:D,MATCH(dist_1971_old!C452,cty_1981!A:A,0))</f>
        <v>169095</v>
      </c>
      <c r="J452">
        <f t="shared" ref="J452:K515" si="21">(D452/G452)</f>
        <v>1.849840530988708E-2</v>
      </c>
      <c r="K452">
        <f t="shared" si="21"/>
        <v>1.7166557003763041E-2</v>
      </c>
      <c r="L452">
        <f t="shared" ref="L452:L515" si="22">(F452/I452)</f>
        <v>1.9219965108371033E-2</v>
      </c>
    </row>
    <row r="453" spans="1:12">
      <c r="A453" t="s">
        <v>924</v>
      </c>
      <c r="B453" t="s">
        <v>925</v>
      </c>
      <c r="C453" t="s">
        <v>110</v>
      </c>
      <c r="D453">
        <v>646</v>
      </c>
      <c r="E453">
        <v>629</v>
      </c>
      <c r="F453">
        <v>735</v>
      </c>
      <c r="G453">
        <f>INDEX(cty_1981!B:B,MATCH(dist_1971_old!C453,cty_1981!A:A,0))</f>
        <v>116010</v>
      </c>
      <c r="H453">
        <f>INDEX(cty_1981!C:C,MATCH(dist_1971_old!C453,cty_1981!A:A,0))</f>
        <v>135263</v>
      </c>
      <c r="I453">
        <f>INDEX(cty_1981!D:D,MATCH(dist_1971_old!C453,cty_1981!A:A,0))</f>
        <v>169095</v>
      </c>
      <c r="J453">
        <f t="shared" si="21"/>
        <v>5.5684854753900526E-3</v>
      </c>
      <c r="K453">
        <f t="shared" si="21"/>
        <v>4.6501999807781877E-3</v>
      </c>
      <c r="L453">
        <f t="shared" si="22"/>
        <v>4.3466690322008341E-3</v>
      </c>
    </row>
    <row r="454" spans="1:12">
      <c r="A454" t="s">
        <v>926</v>
      </c>
      <c r="B454" t="s">
        <v>927</v>
      </c>
      <c r="C454" t="s">
        <v>928</v>
      </c>
      <c r="D454">
        <v>8264</v>
      </c>
      <c r="E454">
        <v>9680</v>
      </c>
      <c r="F454">
        <v>10960</v>
      </c>
      <c r="G454">
        <f>INDEX(cty_1981!B:B,MATCH(dist_1971_old!C454,cty_1981!A:A,0))</f>
        <v>323751</v>
      </c>
      <c r="H454">
        <f>INDEX(cty_1981!C:C,MATCH(dist_1971_old!C454,cty_1981!A:A,0))</f>
        <v>381857</v>
      </c>
      <c r="I454">
        <f>INDEX(cty_1981!D:D,MATCH(dist_1971_old!C454,cty_1981!A:A,0))</f>
        <v>473965</v>
      </c>
      <c r="J454">
        <f t="shared" si="21"/>
        <v>2.5525789881730095E-2</v>
      </c>
      <c r="K454">
        <f t="shared" si="21"/>
        <v>2.5349803722335848E-2</v>
      </c>
      <c r="L454">
        <f t="shared" si="22"/>
        <v>2.3124070342746827E-2</v>
      </c>
    </row>
    <row r="455" spans="1:12">
      <c r="A455" t="s">
        <v>929</v>
      </c>
      <c r="B455" t="s">
        <v>930</v>
      </c>
      <c r="C455" t="s">
        <v>928</v>
      </c>
      <c r="D455">
        <v>7416</v>
      </c>
      <c r="E455">
        <v>9145</v>
      </c>
      <c r="F455">
        <v>11925</v>
      </c>
      <c r="G455">
        <f>INDEX(cty_1981!B:B,MATCH(dist_1971_old!C455,cty_1981!A:A,0))</f>
        <v>323751</v>
      </c>
      <c r="H455">
        <f>INDEX(cty_1981!C:C,MATCH(dist_1971_old!C455,cty_1981!A:A,0))</f>
        <v>381857</v>
      </c>
      <c r="I455">
        <f>INDEX(cty_1981!D:D,MATCH(dist_1971_old!C455,cty_1981!A:A,0))</f>
        <v>473965</v>
      </c>
      <c r="J455">
        <f t="shared" si="21"/>
        <v>2.290649295291752E-2</v>
      </c>
      <c r="K455">
        <f t="shared" si="21"/>
        <v>2.3948755686029062E-2</v>
      </c>
      <c r="L455">
        <f t="shared" si="22"/>
        <v>2.5160085660333568E-2</v>
      </c>
    </row>
    <row r="456" spans="1:12">
      <c r="A456" t="s">
        <v>931</v>
      </c>
      <c r="B456" t="s">
        <v>932</v>
      </c>
      <c r="C456" t="s">
        <v>928</v>
      </c>
      <c r="D456">
        <v>4540</v>
      </c>
      <c r="E456">
        <v>5846</v>
      </c>
      <c r="F456">
        <v>7735</v>
      </c>
      <c r="G456">
        <f>INDEX(cty_1981!B:B,MATCH(dist_1971_old!C456,cty_1981!A:A,0))</f>
        <v>323751</v>
      </c>
      <c r="H456">
        <f>INDEX(cty_1981!C:C,MATCH(dist_1971_old!C456,cty_1981!A:A,0))</f>
        <v>381857</v>
      </c>
      <c r="I456">
        <f>INDEX(cty_1981!D:D,MATCH(dist_1971_old!C456,cty_1981!A:A,0))</f>
        <v>473965</v>
      </c>
      <c r="J456">
        <f t="shared" si="21"/>
        <v>1.4023122708501286E-2</v>
      </c>
      <c r="K456">
        <f t="shared" si="21"/>
        <v>1.5309395925699935E-2</v>
      </c>
      <c r="L456">
        <f t="shared" si="22"/>
        <v>1.6319770447184918E-2</v>
      </c>
    </row>
    <row r="457" spans="1:12">
      <c r="A457" t="s">
        <v>933</v>
      </c>
      <c r="B457" t="s">
        <v>934</v>
      </c>
      <c r="C457" t="s">
        <v>928</v>
      </c>
      <c r="D457">
        <v>13182</v>
      </c>
      <c r="E457">
        <v>15232</v>
      </c>
      <c r="F457">
        <v>18755</v>
      </c>
      <c r="G457">
        <f>INDEX(cty_1981!B:B,MATCH(dist_1971_old!C457,cty_1981!A:A,0))</f>
        <v>323751</v>
      </c>
      <c r="H457">
        <f>INDEX(cty_1981!C:C,MATCH(dist_1971_old!C457,cty_1981!A:A,0))</f>
        <v>381857</v>
      </c>
      <c r="I457">
        <f>INDEX(cty_1981!D:D,MATCH(dist_1971_old!C457,cty_1981!A:A,0))</f>
        <v>473965</v>
      </c>
      <c r="J457">
        <f t="shared" si="21"/>
        <v>4.0716476551423776E-2</v>
      </c>
      <c r="K457">
        <f t="shared" si="21"/>
        <v>3.9889277923411119E-2</v>
      </c>
      <c r="L457">
        <f t="shared" si="22"/>
        <v>3.9570432415895689E-2</v>
      </c>
    </row>
    <row r="458" spans="1:12">
      <c r="A458" t="s">
        <v>935</v>
      </c>
      <c r="B458" t="s">
        <v>936</v>
      </c>
      <c r="C458" t="s">
        <v>928</v>
      </c>
      <c r="D458">
        <v>11347</v>
      </c>
      <c r="E458">
        <v>13736</v>
      </c>
      <c r="F458">
        <v>14395</v>
      </c>
      <c r="G458">
        <f>INDEX(cty_1981!B:B,MATCH(dist_1971_old!C458,cty_1981!A:A,0))</f>
        <v>323751</v>
      </c>
      <c r="H458">
        <f>INDEX(cty_1981!C:C,MATCH(dist_1971_old!C458,cty_1981!A:A,0))</f>
        <v>381857</v>
      </c>
      <c r="I458">
        <f>INDEX(cty_1981!D:D,MATCH(dist_1971_old!C458,cty_1981!A:A,0))</f>
        <v>473965</v>
      </c>
      <c r="J458">
        <f t="shared" si="21"/>
        <v>3.5048540390608833E-2</v>
      </c>
      <c r="K458">
        <f t="shared" si="21"/>
        <v>3.5971580984504668E-2</v>
      </c>
      <c r="L458">
        <f t="shared" si="22"/>
        <v>3.0371440929182536E-2</v>
      </c>
    </row>
    <row r="459" spans="1:12">
      <c r="A459" t="s">
        <v>937</v>
      </c>
      <c r="B459" t="s">
        <v>938</v>
      </c>
      <c r="C459" t="s">
        <v>928</v>
      </c>
      <c r="D459">
        <v>7243</v>
      </c>
      <c r="E459">
        <v>8016</v>
      </c>
      <c r="F459">
        <v>9095</v>
      </c>
      <c r="G459">
        <f>INDEX(cty_1981!B:B,MATCH(dist_1971_old!C459,cty_1981!A:A,0))</f>
        <v>323751</v>
      </c>
      <c r="H459">
        <f>INDEX(cty_1981!C:C,MATCH(dist_1971_old!C459,cty_1981!A:A,0))</f>
        <v>381857</v>
      </c>
      <c r="I459">
        <f>INDEX(cty_1981!D:D,MATCH(dist_1971_old!C459,cty_1981!A:A,0))</f>
        <v>473965</v>
      </c>
      <c r="J459">
        <f t="shared" si="21"/>
        <v>2.2372131669091369E-2</v>
      </c>
      <c r="K459">
        <f t="shared" si="21"/>
        <v>2.0992151512215305E-2</v>
      </c>
      <c r="L459">
        <f t="shared" si="22"/>
        <v>1.9189180635700947E-2</v>
      </c>
    </row>
    <row r="460" spans="1:12">
      <c r="A460" t="s">
        <v>939</v>
      </c>
      <c r="B460" t="s">
        <v>940</v>
      </c>
      <c r="C460" t="s">
        <v>928</v>
      </c>
      <c r="D460">
        <v>10575</v>
      </c>
      <c r="E460">
        <v>11278</v>
      </c>
      <c r="F460">
        <v>11705</v>
      </c>
      <c r="G460">
        <f>INDEX(cty_1981!B:B,MATCH(dist_1971_old!C460,cty_1981!A:A,0))</f>
        <v>323751</v>
      </c>
      <c r="H460">
        <f>INDEX(cty_1981!C:C,MATCH(dist_1971_old!C460,cty_1981!A:A,0))</f>
        <v>381857</v>
      </c>
      <c r="I460">
        <f>INDEX(cty_1981!D:D,MATCH(dist_1971_old!C460,cty_1981!A:A,0))</f>
        <v>473965</v>
      </c>
      <c r="J460">
        <f t="shared" si="21"/>
        <v>3.2663991771453987E-2</v>
      </c>
      <c r="K460">
        <f t="shared" si="21"/>
        <v>2.9534616361622284E-2</v>
      </c>
      <c r="L460">
        <f t="shared" si="22"/>
        <v>2.4695916365132447E-2</v>
      </c>
    </row>
    <row r="461" spans="1:12">
      <c r="A461" t="s">
        <v>941</v>
      </c>
      <c r="B461" t="s">
        <v>942</v>
      </c>
      <c r="C461" t="s">
        <v>928</v>
      </c>
      <c r="D461">
        <v>3947</v>
      </c>
      <c r="E461">
        <v>4312</v>
      </c>
      <c r="F461">
        <v>5095</v>
      </c>
      <c r="G461">
        <f>INDEX(cty_1981!B:B,MATCH(dist_1971_old!C461,cty_1981!A:A,0))</f>
        <v>323751</v>
      </c>
      <c r="H461">
        <f>INDEX(cty_1981!C:C,MATCH(dist_1971_old!C461,cty_1981!A:A,0))</f>
        <v>381857</v>
      </c>
      <c r="I461">
        <f>INDEX(cty_1981!D:D,MATCH(dist_1971_old!C461,cty_1981!A:A,0))</f>
        <v>473965</v>
      </c>
      <c r="J461">
        <f t="shared" si="21"/>
        <v>1.2191468134461361E-2</v>
      </c>
      <c r="K461">
        <f t="shared" si="21"/>
        <v>1.129218529449506E-2</v>
      </c>
      <c r="L461">
        <f t="shared" si="22"/>
        <v>1.0749738904771449E-2</v>
      </c>
    </row>
    <row r="462" spans="1:12">
      <c r="A462" t="s">
        <v>943</v>
      </c>
      <c r="B462" t="s">
        <v>944</v>
      </c>
      <c r="C462" t="s">
        <v>928</v>
      </c>
      <c r="D462">
        <v>13100</v>
      </c>
      <c r="E462">
        <v>14791</v>
      </c>
      <c r="F462">
        <v>16530</v>
      </c>
      <c r="G462">
        <f>INDEX(cty_1981!B:B,MATCH(dist_1971_old!C462,cty_1981!A:A,0))</f>
        <v>323751</v>
      </c>
      <c r="H462">
        <f>INDEX(cty_1981!C:C,MATCH(dist_1971_old!C462,cty_1981!A:A,0))</f>
        <v>381857</v>
      </c>
      <c r="I462">
        <f>INDEX(cty_1981!D:D,MATCH(dist_1971_old!C462,cty_1981!A:A,0))</f>
        <v>473965</v>
      </c>
      <c r="J462">
        <f t="shared" si="21"/>
        <v>4.0463195480477283E-2</v>
      </c>
      <c r="K462">
        <f t="shared" si="21"/>
        <v>3.8734395336474124E-2</v>
      </c>
      <c r="L462">
        <f t="shared" si="22"/>
        <v>3.4875992953066155E-2</v>
      </c>
    </row>
    <row r="463" spans="1:12">
      <c r="A463" t="s">
        <v>945</v>
      </c>
      <c r="B463" t="s">
        <v>946</v>
      </c>
      <c r="C463" t="s">
        <v>928</v>
      </c>
      <c r="D463">
        <v>20466</v>
      </c>
      <c r="E463">
        <v>23358</v>
      </c>
      <c r="F463">
        <v>29120</v>
      </c>
      <c r="G463">
        <f>INDEX(cty_1981!B:B,MATCH(dist_1971_old!C463,cty_1981!A:A,0))</f>
        <v>323751</v>
      </c>
      <c r="H463">
        <f>INDEX(cty_1981!C:C,MATCH(dist_1971_old!C463,cty_1981!A:A,0))</f>
        <v>381857</v>
      </c>
      <c r="I463">
        <f>INDEX(cty_1981!D:D,MATCH(dist_1971_old!C463,cty_1981!A:A,0))</f>
        <v>473965</v>
      </c>
      <c r="J463">
        <f t="shared" si="21"/>
        <v>6.3215248755988399E-2</v>
      </c>
      <c r="K463">
        <f t="shared" si="21"/>
        <v>6.1169495387016604E-2</v>
      </c>
      <c r="L463">
        <f t="shared" si="22"/>
        <v>6.143913580116675E-2</v>
      </c>
    </row>
    <row r="464" spans="1:12">
      <c r="A464" t="s">
        <v>947</v>
      </c>
      <c r="B464" t="s">
        <v>948</v>
      </c>
      <c r="C464" t="s">
        <v>928</v>
      </c>
      <c r="D464">
        <v>12884</v>
      </c>
      <c r="E464">
        <v>15667</v>
      </c>
      <c r="F464">
        <v>17155</v>
      </c>
      <c r="G464">
        <f>INDEX(cty_1981!B:B,MATCH(dist_1971_old!C464,cty_1981!A:A,0))</f>
        <v>323751</v>
      </c>
      <c r="H464">
        <f>INDEX(cty_1981!C:C,MATCH(dist_1971_old!C464,cty_1981!A:A,0))</f>
        <v>381857</v>
      </c>
      <c r="I464">
        <f>INDEX(cty_1981!D:D,MATCH(dist_1971_old!C464,cty_1981!A:A,0))</f>
        <v>473965</v>
      </c>
      <c r="J464">
        <f t="shared" si="21"/>
        <v>3.9796016074081626E-2</v>
      </c>
      <c r="K464">
        <f t="shared" si="21"/>
        <v>4.1028447822090468E-2</v>
      </c>
      <c r="L464">
        <f t="shared" si="22"/>
        <v>3.6194655723523886E-2</v>
      </c>
    </row>
    <row r="465" spans="1:12">
      <c r="A465" t="s">
        <v>949</v>
      </c>
      <c r="B465" t="s">
        <v>950</v>
      </c>
      <c r="C465" t="s">
        <v>928</v>
      </c>
      <c r="D465">
        <v>6225</v>
      </c>
      <c r="E465">
        <v>7878</v>
      </c>
      <c r="F465">
        <v>10165</v>
      </c>
      <c r="G465">
        <f>INDEX(cty_1981!B:B,MATCH(dist_1971_old!C465,cty_1981!A:A,0))</f>
        <v>323751</v>
      </c>
      <c r="H465">
        <f>INDEX(cty_1981!C:C,MATCH(dist_1971_old!C465,cty_1981!A:A,0))</f>
        <v>381857</v>
      </c>
      <c r="I465">
        <f>INDEX(cty_1981!D:D,MATCH(dist_1971_old!C465,cty_1981!A:A,0))</f>
        <v>473965</v>
      </c>
      <c r="J465">
        <f t="shared" si="21"/>
        <v>1.9227739837097028E-2</v>
      </c>
      <c r="K465">
        <f t="shared" si="21"/>
        <v>2.0630759682289442E-2</v>
      </c>
      <c r="L465">
        <f t="shared" si="22"/>
        <v>2.144673129872459E-2</v>
      </c>
    </row>
    <row r="466" spans="1:12">
      <c r="A466" t="s">
        <v>951</v>
      </c>
      <c r="B466" t="s">
        <v>952</v>
      </c>
      <c r="C466" t="s">
        <v>928</v>
      </c>
      <c r="D466">
        <v>2891</v>
      </c>
      <c r="E466">
        <v>3561</v>
      </c>
      <c r="F466">
        <v>4635</v>
      </c>
      <c r="G466">
        <f>INDEX(cty_1981!B:B,MATCH(dist_1971_old!C466,cty_1981!A:A,0))</f>
        <v>323751</v>
      </c>
      <c r="H466">
        <f>INDEX(cty_1981!C:C,MATCH(dist_1971_old!C466,cty_1981!A:A,0))</f>
        <v>381857</v>
      </c>
      <c r="I466">
        <f>INDEX(cty_1981!D:D,MATCH(dist_1971_old!C466,cty_1981!A:A,0))</f>
        <v>473965</v>
      </c>
      <c r="J466">
        <f t="shared" si="21"/>
        <v>8.9297021476381546E-3</v>
      </c>
      <c r="K466">
        <f t="shared" si="21"/>
        <v>9.3254804809130114E-3</v>
      </c>
      <c r="L466">
        <f t="shared" si="22"/>
        <v>9.7792031057145571E-3</v>
      </c>
    </row>
    <row r="467" spans="1:12">
      <c r="A467" t="s">
        <v>953</v>
      </c>
      <c r="B467" t="s">
        <v>954</v>
      </c>
      <c r="C467" t="s">
        <v>928</v>
      </c>
      <c r="D467">
        <v>734</v>
      </c>
      <c r="E467">
        <v>843</v>
      </c>
      <c r="F467">
        <v>1390</v>
      </c>
      <c r="G467">
        <f>INDEX(cty_1981!B:B,MATCH(dist_1971_old!C467,cty_1981!A:A,0))</f>
        <v>323751</v>
      </c>
      <c r="H467">
        <f>INDEX(cty_1981!C:C,MATCH(dist_1971_old!C467,cty_1981!A:A,0))</f>
        <v>381857</v>
      </c>
      <c r="I467">
        <f>INDEX(cty_1981!D:D,MATCH(dist_1971_old!C467,cty_1981!A:A,0))</f>
        <v>473965</v>
      </c>
      <c r="J467">
        <f t="shared" si="21"/>
        <v>2.267174464325979E-3</v>
      </c>
      <c r="K467">
        <f t="shared" si="21"/>
        <v>2.2076327001992893E-3</v>
      </c>
      <c r="L467">
        <f t="shared" si="22"/>
        <v>2.9327060014980007E-3</v>
      </c>
    </row>
    <row r="468" spans="1:12">
      <c r="A468" t="s">
        <v>955</v>
      </c>
      <c r="B468" t="s">
        <v>956</v>
      </c>
      <c r="C468" t="s">
        <v>928</v>
      </c>
      <c r="D468">
        <v>15504</v>
      </c>
      <c r="E468">
        <v>18153</v>
      </c>
      <c r="F468">
        <v>23365</v>
      </c>
      <c r="G468">
        <f>INDEX(cty_1981!B:B,MATCH(dist_1971_old!C468,cty_1981!A:A,0))</f>
        <v>323751</v>
      </c>
      <c r="H468">
        <f>INDEX(cty_1981!C:C,MATCH(dist_1971_old!C468,cty_1981!A:A,0))</f>
        <v>381857</v>
      </c>
      <c r="I468">
        <f>INDEX(cty_1981!D:D,MATCH(dist_1971_old!C468,cty_1981!A:A,0))</f>
        <v>473965</v>
      </c>
      <c r="J468">
        <f t="shared" si="21"/>
        <v>4.7888655170177083E-2</v>
      </c>
      <c r="K468">
        <f t="shared" si="21"/>
        <v>4.7538738323508536E-2</v>
      </c>
      <c r="L468">
        <f t="shared" si="22"/>
        <v>4.9296889010791933E-2</v>
      </c>
    </row>
    <row r="469" spans="1:12">
      <c r="A469" t="s">
        <v>957</v>
      </c>
      <c r="B469" t="s">
        <v>958</v>
      </c>
      <c r="C469" t="s">
        <v>928</v>
      </c>
      <c r="D469">
        <v>12466</v>
      </c>
      <c r="E469">
        <v>14834</v>
      </c>
      <c r="F469">
        <v>18425</v>
      </c>
      <c r="G469">
        <f>INDEX(cty_1981!B:B,MATCH(dist_1971_old!C469,cty_1981!A:A,0))</f>
        <v>323751</v>
      </c>
      <c r="H469">
        <f>INDEX(cty_1981!C:C,MATCH(dist_1971_old!C469,cty_1981!A:A,0))</f>
        <v>381857</v>
      </c>
      <c r="I469">
        <f>INDEX(cty_1981!D:D,MATCH(dist_1971_old!C469,cty_1981!A:A,0))</f>
        <v>473965</v>
      </c>
      <c r="J469">
        <f t="shared" si="21"/>
        <v>3.8504900370964108E-2</v>
      </c>
      <c r="K469">
        <f t="shared" si="21"/>
        <v>3.8847002935653921E-2</v>
      </c>
      <c r="L469">
        <f t="shared" si="22"/>
        <v>3.8874178473094004E-2</v>
      </c>
    </row>
    <row r="470" spans="1:12">
      <c r="A470" t="s">
        <v>959</v>
      </c>
      <c r="B470" t="s">
        <v>960</v>
      </c>
      <c r="C470" t="s">
        <v>928</v>
      </c>
      <c r="D470">
        <v>730</v>
      </c>
      <c r="E470">
        <v>848</v>
      </c>
      <c r="F470">
        <v>1175</v>
      </c>
      <c r="G470">
        <f>INDEX(cty_1981!B:B,MATCH(dist_1971_old!C470,cty_1981!A:A,0))</f>
        <v>323751</v>
      </c>
      <c r="H470">
        <f>INDEX(cty_1981!C:C,MATCH(dist_1971_old!C470,cty_1981!A:A,0))</f>
        <v>381857</v>
      </c>
      <c r="I470">
        <f>INDEX(cty_1981!D:D,MATCH(dist_1971_old!C470,cty_1981!A:A,0))</f>
        <v>473965</v>
      </c>
      <c r="J470">
        <f t="shared" si="21"/>
        <v>2.2548192901334667E-3</v>
      </c>
      <c r="K470">
        <f t="shared" si="21"/>
        <v>2.220726607080661E-3</v>
      </c>
      <c r="L470">
        <f t="shared" si="22"/>
        <v>2.4790860084605401E-3</v>
      </c>
    </row>
    <row r="471" spans="1:12">
      <c r="A471" t="s">
        <v>961</v>
      </c>
      <c r="B471" t="s">
        <v>962</v>
      </c>
      <c r="C471" t="s">
        <v>928</v>
      </c>
      <c r="D471">
        <v>5642</v>
      </c>
      <c r="E471">
        <v>7007</v>
      </c>
      <c r="F471">
        <v>8885</v>
      </c>
      <c r="G471">
        <f>INDEX(cty_1981!B:B,MATCH(dist_1971_old!C471,cty_1981!A:A,0))</f>
        <v>323751</v>
      </c>
      <c r="H471">
        <f>INDEX(cty_1981!C:C,MATCH(dist_1971_old!C471,cty_1981!A:A,0))</f>
        <v>381857</v>
      </c>
      <c r="I471">
        <f>INDEX(cty_1981!D:D,MATCH(dist_1971_old!C471,cty_1981!A:A,0))</f>
        <v>473965</v>
      </c>
      <c r="J471">
        <f t="shared" si="21"/>
        <v>1.7426973198538382E-2</v>
      </c>
      <c r="K471">
        <f t="shared" si="21"/>
        <v>1.8349801103554473E-2</v>
      </c>
      <c r="L471">
        <f t="shared" si="22"/>
        <v>1.8746109944827151E-2</v>
      </c>
    </row>
    <row r="472" spans="1:12">
      <c r="A472" t="s">
        <v>963</v>
      </c>
      <c r="B472" t="s">
        <v>964</v>
      </c>
      <c r="C472" t="s">
        <v>928</v>
      </c>
      <c r="D472">
        <v>8434</v>
      </c>
      <c r="E472">
        <v>8689</v>
      </c>
      <c r="F472">
        <v>10665</v>
      </c>
      <c r="G472">
        <f>INDEX(cty_1981!B:B,MATCH(dist_1971_old!C472,cty_1981!A:A,0))</f>
        <v>323751</v>
      </c>
      <c r="H472">
        <f>INDEX(cty_1981!C:C,MATCH(dist_1971_old!C472,cty_1981!A:A,0))</f>
        <v>381857</v>
      </c>
      <c r="I472">
        <f>INDEX(cty_1981!D:D,MATCH(dist_1971_old!C472,cty_1981!A:A,0))</f>
        <v>473965</v>
      </c>
      <c r="J472">
        <f t="shared" si="21"/>
        <v>2.6050884784911861E-2</v>
      </c>
      <c r="K472">
        <f t="shared" si="21"/>
        <v>2.2754591378447955E-2</v>
      </c>
      <c r="L472">
        <f t="shared" si="22"/>
        <v>2.2501661515090778E-2</v>
      </c>
    </row>
    <row r="473" spans="1:12">
      <c r="A473" t="s">
        <v>965</v>
      </c>
      <c r="B473" t="s">
        <v>966</v>
      </c>
      <c r="C473" t="s">
        <v>928</v>
      </c>
      <c r="D473">
        <v>11331</v>
      </c>
      <c r="E473">
        <v>12479</v>
      </c>
      <c r="F473">
        <v>14595</v>
      </c>
      <c r="G473">
        <f>INDEX(cty_1981!B:B,MATCH(dist_1971_old!C473,cty_1981!A:A,0))</f>
        <v>323751</v>
      </c>
      <c r="H473">
        <f>INDEX(cty_1981!C:C,MATCH(dist_1971_old!C473,cty_1981!A:A,0))</f>
        <v>381857</v>
      </c>
      <c r="I473">
        <f>INDEX(cty_1981!D:D,MATCH(dist_1971_old!C473,cty_1981!A:A,0))</f>
        <v>473965</v>
      </c>
      <c r="J473">
        <f t="shared" si="21"/>
        <v>3.499911969383878E-2</v>
      </c>
      <c r="K473">
        <f t="shared" si="21"/>
        <v>3.2679772794527794E-2</v>
      </c>
      <c r="L473">
        <f t="shared" si="22"/>
        <v>3.079341301572901E-2</v>
      </c>
    </row>
    <row r="474" spans="1:12">
      <c r="A474" t="s">
        <v>967</v>
      </c>
      <c r="B474" t="s">
        <v>968</v>
      </c>
      <c r="C474" t="s">
        <v>928</v>
      </c>
      <c r="D474">
        <v>13419</v>
      </c>
      <c r="E474">
        <v>15898</v>
      </c>
      <c r="F474">
        <v>18635</v>
      </c>
      <c r="G474">
        <f>INDEX(cty_1981!B:B,MATCH(dist_1971_old!C474,cty_1981!A:A,0))</f>
        <v>323751</v>
      </c>
      <c r="H474">
        <f>INDEX(cty_1981!C:C,MATCH(dist_1971_old!C474,cty_1981!A:A,0))</f>
        <v>381857</v>
      </c>
      <c r="I474">
        <f>INDEX(cty_1981!D:D,MATCH(dist_1971_old!C474,cty_1981!A:A,0))</f>
        <v>473965</v>
      </c>
      <c r="J474">
        <f t="shared" si="21"/>
        <v>4.1448520622330128E-2</v>
      </c>
      <c r="K474">
        <f t="shared" si="21"/>
        <v>4.1633386320009846E-2</v>
      </c>
      <c r="L474">
        <f t="shared" si="22"/>
        <v>3.9317249163967803E-2</v>
      </c>
    </row>
    <row r="475" spans="1:12">
      <c r="A475" t="s">
        <v>969</v>
      </c>
      <c r="B475" t="s">
        <v>970</v>
      </c>
      <c r="C475" t="s">
        <v>928</v>
      </c>
      <c r="D475">
        <v>12193</v>
      </c>
      <c r="E475">
        <v>13430</v>
      </c>
      <c r="F475">
        <v>16045</v>
      </c>
      <c r="G475">
        <f>INDEX(cty_1981!B:B,MATCH(dist_1971_old!C475,cty_1981!A:A,0))</f>
        <v>323751</v>
      </c>
      <c r="H475">
        <f>INDEX(cty_1981!C:C,MATCH(dist_1971_old!C475,cty_1981!A:A,0))</f>
        <v>381857</v>
      </c>
      <c r="I475">
        <f>INDEX(cty_1981!D:D,MATCH(dist_1971_old!C475,cty_1981!A:A,0))</f>
        <v>473965</v>
      </c>
      <c r="J475">
        <f t="shared" si="21"/>
        <v>3.7661659732325152E-2</v>
      </c>
      <c r="K475">
        <f t="shared" si="21"/>
        <v>3.5170233883364717E-2</v>
      </c>
      <c r="L475">
        <f t="shared" si="22"/>
        <v>3.3852710643190953E-2</v>
      </c>
    </row>
    <row r="476" spans="1:12">
      <c r="A476" t="s">
        <v>971</v>
      </c>
      <c r="B476" t="s">
        <v>972</v>
      </c>
      <c r="C476" t="s">
        <v>928</v>
      </c>
      <c r="D476">
        <v>1280</v>
      </c>
      <c r="E476">
        <v>1453</v>
      </c>
      <c r="F476">
        <v>1600</v>
      </c>
      <c r="G476">
        <f>INDEX(cty_1981!B:B,MATCH(dist_1971_old!C476,cty_1981!A:A,0))</f>
        <v>323751</v>
      </c>
      <c r="H476">
        <f>INDEX(cty_1981!C:C,MATCH(dist_1971_old!C476,cty_1981!A:A,0))</f>
        <v>381857</v>
      </c>
      <c r="I476">
        <f>INDEX(cty_1981!D:D,MATCH(dist_1971_old!C476,cty_1981!A:A,0))</f>
        <v>473965</v>
      </c>
      <c r="J476">
        <f t="shared" si="21"/>
        <v>3.9536557416038872E-3</v>
      </c>
      <c r="K476">
        <f t="shared" si="21"/>
        <v>3.8050893397266515E-3</v>
      </c>
      <c r="L476">
        <f t="shared" si="22"/>
        <v>3.3757766923717997E-3</v>
      </c>
    </row>
    <row r="477" spans="1:12">
      <c r="A477" t="s">
        <v>973</v>
      </c>
      <c r="B477" t="s">
        <v>974</v>
      </c>
      <c r="C477" t="s">
        <v>928</v>
      </c>
      <c r="D477">
        <v>4649</v>
      </c>
      <c r="E477">
        <v>5592</v>
      </c>
      <c r="F477">
        <v>6145</v>
      </c>
      <c r="G477">
        <f>INDEX(cty_1981!B:B,MATCH(dist_1971_old!C477,cty_1981!A:A,0))</f>
        <v>323751</v>
      </c>
      <c r="H477">
        <f>INDEX(cty_1981!C:C,MATCH(dist_1971_old!C477,cty_1981!A:A,0))</f>
        <v>381857</v>
      </c>
      <c r="I477">
        <f>INDEX(cty_1981!D:D,MATCH(dist_1971_old!C477,cty_1981!A:A,0))</f>
        <v>473965</v>
      </c>
      <c r="J477">
        <f t="shared" si="21"/>
        <v>1.4359801205247243E-2</v>
      </c>
      <c r="K477">
        <f t="shared" si="21"/>
        <v>1.4644225456126246E-2</v>
      </c>
      <c r="L477">
        <f t="shared" si="22"/>
        <v>1.2965092359140442E-2</v>
      </c>
    </row>
    <row r="478" spans="1:12">
      <c r="A478" t="s">
        <v>975</v>
      </c>
      <c r="B478" t="s">
        <v>976</v>
      </c>
      <c r="C478" t="s">
        <v>928</v>
      </c>
      <c r="D478">
        <v>6645</v>
      </c>
      <c r="E478">
        <v>7619</v>
      </c>
      <c r="F478">
        <v>10395</v>
      </c>
      <c r="G478">
        <f>INDEX(cty_1981!B:B,MATCH(dist_1971_old!C478,cty_1981!A:A,0))</f>
        <v>323751</v>
      </c>
      <c r="H478">
        <f>INDEX(cty_1981!C:C,MATCH(dist_1971_old!C478,cty_1981!A:A,0))</f>
        <v>381857</v>
      </c>
      <c r="I478">
        <f>INDEX(cty_1981!D:D,MATCH(dist_1971_old!C478,cty_1981!A:A,0))</f>
        <v>473965</v>
      </c>
      <c r="J478">
        <f t="shared" si="21"/>
        <v>2.0525033127310802E-2</v>
      </c>
      <c r="K478">
        <f t="shared" si="21"/>
        <v>1.9952495305834383E-2</v>
      </c>
      <c r="L478">
        <f t="shared" si="22"/>
        <v>2.1931999198253036E-2</v>
      </c>
    </row>
    <row r="479" spans="1:12">
      <c r="A479" t="s">
        <v>977</v>
      </c>
      <c r="B479" t="s">
        <v>978</v>
      </c>
      <c r="C479" t="s">
        <v>928</v>
      </c>
      <c r="D479">
        <v>2730</v>
      </c>
      <c r="E479">
        <v>3246</v>
      </c>
      <c r="F479">
        <v>3485</v>
      </c>
      <c r="G479">
        <f>INDEX(cty_1981!B:B,MATCH(dist_1971_old!C479,cty_1981!A:A,0))</f>
        <v>323751</v>
      </c>
      <c r="H479">
        <f>INDEX(cty_1981!C:C,MATCH(dist_1971_old!C479,cty_1981!A:A,0))</f>
        <v>381857</v>
      </c>
      <c r="I479">
        <f>INDEX(cty_1981!D:D,MATCH(dist_1971_old!C479,cty_1981!A:A,0))</f>
        <v>473965</v>
      </c>
      <c r="J479">
        <f t="shared" si="21"/>
        <v>8.4324063863895401E-3</v>
      </c>
      <c r="K479">
        <f t="shared" si="21"/>
        <v>8.5005643473865869E-3</v>
      </c>
      <c r="L479">
        <f t="shared" si="22"/>
        <v>7.3528636080723263E-3</v>
      </c>
    </row>
    <row r="480" spans="1:12">
      <c r="A480" t="s">
        <v>979</v>
      </c>
      <c r="B480" t="s">
        <v>980</v>
      </c>
      <c r="C480" t="s">
        <v>928</v>
      </c>
      <c r="D480">
        <v>2419</v>
      </c>
      <c r="E480">
        <v>2733</v>
      </c>
      <c r="F480">
        <v>3130</v>
      </c>
      <c r="G480">
        <f>INDEX(cty_1981!B:B,MATCH(dist_1971_old!C480,cty_1981!A:A,0))</f>
        <v>323751</v>
      </c>
      <c r="H480">
        <f>INDEX(cty_1981!C:C,MATCH(dist_1971_old!C480,cty_1981!A:A,0))</f>
        <v>381857</v>
      </c>
      <c r="I480">
        <f>INDEX(cty_1981!D:D,MATCH(dist_1971_old!C480,cty_1981!A:A,0))</f>
        <v>473965</v>
      </c>
      <c r="J480">
        <f t="shared" si="21"/>
        <v>7.4717915929217206E-3</v>
      </c>
      <c r="K480">
        <f t="shared" si="21"/>
        <v>7.157129501357838E-3</v>
      </c>
      <c r="L480">
        <f t="shared" si="22"/>
        <v>6.6038631544523326E-3</v>
      </c>
    </row>
    <row r="481" spans="1:12">
      <c r="A481" t="s">
        <v>981</v>
      </c>
      <c r="B481" t="s">
        <v>982</v>
      </c>
      <c r="C481" t="s">
        <v>928</v>
      </c>
      <c r="D481">
        <v>1290</v>
      </c>
      <c r="E481">
        <v>1650</v>
      </c>
      <c r="F481">
        <v>2160</v>
      </c>
      <c r="G481">
        <f>INDEX(cty_1981!B:B,MATCH(dist_1971_old!C481,cty_1981!A:A,0))</f>
        <v>323751</v>
      </c>
      <c r="H481">
        <f>INDEX(cty_1981!C:C,MATCH(dist_1971_old!C481,cty_1981!A:A,0))</f>
        <v>381857</v>
      </c>
      <c r="I481">
        <f>INDEX(cty_1981!D:D,MATCH(dist_1971_old!C481,cty_1981!A:A,0))</f>
        <v>473965</v>
      </c>
      <c r="J481">
        <f t="shared" si="21"/>
        <v>3.9845436770851676E-3</v>
      </c>
      <c r="K481">
        <f t="shared" si="21"/>
        <v>4.3209892708527013E-3</v>
      </c>
      <c r="L481">
        <f t="shared" si="22"/>
        <v>4.5572985347019299E-3</v>
      </c>
    </row>
    <row r="482" spans="1:12">
      <c r="A482" t="s">
        <v>983</v>
      </c>
      <c r="B482" t="s">
        <v>984</v>
      </c>
      <c r="C482" t="s">
        <v>928</v>
      </c>
      <c r="D482">
        <v>6031</v>
      </c>
      <c r="E482">
        <v>7416</v>
      </c>
      <c r="F482">
        <v>10445</v>
      </c>
      <c r="G482">
        <f>INDEX(cty_1981!B:B,MATCH(dist_1971_old!C482,cty_1981!A:A,0))</f>
        <v>323751</v>
      </c>
      <c r="H482">
        <f>INDEX(cty_1981!C:C,MATCH(dist_1971_old!C482,cty_1981!A:A,0))</f>
        <v>381857</v>
      </c>
      <c r="I482">
        <f>INDEX(cty_1981!D:D,MATCH(dist_1971_old!C482,cty_1981!A:A,0))</f>
        <v>473965</v>
      </c>
      <c r="J482">
        <f t="shared" si="21"/>
        <v>1.862851388876019E-2</v>
      </c>
      <c r="K482">
        <f t="shared" si="21"/>
        <v>1.9420882686450688E-2</v>
      </c>
      <c r="L482">
        <f t="shared" si="22"/>
        <v>2.2037492219889654E-2</v>
      </c>
    </row>
    <row r="483" spans="1:12">
      <c r="A483" t="s">
        <v>985</v>
      </c>
      <c r="B483" t="s">
        <v>986</v>
      </c>
      <c r="C483" t="s">
        <v>928</v>
      </c>
      <c r="D483">
        <v>6064</v>
      </c>
      <c r="E483">
        <v>7214</v>
      </c>
      <c r="F483">
        <v>9815</v>
      </c>
      <c r="G483">
        <f>INDEX(cty_1981!B:B,MATCH(dist_1971_old!C483,cty_1981!A:A,0))</f>
        <v>323751</v>
      </c>
      <c r="H483">
        <f>INDEX(cty_1981!C:C,MATCH(dist_1971_old!C483,cty_1981!A:A,0))</f>
        <v>381857</v>
      </c>
      <c r="I483">
        <f>INDEX(cty_1981!D:D,MATCH(dist_1971_old!C483,cty_1981!A:A,0))</f>
        <v>473965</v>
      </c>
      <c r="J483">
        <f t="shared" si="21"/>
        <v>1.8730444075848413E-2</v>
      </c>
      <c r="K483">
        <f t="shared" si="21"/>
        <v>1.8891888848443266E-2</v>
      </c>
      <c r="L483">
        <f t="shared" si="22"/>
        <v>2.0708280147268259E-2</v>
      </c>
    </row>
    <row r="484" spans="1:12">
      <c r="A484" t="s">
        <v>987</v>
      </c>
      <c r="B484" t="s">
        <v>988</v>
      </c>
      <c r="C484" t="s">
        <v>928</v>
      </c>
      <c r="D484">
        <v>5310</v>
      </c>
      <c r="E484">
        <v>6032</v>
      </c>
      <c r="F484">
        <v>8580</v>
      </c>
      <c r="G484">
        <f>INDEX(cty_1981!B:B,MATCH(dist_1971_old!C484,cty_1981!A:A,0))</f>
        <v>323751</v>
      </c>
      <c r="H484">
        <f>INDEX(cty_1981!C:C,MATCH(dist_1971_old!C484,cty_1981!A:A,0))</f>
        <v>381857</v>
      </c>
      <c r="I484">
        <f>INDEX(cty_1981!D:D,MATCH(dist_1971_old!C484,cty_1981!A:A,0))</f>
        <v>473965</v>
      </c>
      <c r="J484">
        <f t="shared" si="21"/>
        <v>1.6401493740559873E-2</v>
      </c>
      <c r="K484">
        <f t="shared" si="21"/>
        <v>1.5796489261686968E-2</v>
      </c>
      <c r="L484">
        <f t="shared" si="22"/>
        <v>1.8102602512843777E-2</v>
      </c>
    </row>
    <row r="485" spans="1:12">
      <c r="A485" t="s">
        <v>989</v>
      </c>
      <c r="B485" t="s">
        <v>990</v>
      </c>
      <c r="C485" t="s">
        <v>928</v>
      </c>
      <c r="D485">
        <v>4125</v>
      </c>
      <c r="E485">
        <v>4444</v>
      </c>
      <c r="F485">
        <v>5260</v>
      </c>
      <c r="G485">
        <f>INDEX(cty_1981!B:B,MATCH(dist_1971_old!C485,cty_1981!A:A,0))</f>
        <v>323751</v>
      </c>
      <c r="H485">
        <f>INDEX(cty_1981!C:C,MATCH(dist_1971_old!C485,cty_1981!A:A,0))</f>
        <v>381857</v>
      </c>
      <c r="I485">
        <f>INDEX(cty_1981!D:D,MATCH(dist_1971_old!C485,cty_1981!A:A,0))</f>
        <v>473965</v>
      </c>
      <c r="J485">
        <f t="shared" si="21"/>
        <v>1.2741273386028151E-2</v>
      </c>
      <c r="K485">
        <f t="shared" si="21"/>
        <v>1.1637864436163275E-2</v>
      </c>
      <c r="L485">
        <f t="shared" si="22"/>
        <v>1.1097865876172291E-2</v>
      </c>
    </row>
    <row r="486" spans="1:12">
      <c r="A486" t="s">
        <v>991</v>
      </c>
      <c r="B486" t="s">
        <v>992</v>
      </c>
      <c r="C486" t="s">
        <v>928</v>
      </c>
      <c r="D486">
        <v>10195</v>
      </c>
      <c r="E486">
        <v>15834</v>
      </c>
      <c r="F486">
        <v>20155</v>
      </c>
      <c r="G486">
        <f>INDEX(cty_1981!B:B,MATCH(dist_1971_old!C486,cty_1981!A:A,0))</f>
        <v>323751</v>
      </c>
      <c r="H486">
        <f>INDEX(cty_1981!C:C,MATCH(dist_1971_old!C486,cty_1981!A:A,0))</f>
        <v>381857</v>
      </c>
      <c r="I486">
        <f>INDEX(cty_1981!D:D,MATCH(dist_1971_old!C486,cty_1981!A:A,0))</f>
        <v>473965</v>
      </c>
      <c r="J486">
        <f t="shared" si="21"/>
        <v>3.1490250223165331E-2</v>
      </c>
      <c r="K486">
        <f t="shared" si="21"/>
        <v>4.1465784311928287E-2</v>
      </c>
      <c r="L486">
        <f t="shared" si="22"/>
        <v>4.2524237021721013E-2</v>
      </c>
    </row>
    <row r="487" spans="1:12">
      <c r="A487" t="s">
        <v>993</v>
      </c>
      <c r="B487" t="s">
        <v>994</v>
      </c>
      <c r="C487" t="s">
        <v>928</v>
      </c>
      <c r="D487">
        <v>3004</v>
      </c>
      <c r="E487">
        <v>3672</v>
      </c>
      <c r="F487">
        <v>5240</v>
      </c>
      <c r="G487">
        <f>INDEX(cty_1981!B:B,MATCH(dist_1971_old!C487,cty_1981!A:A,0))</f>
        <v>323751</v>
      </c>
      <c r="H487">
        <f>INDEX(cty_1981!C:C,MATCH(dist_1971_old!C487,cty_1981!A:A,0))</f>
        <v>381857</v>
      </c>
      <c r="I487">
        <f>INDEX(cty_1981!D:D,MATCH(dist_1971_old!C487,cty_1981!A:A,0))</f>
        <v>473965</v>
      </c>
      <c r="J487">
        <f t="shared" si="21"/>
        <v>9.2787358185766229E-3</v>
      </c>
      <c r="K487">
        <f t="shared" si="21"/>
        <v>9.6161652136794659E-3</v>
      </c>
      <c r="L487">
        <f t="shared" si="22"/>
        <v>1.1055668667517643E-2</v>
      </c>
    </row>
    <row r="488" spans="1:12">
      <c r="A488" t="s">
        <v>995</v>
      </c>
      <c r="B488" t="s">
        <v>996</v>
      </c>
      <c r="C488" t="s">
        <v>928</v>
      </c>
      <c r="D488">
        <v>3172</v>
      </c>
      <c r="E488">
        <v>3557</v>
      </c>
      <c r="F488">
        <v>4500</v>
      </c>
      <c r="G488">
        <f>INDEX(cty_1981!B:B,MATCH(dist_1971_old!C488,cty_1981!A:A,0))</f>
        <v>323751</v>
      </c>
      <c r="H488">
        <f>INDEX(cty_1981!C:C,MATCH(dist_1971_old!C488,cty_1981!A:A,0))</f>
        <v>381857</v>
      </c>
      <c r="I488">
        <f>INDEX(cty_1981!D:D,MATCH(dist_1971_old!C488,cty_1981!A:A,0))</f>
        <v>473965</v>
      </c>
      <c r="J488">
        <f t="shared" si="21"/>
        <v>9.7976531346621321E-3</v>
      </c>
      <c r="K488">
        <f t="shared" si="21"/>
        <v>9.3150053554079144E-3</v>
      </c>
      <c r="L488">
        <f t="shared" si="22"/>
        <v>9.4943719472956861E-3</v>
      </c>
    </row>
    <row r="489" spans="1:12">
      <c r="A489" t="s">
        <v>997</v>
      </c>
      <c r="B489" t="s">
        <v>998</v>
      </c>
      <c r="C489" t="s">
        <v>928</v>
      </c>
      <c r="D489">
        <v>6127</v>
      </c>
      <c r="E489">
        <v>6872</v>
      </c>
      <c r="F489">
        <v>8220</v>
      </c>
      <c r="G489">
        <f>INDEX(cty_1981!B:B,MATCH(dist_1971_old!C489,cty_1981!A:A,0))</f>
        <v>323751</v>
      </c>
      <c r="H489">
        <f>INDEX(cty_1981!C:C,MATCH(dist_1971_old!C489,cty_1981!A:A,0))</f>
        <v>381857</v>
      </c>
      <c r="I489">
        <f>INDEX(cty_1981!D:D,MATCH(dist_1971_old!C489,cty_1981!A:A,0))</f>
        <v>473965</v>
      </c>
      <c r="J489">
        <f t="shared" si="21"/>
        <v>1.8925038069380482E-2</v>
      </c>
      <c r="K489">
        <f t="shared" si="21"/>
        <v>1.7996265617757433E-2</v>
      </c>
      <c r="L489">
        <f t="shared" si="22"/>
        <v>1.7343052757060121E-2</v>
      </c>
    </row>
    <row r="490" spans="1:12">
      <c r="A490" t="s">
        <v>999</v>
      </c>
      <c r="B490" t="s">
        <v>1000</v>
      </c>
      <c r="C490" t="s">
        <v>928</v>
      </c>
      <c r="D490">
        <v>2752</v>
      </c>
      <c r="E490">
        <v>3092</v>
      </c>
      <c r="F490">
        <v>4170</v>
      </c>
      <c r="G490">
        <f>INDEX(cty_1981!B:B,MATCH(dist_1971_old!C490,cty_1981!A:A,0))</f>
        <v>323751</v>
      </c>
      <c r="H490">
        <f>INDEX(cty_1981!C:C,MATCH(dist_1971_old!C490,cty_1981!A:A,0))</f>
        <v>381857</v>
      </c>
      <c r="I490">
        <f>INDEX(cty_1981!D:D,MATCH(dist_1971_old!C490,cty_1981!A:A,0))</f>
        <v>473965</v>
      </c>
      <c r="J490">
        <f t="shared" si="21"/>
        <v>8.5003598444483575E-3</v>
      </c>
      <c r="K490">
        <f t="shared" si="21"/>
        <v>8.0972720154403356E-3</v>
      </c>
      <c r="L490">
        <f t="shared" si="22"/>
        <v>8.798118004494003E-3</v>
      </c>
    </row>
    <row r="491" spans="1:12">
      <c r="A491" t="s">
        <v>1001</v>
      </c>
      <c r="B491" t="s">
        <v>1002</v>
      </c>
      <c r="C491" t="s">
        <v>928</v>
      </c>
      <c r="D491">
        <v>4951</v>
      </c>
      <c r="E491">
        <v>5361</v>
      </c>
      <c r="F491">
        <v>6920</v>
      </c>
      <c r="G491">
        <f>INDEX(cty_1981!B:B,MATCH(dist_1971_old!C491,cty_1981!A:A,0))</f>
        <v>323751</v>
      </c>
      <c r="H491">
        <f>INDEX(cty_1981!C:C,MATCH(dist_1971_old!C491,cty_1981!A:A,0))</f>
        <v>381857</v>
      </c>
      <c r="I491">
        <f>INDEX(cty_1981!D:D,MATCH(dist_1971_old!C491,cty_1981!A:A,0))</f>
        <v>473965</v>
      </c>
      <c r="J491">
        <f t="shared" si="21"/>
        <v>1.529261685678191E-2</v>
      </c>
      <c r="K491">
        <f t="shared" si="21"/>
        <v>1.4039286958206868E-2</v>
      </c>
      <c r="L491">
        <f t="shared" si="22"/>
        <v>1.4600234194508033E-2</v>
      </c>
    </row>
    <row r="492" spans="1:12">
      <c r="A492" t="s">
        <v>1003</v>
      </c>
      <c r="B492" t="s">
        <v>1004</v>
      </c>
      <c r="C492" t="s">
        <v>928</v>
      </c>
      <c r="D492">
        <v>5354</v>
      </c>
      <c r="E492">
        <v>6416</v>
      </c>
      <c r="F492">
        <v>9635</v>
      </c>
      <c r="G492">
        <f>INDEX(cty_1981!B:B,MATCH(dist_1971_old!C492,cty_1981!A:A,0))</f>
        <v>323751</v>
      </c>
      <c r="H492">
        <f>INDEX(cty_1981!C:C,MATCH(dist_1971_old!C492,cty_1981!A:A,0))</f>
        <v>381857</v>
      </c>
      <c r="I492">
        <f>INDEX(cty_1981!D:D,MATCH(dist_1971_old!C492,cty_1981!A:A,0))</f>
        <v>473965</v>
      </c>
      <c r="J492">
        <f t="shared" si="21"/>
        <v>1.6537400656677508E-2</v>
      </c>
      <c r="K492">
        <f t="shared" si="21"/>
        <v>1.6802101310176322E-2</v>
      </c>
      <c r="L492">
        <f t="shared" si="22"/>
        <v>2.0328505269376431E-2</v>
      </c>
    </row>
    <row r="493" spans="1:12">
      <c r="A493" t="s">
        <v>1005</v>
      </c>
      <c r="B493" t="s">
        <v>1006</v>
      </c>
      <c r="C493" t="s">
        <v>928</v>
      </c>
      <c r="D493">
        <v>9930</v>
      </c>
      <c r="E493">
        <v>12016</v>
      </c>
      <c r="F493">
        <v>16990</v>
      </c>
      <c r="G493">
        <f>INDEX(cty_1981!B:B,MATCH(dist_1971_old!C493,cty_1981!A:A,0))</f>
        <v>323751</v>
      </c>
      <c r="H493">
        <f>INDEX(cty_1981!C:C,MATCH(dist_1971_old!C493,cty_1981!A:A,0))</f>
        <v>381857</v>
      </c>
      <c r="I493">
        <f>INDEX(cty_1981!D:D,MATCH(dist_1971_old!C493,cty_1981!A:A,0))</f>
        <v>473965</v>
      </c>
      <c r="J493">
        <f t="shared" si="21"/>
        <v>3.0671719932911404E-2</v>
      </c>
      <c r="K493">
        <f t="shared" si="21"/>
        <v>3.1467277017312764E-2</v>
      </c>
      <c r="L493">
        <f t="shared" si="22"/>
        <v>3.5846528752123047E-2</v>
      </c>
    </row>
    <row r="494" spans="1:12">
      <c r="A494" t="s">
        <v>1007</v>
      </c>
      <c r="B494" t="s">
        <v>1008</v>
      </c>
      <c r="C494" t="s">
        <v>928</v>
      </c>
      <c r="D494">
        <v>1399</v>
      </c>
      <c r="E494">
        <v>1532</v>
      </c>
      <c r="F494">
        <v>2255</v>
      </c>
      <c r="G494">
        <f>INDEX(cty_1981!B:B,MATCH(dist_1971_old!C494,cty_1981!A:A,0))</f>
        <v>323751</v>
      </c>
      <c r="H494">
        <f>INDEX(cty_1981!C:C,MATCH(dist_1971_old!C494,cty_1981!A:A,0))</f>
        <v>381857</v>
      </c>
      <c r="I494">
        <f>INDEX(cty_1981!D:D,MATCH(dist_1971_old!C494,cty_1981!A:A,0))</f>
        <v>473965</v>
      </c>
      <c r="J494">
        <f t="shared" si="21"/>
        <v>4.3212221738311235E-3</v>
      </c>
      <c r="K494">
        <f t="shared" si="21"/>
        <v>4.0119730684523265E-3</v>
      </c>
      <c r="L494">
        <f t="shared" si="22"/>
        <v>4.7577352758115055E-3</v>
      </c>
    </row>
    <row r="495" spans="1:12">
      <c r="A495" t="s">
        <v>1009</v>
      </c>
      <c r="B495" t="s">
        <v>1010</v>
      </c>
      <c r="C495" t="s">
        <v>928</v>
      </c>
      <c r="D495">
        <v>9737</v>
      </c>
      <c r="E495">
        <v>12371</v>
      </c>
      <c r="F495">
        <v>14930</v>
      </c>
      <c r="G495">
        <f>INDEX(cty_1981!B:B,MATCH(dist_1971_old!C495,cty_1981!A:A,0))</f>
        <v>323751</v>
      </c>
      <c r="H495">
        <f>INDEX(cty_1981!C:C,MATCH(dist_1971_old!C495,cty_1981!A:A,0))</f>
        <v>381857</v>
      </c>
      <c r="I495">
        <f>INDEX(cty_1981!D:D,MATCH(dist_1971_old!C495,cty_1981!A:A,0))</f>
        <v>473965</v>
      </c>
      <c r="J495">
        <f t="shared" si="21"/>
        <v>3.0075582778122695E-2</v>
      </c>
      <c r="K495">
        <f t="shared" si="21"/>
        <v>3.2396944405890166E-2</v>
      </c>
      <c r="L495">
        <f t="shared" si="22"/>
        <v>3.1500216260694353E-2</v>
      </c>
    </row>
    <row r="496" spans="1:12">
      <c r="A496" t="s">
        <v>1011</v>
      </c>
      <c r="B496" t="s">
        <v>1012</v>
      </c>
      <c r="C496" t="s">
        <v>928</v>
      </c>
      <c r="D496">
        <v>6157</v>
      </c>
      <c r="E496">
        <v>8774</v>
      </c>
      <c r="F496">
        <v>13400</v>
      </c>
      <c r="G496">
        <f>INDEX(cty_1981!B:B,MATCH(dist_1971_old!C496,cty_1981!A:A,0))</f>
        <v>323751</v>
      </c>
      <c r="H496">
        <f>INDEX(cty_1981!C:C,MATCH(dist_1971_old!C496,cty_1981!A:A,0))</f>
        <v>381857</v>
      </c>
      <c r="I496">
        <f>INDEX(cty_1981!D:D,MATCH(dist_1971_old!C496,cty_1981!A:A,0))</f>
        <v>473965</v>
      </c>
      <c r="J496">
        <f t="shared" si="21"/>
        <v>1.9017701875824321E-2</v>
      </c>
      <c r="K496">
        <f t="shared" si="21"/>
        <v>2.2977187795431273E-2</v>
      </c>
      <c r="L496">
        <f t="shared" si="22"/>
        <v>2.8272129798613821E-2</v>
      </c>
    </row>
    <row r="497" spans="1:12">
      <c r="A497" t="s">
        <v>1013</v>
      </c>
      <c r="B497" t="s">
        <v>1014</v>
      </c>
      <c r="C497" t="s">
        <v>928</v>
      </c>
      <c r="D497">
        <v>5996</v>
      </c>
      <c r="E497">
        <v>6620</v>
      </c>
      <c r="F497">
        <v>7940</v>
      </c>
      <c r="G497">
        <f>INDEX(cty_1981!B:B,MATCH(dist_1971_old!C497,cty_1981!A:A,0))</f>
        <v>323751</v>
      </c>
      <c r="H497">
        <f>INDEX(cty_1981!C:C,MATCH(dist_1971_old!C497,cty_1981!A:A,0))</f>
        <v>381857</v>
      </c>
      <c r="I497">
        <f>INDEX(cty_1981!D:D,MATCH(dist_1971_old!C497,cty_1981!A:A,0))</f>
        <v>473965</v>
      </c>
      <c r="J497">
        <f t="shared" si="21"/>
        <v>1.8520406114575706E-2</v>
      </c>
      <c r="K497">
        <f t="shared" si="21"/>
        <v>1.7336332710936292E-2</v>
      </c>
      <c r="L497">
        <f t="shared" si="22"/>
        <v>1.6752291835895057E-2</v>
      </c>
    </row>
    <row r="498" spans="1:12">
      <c r="A498" t="s">
        <v>1015</v>
      </c>
      <c r="B498" t="s">
        <v>1016</v>
      </c>
      <c r="C498" t="s">
        <v>928</v>
      </c>
      <c r="D498">
        <v>2275</v>
      </c>
      <c r="E498">
        <v>2531</v>
      </c>
      <c r="F498">
        <v>2985</v>
      </c>
      <c r="G498">
        <f>INDEX(cty_1981!B:B,MATCH(dist_1971_old!C498,cty_1981!A:A,0))</f>
        <v>323751</v>
      </c>
      <c r="H498">
        <f>INDEX(cty_1981!C:C,MATCH(dist_1971_old!C498,cty_1981!A:A,0))</f>
        <v>381857</v>
      </c>
      <c r="I498">
        <f>INDEX(cty_1981!D:D,MATCH(dist_1971_old!C498,cty_1981!A:A,0))</f>
        <v>473965</v>
      </c>
      <c r="J498">
        <f t="shared" si="21"/>
        <v>7.0270053219912837E-3</v>
      </c>
      <c r="K498">
        <f t="shared" si="21"/>
        <v>6.6281356633504165E-3</v>
      </c>
      <c r="L498">
        <f t="shared" si="22"/>
        <v>6.2979333917061384E-3</v>
      </c>
    </row>
    <row r="499" spans="1:12">
      <c r="A499" t="s">
        <v>1017</v>
      </c>
      <c r="B499" t="s">
        <v>1018</v>
      </c>
      <c r="C499" t="s">
        <v>928</v>
      </c>
      <c r="D499">
        <v>6498</v>
      </c>
      <c r="E499">
        <v>7752</v>
      </c>
      <c r="F499">
        <v>10005</v>
      </c>
      <c r="G499">
        <f>INDEX(cty_1981!B:B,MATCH(dist_1971_old!C499,cty_1981!A:A,0))</f>
        <v>323751</v>
      </c>
      <c r="H499">
        <f>INDEX(cty_1981!C:C,MATCH(dist_1971_old!C499,cty_1981!A:A,0))</f>
        <v>381857</v>
      </c>
      <c r="I499">
        <f>INDEX(cty_1981!D:D,MATCH(dist_1971_old!C499,cty_1981!A:A,0))</f>
        <v>473965</v>
      </c>
      <c r="J499">
        <f t="shared" si="21"/>
        <v>2.0070980475735984E-2</v>
      </c>
      <c r="K499">
        <f t="shared" si="21"/>
        <v>2.0300793228878875E-2</v>
      </c>
      <c r="L499">
        <f t="shared" si="22"/>
        <v>2.1109153629487409E-2</v>
      </c>
    </row>
    <row r="500" spans="1:12">
      <c r="A500" t="s">
        <v>1019</v>
      </c>
      <c r="B500" t="s">
        <v>1020</v>
      </c>
      <c r="C500" t="s">
        <v>928</v>
      </c>
      <c r="D500">
        <v>3128</v>
      </c>
      <c r="E500">
        <v>3377</v>
      </c>
      <c r="F500">
        <v>5155</v>
      </c>
      <c r="G500">
        <f>INDEX(cty_1981!B:B,MATCH(dist_1971_old!C500,cty_1981!A:A,0))</f>
        <v>323751</v>
      </c>
      <c r="H500">
        <f>INDEX(cty_1981!C:C,MATCH(dist_1971_old!C500,cty_1981!A:A,0))</f>
        <v>381857</v>
      </c>
      <c r="I500">
        <f>INDEX(cty_1981!D:D,MATCH(dist_1971_old!C500,cty_1981!A:A,0))</f>
        <v>473965</v>
      </c>
      <c r="J500">
        <f t="shared" si="21"/>
        <v>9.661746218544499E-3</v>
      </c>
      <c r="K500">
        <f t="shared" si="21"/>
        <v>8.8436247076785282E-3</v>
      </c>
      <c r="L500">
        <f t="shared" si="22"/>
        <v>1.0876330530735391E-2</v>
      </c>
    </row>
    <row r="501" spans="1:12">
      <c r="A501" t="s">
        <v>1021</v>
      </c>
      <c r="B501" t="s">
        <v>1022</v>
      </c>
      <c r="C501" t="s">
        <v>288</v>
      </c>
      <c r="D501">
        <v>19923</v>
      </c>
      <c r="E501">
        <v>20452</v>
      </c>
      <c r="F501">
        <v>21915</v>
      </c>
      <c r="G501">
        <f>INDEX(cty_1981!B:B,MATCH(dist_1971_old!C501,cty_1981!A:A,0))</f>
        <v>132222</v>
      </c>
      <c r="H501">
        <f>INDEX(cty_1981!C:C,MATCH(dist_1971_old!C501,cty_1981!A:A,0))</f>
        <v>143979</v>
      </c>
      <c r="I501">
        <f>INDEX(cty_1981!D:D,MATCH(dist_1971_old!C501,cty_1981!A:A,0))</f>
        <v>158110</v>
      </c>
      <c r="J501">
        <f t="shared" si="21"/>
        <v>0.15067840450152017</v>
      </c>
      <c r="K501">
        <f t="shared" si="21"/>
        <v>0.14204849318303364</v>
      </c>
      <c r="L501">
        <f t="shared" si="22"/>
        <v>0.13860603377395483</v>
      </c>
    </row>
    <row r="502" spans="1:12">
      <c r="A502" t="s">
        <v>1023</v>
      </c>
      <c r="B502" t="s">
        <v>1024</v>
      </c>
      <c r="C502" t="s">
        <v>1025</v>
      </c>
      <c r="D502">
        <v>37249</v>
      </c>
      <c r="E502">
        <v>37202</v>
      </c>
      <c r="F502">
        <v>35790</v>
      </c>
      <c r="G502">
        <f>INDEX(cty_1981!B:B,MATCH(dist_1971_old!C502,cty_1981!A:A,0))</f>
        <v>393037</v>
      </c>
      <c r="H502">
        <f>INDEX(cty_1981!C:C,MATCH(dist_1971_old!C502,cty_1981!A:A,0))</f>
        <v>429524</v>
      </c>
      <c r="I502">
        <f>INDEX(cty_1981!D:D,MATCH(dist_1971_old!C502,cty_1981!A:A,0))</f>
        <v>484175</v>
      </c>
      <c r="J502">
        <f t="shared" si="21"/>
        <v>9.4772247905413484E-2</v>
      </c>
      <c r="K502">
        <f t="shared" si="21"/>
        <v>8.6612156713012547E-2</v>
      </c>
      <c r="L502">
        <f t="shared" si="22"/>
        <v>7.3919553880311864E-2</v>
      </c>
    </row>
    <row r="503" spans="1:12">
      <c r="A503" t="s">
        <v>1026</v>
      </c>
      <c r="B503" t="s">
        <v>1027</v>
      </c>
      <c r="C503" t="s">
        <v>1025</v>
      </c>
      <c r="D503">
        <v>44912</v>
      </c>
      <c r="E503">
        <v>48891</v>
      </c>
      <c r="F503">
        <v>55535</v>
      </c>
      <c r="G503">
        <f>INDEX(cty_1981!B:B,MATCH(dist_1971_old!C503,cty_1981!A:A,0))</f>
        <v>393037</v>
      </c>
      <c r="H503">
        <f>INDEX(cty_1981!C:C,MATCH(dist_1971_old!C503,cty_1981!A:A,0))</f>
        <v>429524</v>
      </c>
      <c r="I503">
        <f>INDEX(cty_1981!D:D,MATCH(dist_1971_old!C503,cty_1981!A:A,0))</f>
        <v>484175</v>
      </c>
      <c r="J503">
        <f t="shared" si="21"/>
        <v>0.1142691400555164</v>
      </c>
      <c r="K503">
        <f t="shared" si="21"/>
        <v>0.11382600273791453</v>
      </c>
      <c r="L503">
        <f t="shared" si="22"/>
        <v>0.11470026333453813</v>
      </c>
    </row>
    <row r="504" spans="1:12">
      <c r="A504" t="s">
        <v>1028</v>
      </c>
      <c r="B504" t="s">
        <v>1029</v>
      </c>
      <c r="C504" t="s">
        <v>141</v>
      </c>
      <c r="D504">
        <v>54920</v>
      </c>
      <c r="E504">
        <v>55701</v>
      </c>
      <c r="F504">
        <v>54925</v>
      </c>
      <c r="G504">
        <f>INDEX(cty_1981!B:B,MATCH(dist_1971_old!C504,cty_1981!A:A,0))</f>
        <v>856777</v>
      </c>
      <c r="H504">
        <f>INDEX(cty_1981!C:C,MATCH(dist_1971_old!C504,cty_1981!A:A,0))</f>
        <v>902389</v>
      </c>
      <c r="I504">
        <f>INDEX(cty_1981!D:D,MATCH(dist_1971_old!C504,cty_1981!A:A,0))</f>
        <v>943570</v>
      </c>
      <c r="J504">
        <f t="shared" si="21"/>
        <v>6.4100693646071266E-2</v>
      </c>
      <c r="K504">
        <f t="shared" si="21"/>
        <v>6.1726151360444334E-2</v>
      </c>
      <c r="L504">
        <f t="shared" si="22"/>
        <v>5.8209777758936807E-2</v>
      </c>
    </row>
    <row r="505" spans="1:12">
      <c r="A505" t="s">
        <v>1030</v>
      </c>
      <c r="B505" t="s">
        <v>1031</v>
      </c>
      <c r="C505" t="s">
        <v>135</v>
      </c>
      <c r="D505">
        <v>19146</v>
      </c>
      <c r="E505">
        <v>22141</v>
      </c>
      <c r="F505">
        <v>21725</v>
      </c>
      <c r="G505">
        <f>INDEX(cty_1981!B:B,MATCH(dist_1971_old!C505,cty_1981!A:A,0))</f>
        <v>458555</v>
      </c>
      <c r="H505">
        <f>INDEX(cty_1981!C:C,MATCH(dist_1971_old!C505,cty_1981!A:A,0))</f>
        <v>493538</v>
      </c>
      <c r="I505">
        <f>INDEX(cty_1981!D:D,MATCH(dist_1971_old!C505,cty_1981!A:A,0))</f>
        <v>512185</v>
      </c>
      <c r="J505">
        <f t="shared" si="21"/>
        <v>4.1752897689481087E-2</v>
      </c>
      <c r="K505">
        <f t="shared" si="21"/>
        <v>4.4861793823373276E-2</v>
      </c>
      <c r="L505">
        <f t="shared" si="22"/>
        <v>4.2416314417642063E-2</v>
      </c>
    </row>
    <row r="506" spans="1:12">
      <c r="A506" t="s">
        <v>1032</v>
      </c>
      <c r="B506" t="s">
        <v>1033</v>
      </c>
      <c r="C506" t="s">
        <v>1025</v>
      </c>
      <c r="D506">
        <v>28460</v>
      </c>
      <c r="E506">
        <v>28060</v>
      </c>
      <c r="F506">
        <v>27355</v>
      </c>
      <c r="G506">
        <f>INDEX(cty_1981!B:B,MATCH(dist_1971_old!C506,cty_1981!A:A,0))</f>
        <v>393037</v>
      </c>
      <c r="H506">
        <f>INDEX(cty_1981!C:C,MATCH(dist_1971_old!C506,cty_1981!A:A,0))</f>
        <v>429524</v>
      </c>
      <c r="I506">
        <f>INDEX(cty_1981!D:D,MATCH(dist_1971_old!C506,cty_1981!A:A,0))</f>
        <v>484175</v>
      </c>
      <c r="J506">
        <f t="shared" si="21"/>
        <v>7.2410485526807913E-2</v>
      </c>
      <c r="K506">
        <f t="shared" si="21"/>
        <v>6.5328130674886617E-2</v>
      </c>
      <c r="L506">
        <f t="shared" si="22"/>
        <v>5.6498166985077709E-2</v>
      </c>
    </row>
    <row r="507" spans="1:12">
      <c r="A507" t="s">
        <v>1034</v>
      </c>
      <c r="B507" t="s">
        <v>1035</v>
      </c>
      <c r="C507" t="s">
        <v>141</v>
      </c>
      <c r="D507">
        <v>19461</v>
      </c>
      <c r="E507">
        <v>20830</v>
      </c>
      <c r="F507">
        <v>23325</v>
      </c>
      <c r="G507">
        <f>INDEX(cty_1981!B:B,MATCH(dist_1971_old!C507,cty_1981!A:A,0))</f>
        <v>856777</v>
      </c>
      <c r="H507">
        <f>INDEX(cty_1981!C:C,MATCH(dist_1971_old!C507,cty_1981!A:A,0))</f>
        <v>902389</v>
      </c>
      <c r="I507">
        <f>INDEX(cty_1981!D:D,MATCH(dist_1971_old!C507,cty_1981!A:A,0))</f>
        <v>943570</v>
      </c>
      <c r="J507">
        <f t="shared" si="21"/>
        <v>2.2714195175640804E-2</v>
      </c>
      <c r="K507">
        <f t="shared" si="21"/>
        <v>2.3083171448233523E-2</v>
      </c>
      <c r="L507">
        <f t="shared" si="22"/>
        <v>2.4719946585838887E-2</v>
      </c>
    </row>
    <row r="508" spans="1:12">
      <c r="A508" t="s">
        <v>1036</v>
      </c>
      <c r="B508" t="s">
        <v>1037</v>
      </c>
      <c r="C508" t="s">
        <v>135</v>
      </c>
      <c r="D508">
        <v>217684</v>
      </c>
      <c r="E508">
        <v>214973</v>
      </c>
      <c r="F508">
        <v>194465</v>
      </c>
      <c r="G508">
        <f>INDEX(cty_1981!B:B,MATCH(dist_1971_old!C508,cty_1981!A:A,0))</f>
        <v>458555</v>
      </c>
      <c r="H508">
        <f>INDEX(cty_1981!C:C,MATCH(dist_1971_old!C508,cty_1981!A:A,0))</f>
        <v>493538</v>
      </c>
      <c r="I508">
        <f>INDEX(cty_1981!D:D,MATCH(dist_1971_old!C508,cty_1981!A:A,0))</f>
        <v>512185</v>
      </c>
      <c r="J508">
        <f t="shared" si="21"/>
        <v>0.47471731853321847</v>
      </c>
      <c r="K508">
        <f t="shared" si="21"/>
        <v>0.43557537616151137</v>
      </c>
      <c r="L508">
        <f t="shared" si="22"/>
        <v>0.37967726505071409</v>
      </c>
    </row>
    <row r="509" spans="1:12">
      <c r="A509" t="s">
        <v>1038</v>
      </c>
      <c r="B509" t="s">
        <v>1039</v>
      </c>
      <c r="C509" t="s">
        <v>141</v>
      </c>
      <c r="D509">
        <v>213931</v>
      </c>
      <c r="E509">
        <v>210287</v>
      </c>
      <c r="F509">
        <v>184990</v>
      </c>
      <c r="G509">
        <f>INDEX(cty_1981!B:B,MATCH(dist_1971_old!C509,cty_1981!A:A,0))</f>
        <v>856777</v>
      </c>
      <c r="H509">
        <f>INDEX(cty_1981!C:C,MATCH(dist_1971_old!C509,cty_1981!A:A,0))</f>
        <v>902389</v>
      </c>
      <c r="I509">
        <f>INDEX(cty_1981!D:D,MATCH(dist_1971_old!C509,cty_1981!A:A,0))</f>
        <v>943570</v>
      </c>
      <c r="J509">
        <f t="shared" si="21"/>
        <v>0.24969274385283452</v>
      </c>
      <c r="K509">
        <f t="shared" si="21"/>
        <v>0.23303364735164103</v>
      </c>
      <c r="L509">
        <f t="shared" si="22"/>
        <v>0.19605328698453744</v>
      </c>
    </row>
    <row r="510" spans="1:12">
      <c r="A510" t="s">
        <v>1040</v>
      </c>
      <c r="B510" t="s">
        <v>1041</v>
      </c>
      <c r="C510" t="s">
        <v>141</v>
      </c>
      <c r="D510">
        <v>39721</v>
      </c>
      <c r="E510">
        <v>40389</v>
      </c>
      <c r="F510">
        <v>37690</v>
      </c>
      <c r="G510">
        <f>INDEX(cty_1981!B:B,MATCH(dist_1971_old!C510,cty_1981!A:A,0))</f>
        <v>856777</v>
      </c>
      <c r="H510">
        <f>INDEX(cty_1981!C:C,MATCH(dist_1971_old!C510,cty_1981!A:A,0))</f>
        <v>902389</v>
      </c>
      <c r="I510">
        <f>INDEX(cty_1981!D:D,MATCH(dist_1971_old!C510,cty_1981!A:A,0))</f>
        <v>943570</v>
      </c>
      <c r="J510">
        <f t="shared" si="21"/>
        <v>4.6360955067654711E-2</v>
      </c>
      <c r="K510">
        <f t="shared" si="21"/>
        <v>4.4757859415396242E-2</v>
      </c>
      <c r="L510">
        <f t="shared" si="22"/>
        <v>3.9944042307406974E-2</v>
      </c>
    </row>
    <row r="511" spans="1:12">
      <c r="A511" t="s">
        <v>1042</v>
      </c>
      <c r="B511" t="s">
        <v>1043</v>
      </c>
      <c r="C511" t="s">
        <v>1025</v>
      </c>
      <c r="D511">
        <v>36833</v>
      </c>
      <c r="E511">
        <v>37070</v>
      </c>
      <c r="F511">
        <v>33975</v>
      </c>
      <c r="G511">
        <f>INDEX(cty_1981!B:B,MATCH(dist_1971_old!C511,cty_1981!A:A,0))</f>
        <v>393037</v>
      </c>
      <c r="H511">
        <f>INDEX(cty_1981!C:C,MATCH(dist_1971_old!C511,cty_1981!A:A,0))</f>
        <v>429524</v>
      </c>
      <c r="I511">
        <f>INDEX(cty_1981!D:D,MATCH(dist_1971_old!C511,cty_1981!A:A,0))</f>
        <v>484175</v>
      </c>
      <c r="J511">
        <f t="shared" si="21"/>
        <v>9.3713823380495984E-2</v>
      </c>
      <c r="K511">
        <f t="shared" si="21"/>
        <v>8.630483977612427E-2</v>
      </c>
      <c r="L511">
        <f t="shared" si="22"/>
        <v>7.0170909278669896E-2</v>
      </c>
    </row>
    <row r="512" spans="1:12">
      <c r="A512" t="s">
        <v>1044</v>
      </c>
      <c r="B512" t="s">
        <v>1045</v>
      </c>
      <c r="C512" t="s">
        <v>141</v>
      </c>
      <c r="D512">
        <v>30305</v>
      </c>
      <c r="E512">
        <v>30830</v>
      </c>
      <c r="F512">
        <v>32805</v>
      </c>
      <c r="G512">
        <f>INDEX(cty_1981!B:B,MATCH(dist_1971_old!C512,cty_1981!A:A,0))</f>
        <v>856777</v>
      </c>
      <c r="H512">
        <f>INDEX(cty_1981!C:C,MATCH(dist_1971_old!C512,cty_1981!A:A,0))</f>
        <v>902389</v>
      </c>
      <c r="I512">
        <f>INDEX(cty_1981!D:D,MATCH(dist_1971_old!C512,cty_1981!A:A,0))</f>
        <v>943570</v>
      </c>
      <c r="J512">
        <f t="shared" si="21"/>
        <v>3.5370930825640745E-2</v>
      </c>
      <c r="K512">
        <f t="shared" si="21"/>
        <v>3.4164866814644236E-2</v>
      </c>
      <c r="L512">
        <f t="shared" si="22"/>
        <v>3.4766895937768265E-2</v>
      </c>
    </row>
    <row r="513" spans="1:12">
      <c r="A513" t="s">
        <v>1046</v>
      </c>
      <c r="B513" t="s">
        <v>1047</v>
      </c>
      <c r="C513" t="s">
        <v>135</v>
      </c>
      <c r="D513">
        <v>28626</v>
      </c>
      <c r="E513">
        <v>32124</v>
      </c>
      <c r="F513">
        <v>34230</v>
      </c>
      <c r="G513">
        <f>INDEX(cty_1981!B:B,MATCH(dist_1971_old!C513,cty_1981!A:A,0))</f>
        <v>458555</v>
      </c>
      <c r="H513">
        <f>INDEX(cty_1981!C:C,MATCH(dist_1971_old!C513,cty_1981!A:A,0))</f>
        <v>493538</v>
      </c>
      <c r="I513">
        <f>INDEX(cty_1981!D:D,MATCH(dist_1971_old!C513,cty_1981!A:A,0))</f>
        <v>512185</v>
      </c>
      <c r="J513">
        <f t="shared" si="21"/>
        <v>6.2426535530089082E-2</v>
      </c>
      <c r="K513">
        <f t="shared" si="21"/>
        <v>6.5089212988665518E-2</v>
      </c>
      <c r="L513">
        <f t="shared" si="22"/>
        <v>6.6831320714195064E-2</v>
      </c>
    </row>
    <row r="514" spans="1:12">
      <c r="A514" t="s">
        <v>1048</v>
      </c>
      <c r="B514" t="s">
        <v>1049</v>
      </c>
      <c r="C514" t="s">
        <v>141</v>
      </c>
      <c r="D514">
        <v>54244</v>
      </c>
      <c r="E514">
        <v>49928</v>
      </c>
      <c r="F514">
        <v>44605</v>
      </c>
      <c r="G514">
        <f>INDEX(cty_1981!B:B,MATCH(dist_1971_old!C514,cty_1981!A:A,0))</f>
        <v>856777</v>
      </c>
      <c r="H514">
        <f>INDEX(cty_1981!C:C,MATCH(dist_1971_old!C514,cty_1981!A:A,0))</f>
        <v>902389</v>
      </c>
      <c r="I514">
        <f>INDEX(cty_1981!D:D,MATCH(dist_1971_old!C514,cty_1981!A:A,0))</f>
        <v>943570</v>
      </c>
      <c r="J514">
        <f t="shared" si="21"/>
        <v>6.3311690206436441E-2</v>
      </c>
      <c r="K514">
        <f t="shared" si="21"/>
        <v>5.5328688625415422E-2</v>
      </c>
      <c r="L514">
        <f t="shared" si="22"/>
        <v>4.727259238848204E-2</v>
      </c>
    </row>
    <row r="515" spans="1:12">
      <c r="A515" t="s">
        <v>1050</v>
      </c>
      <c r="B515" t="s">
        <v>1051</v>
      </c>
      <c r="C515" t="s">
        <v>135</v>
      </c>
      <c r="D515">
        <v>27734</v>
      </c>
      <c r="E515">
        <v>28574</v>
      </c>
      <c r="F515">
        <v>31160</v>
      </c>
      <c r="G515">
        <f>INDEX(cty_1981!B:B,MATCH(dist_1971_old!C515,cty_1981!A:A,0))</f>
        <v>458555</v>
      </c>
      <c r="H515">
        <f>INDEX(cty_1981!C:C,MATCH(dist_1971_old!C515,cty_1981!A:A,0))</f>
        <v>493538</v>
      </c>
      <c r="I515">
        <f>INDEX(cty_1981!D:D,MATCH(dist_1971_old!C515,cty_1981!A:A,0))</f>
        <v>512185</v>
      </c>
      <c r="J515">
        <f t="shared" si="21"/>
        <v>6.0481294501204874E-2</v>
      </c>
      <c r="K515">
        <f t="shared" si="21"/>
        <v>5.78962511498608E-2</v>
      </c>
      <c r="L515">
        <f t="shared" si="22"/>
        <v>6.0837392738951744E-2</v>
      </c>
    </row>
    <row r="516" spans="1:12">
      <c r="A516" t="s">
        <v>1052</v>
      </c>
      <c r="B516" t="s">
        <v>1053</v>
      </c>
      <c r="C516" t="s">
        <v>138</v>
      </c>
      <c r="D516">
        <v>22742</v>
      </c>
      <c r="E516">
        <v>23935</v>
      </c>
      <c r="F516">
        <v>23375</v>
      </c>
      <c r="G516">
        <f>INDEX(cty_1981!B:B,MATCH(dist_1971_old!C516,cty_1981!A:A,0))</f>
        <v>194558</v>
      </c>
      <c r="H516">
        <f>INDEX(cty_1981!C:C,MATCH(dist_1971_old!C516,cty_1981!A:A,0))</f>
        <v>229171</v>
      </c>
      <c r="I516">
        <f>INDEX(cty_1981!D:D,MATCH(dist_1971_old!C516,cty_1981!A:A,0))</f>
        <v>283760</v>
      </c>
      <c r="J516">
        <f t="shared" ref="J516:K579" si="23">(D516/G516)</f>
        <v>0.11689059303652381</v>
      </c>
      <c r="K516">
        <f t="shared" si="23"/>
        <v>0.10444166146676499</v>
      </c>
      <c r="L516">
        <f t="shared" ref="L516:L579" si="24">(F516/I516)</f>
        <v>8.2375951508316891E-2</v>
      </c>
    </row>
    <row r="517" spans="1:12">
      <c r="A517" t="s">
        <v>1054</v>
      </c>
      <c r="B517" t="s">
        <v>1055</v>
      </c>
      <c r="C517" t="s">
        <v>141</v>
      </c>
      <c r="D517">
        <v>23914</v>
      </c>
      <c r="E517">
        <v>24612</v>
      </c>
      <c r="F517">
        <v>27545</v>
      </c>
      <c r="G517">
        <f>INDEX(cty_1981!B:B,MATCH(dist_1971_old!C517,cty_1981!A:A,0))</f>
        <v>856777</v>
      </c>
      <c r="H517">
        <f>INDEX(cty_1981!C:C,MATCH(dist_1971_old!C517,cty_1981!A:A,0))</f>
        <v>902389</v>
      </c>
      <c r="I517">
        <f>INDEX(cty_1981!D:D,MATCH(dist_1971_old!C517,cty_1981!A:A,0))</f>
        <v>943570</v>
      </c>
      <c r="J517">
        <f t="shared" si="23"/>
        <v>2.7911580259507435E-2</v>
      </c>
      <c r="K517">
        <f t="shared" si="23"/>
        <v>2.7274268635810055E-2</v>
      </c>
      <c r="L517">
        <f t="shared" si="24"/>
        <v>2.9192322774145001E-2</v>
      </c>
    </row>
    <row r="518" spans="1:12">
      <c r="A518" t="s">
        <v>1056</v>
      </c>
      <c r="B518" t="s">
        <v>1057</v>
      </c>
      <c r="C518" t="s">
        <v>141</v>
      </c>
      <c r="D518">
        <v>1872</v>
      </c>
      <c r="E518">
        <v>1861</v>
      </c>
      <c r="F518">
        <v>2180</v>
      </c>
      <c r="G518">
        <f>INDEX(cty_1981!B:B,MATCH(dist_1971_old!C518,cty_1981!A:A,0))</f>
        <v>856777</v>
      </c>
      <c r="H518">
        <f>INDEX(cty_1981!C:C,MATCH(dist_1971_old!C518,cty_1981!A:A,0))</f>
        <v>902389</v>
      </c>
      <c r="I518">
        <f>INDEX(cty_1981!D:D,MATCH(dist_1971_old!C518,cty_1981!A:A,0))</f>
        <v>943570</v>
      </c>
      <c r="J518">
        <f t="shared" si="23"/>
        <v>2.1849326020656483E-3</v>
      </c>
      <c r="K518">
        <f t="shared" si="23"/>
        <v>2.0623035076890342E-3</v>
      </c>
      <c r="L518">
        <f t="shared" si="24"/>
        <v>2.3103744290301725E-3</v>
      </c>
    </row>
    <row r="519" spans="1:12">
      <c r="A519" t="s">
        <v>1058</v>
      </c>
      <c r="B519" t="s">
        <v>1059</v>
      </c>
      <c r="C519" t="s">
        <v>1025</v>
      </c>
      <c r="D519">
        <v>13987</v>
      </c>
      <c r="E519">
        <v>13987</v>
      </c>
      <c r="F519">
        <v>13580</v>
      </c>
      <c r="G519">
        <f>INDEX(cty_1981!B:B,MATCH(dist_1971_old!C519,cty_1981!A:A,0))</f>
        <v>393037</v>
      </c>
      <c r="H519">
        <f>INDEX(cty_1981!C:C,MATCH(dist_1971_old!C519,cty_1981!A:A,0))</f>
        <v>429524</v>
      </c>
      <c r="I519">
        <f>INDEX(cty_1981!D:D,MATCH(dist_1971_old!C519,cty_1981!A:A,0))</f>
        <v>484175</v>
      </c>
      <c r="J519">
        <f t="shared" si="23"/>
        <v>3.5586980360627622E-2</v>
      </c>
      <c r="K519">
        <f t="shared" si="23"/>
        <v>3.2563954517093339E-2</v>
      </c>
      <c r="L519">
        <f t="shared" si="24"/>
        <v>2.8047710022202715E-2</v>
      </c>
    </row>
    <row r="520" spans="1:12">
      <c r="A520" t="s">
        <v>1060</v>
      </c>
      <c r="B520" t="s">
        <v>1061</v>
      </c>
      <c r="C520" t="s">
        <v>1025</v>
      </c>
      <c r="D520">
        <v>1218</v>
      </c>
      <c r="E520">
        <v>1427</v>
      </c>
      <c r="F520">
        <v>1775</v>
      </c>
      <c r="G520">
        <f>INDEX(cty_1981!B:B,MATCH(dist_1971_old!C520,cty_1981!A:A,0))</f>
        <v>393037</v>
      </c>
      <c r="H520">
        <f>INDEX(cty_1981!C:C,MATCH(dist_1971_old!C520,cty_1981!A:A,0))</f>
        <v>429524</v>
      </c>
      <c r="I520">
        <f>INDEX(cty_1981!D:D,MATCH(dist_1971_old!C520,cty_1981!A:A,0))</f>
        <v>484175</v>
      </c>
      <c r="J520">
        <f t="shared" si="23"/>
        <v>3.0989448830517231E-3</v>
      </c>
      <c r="K520">
        <f t="shared" si="23"/>
        <v>3.3222823404512902E-3</v>
      </c>
      <c r="L520">
        <f t="shared" si="24"/>
        <v>3.6660298445809884E-3</v>
      </c>
    </row>
    <row r="521" spans="1:12">
      <c r="A521" t="s">
        <v>1062</v>
      </c>
      <c r="B521" t="s">
        <v>1063</v>
      </c>
      <c r="C521" t="s">
        <v>141</v>
      </c>
      <c r="D521">
        <v>5390</v>
      </c>
      <c r="E521">
        <v>6112</v>
      </c>
      <c r="F521">
        <v>8605</v>
      </c>
      <c r="G521">
        <f>INDEX(cty_1981!B:B,MATCH(dist_1971_old!C521,cty_1981!A:A,0))</f>
        <v>856777</v>
      </c>
      <c r="H521">
        <f>INDEX(cty_1981!C:C,MATCH(dist_1971_old!C521,cty_1981!A:A,0))</f>
        <v>902389</v>
      </c>
      <c r="I521">
        <f>INDEX(cty_1981!D:D,MATCH(dist_1971_old!C521,cty_1981!A:A,0))</f>
        <v>943570</v>
      </c>
      <c r="J521">
        <f t="shared" si="23"/>
        <v>6.291018549750985E-3</v>
      </c>
      <c r="K521">
        <f t="shared" si="23"/>
        <v>6.7731322079502302E-3</v>
      </c>
      <c r="L521">
        <f t="shared" si="24"/>
        <v>9.1196201659654291E-3</v>
      </c>
    </row>
    <row r="522" spans="1:12">
      <c r="A522" t="s">
        <v>1064</v>
      </c>
      <c r="B522" t="s">
        <v>1065</v>
      </c>
      <c r="C522" t="s">
        <v>141</v>
      </c>
      <c r="D522">
        <v>18012</v>
      </c>
      <c r="E522">
        <v>17344</v>
      </c>
      <c r="F522">
        <v>17530</v>
      </c>
      <c r="G522">
        <f>INDEX(cty_1981!B:B,MATCH(dist_1971_old!C522,cty_1981!A:A,0))</f>
        <v>856777</v>
      </c>
      <c r="H522">
        <f>INDEX(cty_1981!C:C,MATCH(dist_1971_old!C522,cty_1981!A:A,0))</f>
        <v>902389</v>
      </c>
      <c r="I522">
        <f>INDEX(cty_1981!D:D,MATCH(dist_1971_old!C522,cty_1981!A:A,0))</f>
        <v>943570</v>
      </c>
      <c r="J522">
        <f t="shared" si="23"/>
        <v>2.1022973305772682E-2</v>
      </c>
      <c r="K522">
        <f t="shared" si="23"/>
        <v>1.9220092443502746E-2</v>
      </c>
      <c r="L522">
        <f t="shared" si="24"/>
        <v>1.8578377862797674E-2</v>
      </c>
    </row>
    <row r="523" spans="1:12">
      <c r="A523" t="s">
        <v>1066</v>
      </c>
      <c r="B523" t="s">
        <v>1067</v>
      </c>
      <c r="C523" t="s">
        <v>141</v>
      </c>
      <c r="D523">
        <v>1912</v>
      </c>
      <c r="E523">
        <v>2090</v>
      </c>
      <c r="F523">
        <v>2530</v>
      </c>
      <c r="G523">
        <f>INDEX(cty_1981!B:B,MATCH(dist_1971_old!C523,cty_1981!A:A,0))</f>
        <v>856777</v>
      </c>
      <c r="H523">
        <f>INDEX(cty_1981!C:C,MATCH(dist_1971_old!C523,cty_1981!A:A,0))</f>
        <v>902389</v>
      </c>
      <c r="I523">
        <f>INDEX(cty_1981!D:D,MATCH(dist_1971_old!C523,cty_1981!A:A,0))</f>
        <v>943570</v>
      </c>
      <c r="J523">
        <f t="shared" si="23"/>
        <v>2.2316191961268802E-3</v>
      </c>
      <c r="K523">
        <f t="shared" si="23"/>
        <v>2.3160743315798395E-3</v>
      </c>
      <c r="L523">
        <f t="shared" si="24"/>
        <v>2.6813061034157508E-3</v>
      </c>
    </row>
    <row r="524" spans="1:12">
      <c r="A524" t="s">
        <v>1068</v>
      </c>
      <c r="B524" t="s">
        <v>1069</v>
      </c>
      <c r="C524" t="s">
        <v>141</v>
      </c>
      <c r="D524">
        <v>6214</v>
      </c>
      <c r="E524">
        <v>6563</v>
      </c>
      <c r="F524">
        <v>7510</v>
      </c>
      <c r="G524">
        <f>INDEX(cty_1981!B:B,MATCH(dist_1971_old!C524,cty_1981!A:A,0))</f>
        <v>856777</v>
      </c>
      <c r="H524">
        <f>INDEX(cty_1981!C:C,MATCH(dist_1971_old!C524,cty_1981!A:A,0))</f>
        <v>902389</v>
      </c>
      <c r="I524">
        <f>INDEX(cty_1981!D:D,MATCH(dist_1971_old!C524,cty_1981!A:A,0))</f>
        <v>943570</v>
      </c>
      <c r="J524">
        <f t="shared" si="23"/>
        <v>7.2527623874123603E-3</v>
      </c>
      <c r="K524">
        <f t="shared" si="23"/>
        <v>7.2729166689753533E-3</v>
      </c>
      <c r="L524">
        <f t="shared" si="24"/>
        <v>7.9591339275305491E-3</v>
      </c>
    </row>
    <row r="525" spans="1:12">
      <c r="A525" t="s">
        <v>1070</v>
      </c>
      <c r="B525" t="s">
        <v>1071</v>
      </c>
      <c r="C525" t="s">
        <v>141</v>
      </c>
      <c r="D525">
        <v>4151</v>
      </c>
      <c r="E525">
        <v>4228</v>
      </c>
      <c r="F525">
        <v>4285</v>
      </c>
      <c r="G525">
        <f>INDEX(cty_1981!B:B,MATCH(dist_1971_old!C525,cty_1981!A:A,0))</f>
        <v>856777</v>
      </c>
      <c r="H525">
        <f>INDEX(cty_1981!C:C,MATCH(dist_1971_old!C525,cty_1981!A:A,0))</f>
        <v>902389</v>
      </c>
      <c r="I525">
        <f>INDEX(cty_1981!D:D,MATCH(dist_1971_old!C525,cty_1981!A:A,0))</f>
        <v>943570</v>
      </c>
      <c r="J525">
        <f t="shared" si="23"/>
        <v>4.8449012987043299E-3</v>
      </c>
      <c r="K525">
        <f t="shared" si="23"/>
        <v>4.685340800918451E-3</v>
      </c>
      <c r="L525">
        <f t="shared" si="24"/>
        <v>4.5412634992634355E-3</v>
      </c>
    </row>
    <row r="526" spans="1:12">
      <c r="A526" t="s">
        <v>1072</v>
      </c>
      <c r="B526" t="s">
        <v>1073</v>
      </c>
      <c r="C526" t="s">
        <v>1025</v>
      </c>
      <c r="D526">
        <v>6311</v>
      </c>
      <c r="E526">
        <v>6133</v>
      </c>
      <c r="F526">
        <v>5525</v>
      </c>
      <c r="G526">
        <f>INDEX(cty_1981!B:B,MATCH(dist_1971_old!C526,cty_1981!A:A,0))</f>
        <v>393037</v>
      </c>
      <c r="H526">
        <f>INDEX(cty_1981!C:C,MATCH(dist_1971_old!C526,cty_1981!A:A,0))</f>
        <v>429524</v>
      </c>
      <c r="I526">
        <f>INDEX(cty_1981!D:D,MATCH(dist_1971_old!C526,cty_1981!A:A,0))</f>
        <v>484175</v>
      </c>
      <c r="J526">
        <f t="shared" si="23"/>
        <v>1.6057012444121038E-2</v>
      </c>
      <c r="K526">
        <f t="shared" si="23"/>
        <v>1.4278596772240899E-2</v>
      </c>
      <c r="L526">
        <f t="shared" si="24"/>
        <v>1.1411163319047865E-2</v>
      </c>
    </row>
    <row r="527" spans="1:12">
      <c r="A527" t="s">
        <v>1074</v>
      </c>
      <c r="B527" t="s">
        <v>1075</v>
      </c>
      <c r="C527" t="s">
        <v>1025</v>
      </c>
      <c r="D527">
        <v>1793</v>
      </c>
      <c r="E527">
        <v>1808</v>
      </c>
      <c r="F527">
        <v>1985</v>
      </c>
      <c r="G527">
        <f>INDEX(cty_1981!B:B,MATCH(dist_1971_old!C527,cty_1981!A:A,0))</f>
        <v>393037</v>
      </c>
      <c r="H527">
        <f>INDEX(cty_1981!C:C,MATCH(dist_1971_old!C527,cty_1981!A:A,0))</f>
        <v>429524</v>
      </c>
      <c r="I527">
        <f>INDEX(cty_1981!D:D,MATCH(dist_1971_old!C527,cty_1981!A:A,0))</f>
        <v>484175</v>
      </c>
      <c r="J527">
        <f t="shared" si="23"/>
        <v>4.5619114739833657E-3</v>
      </c>
      <c r="K527">
        <f t="shared" si="23"/>
        <v>4.2093107719242693E-3</v>
      </c>
      <c r="L527">
        <f t="shared" si="24"/>
        <v>4.0997573191511334E-3</v>
      </c>
    </row>
    <row r="528" spans="1:12">
      <c r="A528" t="s">
        <v>1076</v>
      </c>
      <c r="B528" t="s">
        <v>1077</v>
      </c>
      <c r="C528" t="s">
        <v>141</v>
      </c>
      <c r="D528">
        <v>1655</v>
      </c>
      <c r="E528">
        <v>2159</v>
      </c>
      <c r="F528">
        <v>3580</v>
      </c>
      <c r="G528">
        <f>INDEX(cty_1981!B:B,MATCH(dist_1971_old!C528,cty_1981!A:A,0))</f>
        <v>856777</v>
      </c>
      <c r="H528">
        <f>INDEX(cty_1981!C:C,MATCH(dist_1971_old!C528,cty_1981!A:A,0))</f>
        <v>902389</v>
      </c>
      <c r="I528">
        <f>INDEX(cty_1981!D:D,MATCH(dist_1971_old!C528,cty_1981!A:A,0))</f>
        <v>943570</v>
      </c>
      <c r="J528">
        <f t="shared" si="23"/>
        <v>1.9316578292834657E-3</v>
      </c>
      <c r="K528">
        <f t="shared" si="23"/>
        <v>2.3925380296080738E-3</v>
      </c>
      <c r="L528">
        <f t="shared" si="24"/>
        <v>3.7941011265724854E-3</v>
      </c>
    </row>
    <row r="529" spans="1:12">
      <c r="A529" t="s">
        <v>1078</v>
      </c>
      <c r="B529" t="s">
        <v>1079</v>
      </c>
      <c r="C529" t="s">
        <v>141</v>
      </c>
      <c r="D529">
        <v>1007</v>
      </c>
      <c r="E529">
        <v>1221</v>
      </c>
      <c r="F529">
        <v>1600</v>
      </c>
      <c r="G529">
        <f>INDEX(cty_1981!B:B,MATCH(dist_1971_old!C529,cty_1981!A:A,0))</f>
        <v>856777</v>
      </c>
      <c r="H529">
        <f>INDEX(cty_1981!C:C,MATCH(dist_1971_old!C529,cty_1981!A:A,0))</f>
        <v>902389</v>
      </c>
      <c r="I529">
        <f>INDEX(cty_1981!D:D,MATCH(dist_1971_old!C529,cty_1981!A:A,0))</f>
        <v>943570</v>
      </c>
      <c r="J529">
        <f t="shared" si="23"/>
        <v>1.1753350054915107E-3</v>
      </c>
      <c r="K529">
        <f t="shared" si="23"/>
        <v>1.3530750042387485E-3</v>
      </c>
      <c r="L529">
        <f t="shared" si="24"/>
        <v>1.6956876543340717E-3</v>
      </c>
    </row>
    <row r="530" spans="1:12">
      <c r="A530" t="s">
        <v>1080</v>
      </c>
      <c r="B530" t="s">
        <v>1081</v>
      </c>
      <c r="C530" t="s">
        <v>1025</v>
      </c>
      <c r="D530">
        <v>2443</v>
      </c>
      <c r="E530">
        <v>2524</v>
      </c>
      <c r="F530">
        <v>2735</v>
      </c>
      <c r="G530">
        <f>INDEX(cty_1981!B:B,MATCH(dist_1971_old!C530,cty_1981!A:A,0))</f>
        <v>393037</v>
      </c>
      <c r="H530">
        <f>INDEX(cty_1981!C:C,MATCH(dist_1971_old!C530,cty_1981!A:A,0))</f>
        <v>429524</v>
      </c>
      <c r="I530">
        <f>INDEX(cty_1981!D:D,MATCH(dist_1971_old!C530,cty_1981!A:A,0))</f>
        <v>484175</v>
      </c>
      <c r="J530">
        <f t="shared" si="23"/>
        <v>6.2156997941669612E-3</v>
      </c>
      <c r="K530">
        <f t="shared" si="23"/>
        <v>5.8762723386818899E-3</v>
      </c>
      <c r="L530">
        <f t="shared" si="24"/>
        <v>5.6487840140445091E-3</v>
      </c>
    </row>
    <row r="531" spans="1:12">
      <c r="A531" t="s">
        <v>1082</v>
      </c>
      <c r="B531" t="s">
        <v>1083</v>
      </c>
      <c r="C531" t="s">
        <v>1025</v>
      </c>
      <c r="D531">
        <v>1056</v>
      </c>
      <c r="E531">
        <v>1335</v>
      </c>
      <c r="F531">
        <v>1495</v>
      </c>
      <c r="G531">
        <f>INDEX(cty_1981!B:B,MATCH(dist_1971_old!C531,cty_1981!A:A,0))</f>
        <v>393037</v>
      </c>
      <c r="H531">
        <f>INDEX(cty_1981!C:C,MATCH(dist_1971_old!C531,cty_1981!A:A,0))</f>
        <v>429524</v>
      </c>
      <c r="I531">
        <f>INDEX(cty_1981!D:D,MATCH(dist_1971_old!C531,cty_1981!A:A,0))</f>
        <v>484175</v>
      </c>
      <c r="J531">
        <f t="shared" si="23"/>
        <v>2.6867699478675035E-3</v>
      </c>
      <c r="K531">
        <f t="shared" si="23"/>
        <v>3.108091748074613E-3</v>
      </c>
      <c r="L531">
        <f t="shared" si="24"/>
        <v>3.0877265451541283E-3</v>
      </c>
    </row>
    <row r="532" spans="1:12">
      <c r="A532" t="s">
        <v>1084</v>
      </c>
      <c r="B532" t="s">
        <v>1085</v>
      </c>
      <c r="C532" t="s">
        <v>141</v>
      </c>
      <c r="D532">
        <v>10332</v>
      </c>
      <c r="E532">
        <v>11551</v>
      </c>
      <c r="F532">
        <v>11810</v>
      </c>
      <c r="G532">
        <f>INDEX(cty_1981!B:B,MATCH(dist_1971_old!C532,cty_1981!A:A,0))</f>
        <v>856777</v>
      </c>
      <c r="H532">
        <f>INDEX(cty_1981!C:C,MATCH(dist_1971_old!C532,cty_1981!A:A,0))</f>
        <v>902389</v>
      </c>
      <c r="I532">
        <f>INDEX(cty_1981!D:D,MATCH(dist_1971_old!C532,cty_1981!A:A,0))</f>
        <v>943570</v>
      </c>
      <c r="J532">
        <f t="shared" si="23"/>
        <v>1.2059147246016175E-2</v>
      </c>
      <c r="K532">
        <f t="shared" si="23"/>
        <v>1.2800466317741019E-2</v>
      </c>
      <c r="L532">
        <f t="shared" si="24"/>
        <v>1.2516294498553366E-2</v>
      </c>
    </row>
    <row r="533" spans="1:12">
      <c r="A533" t="s">
        <v>1086</v>
      </c>
      <c r="B533" t="s">
        <v>1087</v>
      </c>
      <c r="C533" t="s">
        <v>1025</v>
      </c>
      <c r="D533">
        <v>9735</v>
      </c>
      <c r="E533">
        <v>10208</v>
      </c>
      <c r="F533">
        <v>11115</v>
      </c>
      <c r="G533">
        <f>INDEX(cty_1981!B:B,MATCH(dist_1971_old!C533,cty_1981!A:A,0))</f>
        <v>393037</v>
      </c>
      <c r="H533">
        <f>INDEX(cty_1981!C:C,MATCH(dist_1971_old!C533,cty_1981!A:A,0))</f>
        <v>429524</v>
      </c>
      <c r="I533">
        <f>INDEX(cty_1981!D:D,MATCH(dist_1971_old!C533,cty_1981!A:A,0))</f>
        <v>484175</v>
      </c>
      <c r="J533">
        <f t="shared" si="23"/>
        <v>2.4768660456903548E-2</v>
      </c>
      <c r="K533">
        <f t="shared" si="23"/>
        <v>2.3765843119360034E-2</v>
      </c>
      <c r="L533">
        <f t="shared" si="24"/>
        <v>2.2956575618319822E-2</v>
      </c>
    </row>
    <row r="534" spans="1:12">
      <c r="A534" t="s">
        <v>1088</v>
      </c>
      <c r="B534" t="s">
        <v>1089</v>
      </c>
      <c r="C534" t="s">
        <v>1025</v>
      </c>
      <c r="D534">
        <v>1780</v>
      </c>
      <c r="E534">
        <v>1996</v>
      </c>
      <c r="F534">
        <v>1815</v>
      </c>
      <c r="G534">
        <f>INDEX(cty_1981!B:B,MATCH(dist_1971_old!C534,cty_1981!A:A,0))</f>
        <v>393037</v>
      </c>
      <c r="H534">
        <f>INDEX(cty_1981!C:C,MATCH(dist_1971_old!C534,cty_1981!A:A,0))</f>
        <v>429524</v>
      </c>
      <c r="I534">
        <f>INDEX(cty_1981!D:D,MATCH(dist_1971_old!C534,cty_1981!A:A,0))</f>
        <v>484175</v>
      </c>
      <c r="J534">
        <f t="shared" si="23"/>
        <v>4.5288357075796938E-3</v>
      </c>
      <c r="K534">
        <f t="shared" si="23"/>
        <v>4.6470045911287845E-3</v>
      </c>
      <c r="L534">
        <f t="shared" si="24"/>
        <v>3.7486446016419682E-3</v>
      </c>
    </row>
    <row r="535" spans="1:12">
      <c r="A535" t="s">
        <v>1090</v>
      </c>
      <c r="B535" t="s">
        <v>1091</v>
      </c>
      <c r="C535" t="s">
        <v>1025</v>
      </c>
      <c r="D535">
        <v>2247</v>
      </c>
      <c r="E535">
        <v>2278</v>
      </c>
      <c r="F535">
        <v>2465</v>
      </c>
      <c r="G535">
        <f>INDEX(cty_1981!B:B,MATCH(dist_1971_old!C535,cty_1981!A:A,0))</f>
        <v>393037</v>
      </c>
      <c r="H535">
        <f>INDEX(cty_1981!C:C,MATCH(dist_1971_old!C535,cty_1981!A:A,0))</f>
        <v>429524</v>
      </c>
      <c r="I535">
        <f>INDEX(cty_1981!D:D,MATCH(dist_1971_old!C535,cty_1981!A:A,0))</f>
        <v>484175</v>
      </c>
      <c r="J535">
        <f t="shared" si="23"/>
        <v>5.7170190083885237E-3</v>
      </c>
      <c r="K535">
        <f t="shared" si="23"/>
        <v>5.303545319935557E-3</v>
      </c>
      <c r="L535">
        <f t="shared" si="24"/>
        <v>5.0911344038828939E-3</v>
      </c>
    </row>
    <row r="536" spans="1:12">
      <c r="A536" t="s">
        <v>1092</v>
      </c>
      <c r="B536" t="s">
        <v>1093</v>
      </c>
      <c r="C536" t="s">
        <v>1025</v>
      </c>
      <c r="D536">
        <v>3932</v>
      </c>
      <c r="E536">
        <v>4167</v>
      </c>
      <c r="F536">
        <v>4650</v>
      </c>
      <c r="G536">
        <f>INDEX(cty_1981!B:B,MATCH(dist_1971_old!C536,cty_1981!A:A,0))</f>
        <v>393037</v>
      </c>
      <c r="H536">
        <f>INDEX(cty_1981!C:C,MATCH(dist_1971_old!C536,cty_1981!A:A,0))</f>
        <v>429524</v>
      </c>
      <c r="I536">
        <f>INDEX(cty_1981!D:D,MATCH(dist_1971_old!C536,cty_1981!A:A,0))</f>
        <v>484175</v>
      </c>
      <c r="J536">
        <f t="shared" si="23"/>
        <v>1.0004147192249076E-2</v>
      </c>
      <c r="K536">
        <f t="shared" si="23"/>
        <v>9.7014369394958135E-3</v>
      </c>
      <c r="L536">
        <f t="shared" si="24"/>
        <v>9.6039655083389273E-3</v>
      </c>
    </row>
    <row r="537" spans="1:12">
      <c r="A537" t="s">
        <v>1094</v>
      </c>
      <c r="B537" t="s">
        <v>1095</v>
      </c>
      <c r="C537" t="s">
        <v>1025</v>
      </c>
      <c r="D537">
        <v>7193</v>
      </c>
      <c r="E537">
        <v>7120</v>
      </c>
      <c r="F537">
        <v>7165</v>
      </c>
      <c r="G537">
        <f>INDEX(cty_1981!B:B,MATCH(dist_1971_old!C537,cty_1981!A:A,0))</f>
        <v>393037</v>
      </c>
      <c r="H537">
        <f>INDEX(cty_1981!C:C,MATCH(dist_1971_old!C537,cty_1981!A:A,0))</f>
        <v>429524</v>
      </c>
      <c r="I537">
        <f>INDEX(cty_1981!D:D,MATCH(dist_1971_old!C537,cty_1981!A:A,0))</f>
        <v>484175</v>
      </c>
      <c r="J537">
        <f t="shared" si="23"/>
        <v>1.830107598012401E-2</v>
      </c>
      <c r="K537">
        <f t="shared" si="23"/>
        <v>1.6576489323064603E-2</v>
      </c>
      <c r="L537">
        <f t="shared" si="24"/>
        <v>1.4798368358548046E-2</v>
      </c>
    </row>
    <row r="538" spans="1:12">
      <c r="A538" t="s">
        <v>1096</v>
      </c>
      <c r="B538" t="s">
        <v>1097</v>
      </c>
      <c r="C538" t="s">
        <v>141</v>
      </c>
      <c r="D538">
        <v>4170</v>
      </c>
      <c r="E538">
        <v>4566</v>
      </c>
      <c r="F538">
        <v>6095</v>
      </c>
      <c r="G538">
        <f>INDEX(cty_1981!B:B,MATCH(dist_1971_old!C538,cty_1981!A:A,0))</f>
        <v>856777</v>
      </c>
      <c r="H538">
        <f>INDEX(cty_1981!C:C,MATCH(dist_1971_old!C538,cty_1981!A:A,0))</f>
        <v>902389</v>
      </c>
      <c r="I538">
        <f>INDEX(cty_1981!D:D,MATCH(dist_1971_old!C538,cty_1981!A:A,0))</f>
        <v>943570</v>
      </c>
      <c r="J538">
        <f t="shared" si="23"/>
        <v>4.8670774308834158E-3</v>
      </c>
      <c r="K538">
        <f t="shared" si="23"/>
        <v>5.0599021043031328E-3</v>
      </c>
      <c r="L538">
        <f t="shared" si="24"/>
        <v>6.4595101582288544E-3</v>
      </c>
    </row>
    <row r="539" spans="1:12">
      <c r="A539" t="s">
        <v>1098</v>
      </c>
      <c r="B539" t="s">
        <v>1099</v>
      </c>
      <c r="C539" t="s">
        <v>135</v>
      </c>
      <c r="D539">
        <v>17774</v>
      </c>
      <c r="E539">
        <v>18748</v>
      </c>
      <c r="F539">
        <v>19510</v>
      </c>
      <c r="G539">
        <f>INDEX(cty_1981!B:B,MATCH(dist_1971_old!C539,cty_1981!A:A,0))</f>
        <v>458555</v>
      </c>
      <c r="H539">
        <f>INDEX(cty_1981!C:C,MATCH(dist_1971_old!C539,cty_1981!A:A,0))</f>
        <v>493538</v>
      </c>
      <c r="I539">
        <f>INDEX(cty_1981!D:D,MATCH(dist_1971_old!C539,cty_1981!A:A,0))</f>
        <v>512185</v>
      </c>
      <c r="J539">
        <f t="shared" si="23"/>
        <v>3.8760890187654697E-2</v>
      </c>
      <c r="K539">
        <f t="shared" si="23"/>
        <v>3.7986943254622742E-2</v>
      </c>
      <c r="L539">
        <f t="shared" si="24"/>
        <v>3.8091705145601687E-2</v>
      </c>
    </row>
    <row r="540" spans="1:12">
      <c r="A540" t="s">
        <v>1100</v>
      </c>
      <c r="B540" t="s">
        <v>1101</v>
      </c>
      <c r="C540" t="s">
        <v>288</v>
      </c>
      <c r="D540">
        <v>3216</v>
      </c>
      <c r="E540">
        <v>3332</v>
      </c>
      <c r="F540">
        <v>3815</v>
      </c>
      <c r="G540">
        <f>INDEX(cty_1981!B:B,MATCH(dist_1971_old!C540,cty_1981!A:A,0))</f>
        <v>132222</v>
      </c>
      <c r="H540">
        <f>INDEX(cty_1981!C:C,MATCH(dist_1971_old!C540,cty_1981!A:A,0))</f>
        <v>143979</v>
      </c>
      <c r="I540">
        <f>INDEX(cty_1981!D:D,MATCH(dist_1971_old!C540,cty_1981!A:A,0))</f>
        <v>158110</v>
      </c>
      <c r="J540">
        <f t="shared" si="23"/>
        <v>2.4322729954167989E-2</v>
      </c>
      <c r="K540">
        <f t="shared" si="23"/>
        <v>2.3142263802360067E-2</v>
      </c>
      <c r="L540">
        <f t="shared" si="24"/>
        <v>2.4128771108721775E-2</v>
      </c>
    </row>
    <row r="541" spans="1:12">
      <c r="A541" t="s">
        <v>1102</v>
      </c>
      <c r="B541" t="s">
        <v>1103</v>
      </c>
      <c r="C541" t="s">
        <v>1025</v>
      </c>
      <c r="D541">
        <v>10613</v>
      </c>
      <c r="E541">
        <v>10518</v>
      </c>
      <c r="F541">
        <v>10525</v>
      </c>
      <c r="G541">
        <f>INDEX(cty_1981!B:B,MATCH(dist_1971_old!C541,cty_1981!A:A,0))</f>
        <v>393037</v>
      </c>
      <c r="H541">
        <f>INDEX(cty_1981!C:C,MATCH(dist_1971_old!C541,cty_1981!A:A,0))</f>
        <v>429524</v>
      </c>
      <c r="I541">
        <f>INDEX(cty_1981!D:D,MATCH(dist_1971_old!C541,cty_1981!A:A,0))</f>
        <v>484175</v>
      </c>
      <c r="J541">
        <f t="shared" si="23"/>
        <v>2.7002546834013083E-2</v>
      </c>
      <c r="K541">
        <f t="shared" si="23"/>
        <v>2.4487572289324928E-2</v>
      </c>
      <c r="L541">
        <f t="shared" si="24"/>
        <v>2.1738007951670368E-2</v>
      </c>
    </row>
    <row r="542" spans="1:12">
      <c r="A542" t="s">
        <v>1104</v>
      </c>
      <c r="B542" t="s">
        <v>1105</v>
      </c>
      <c r="C542" t="s">
        <v>141</v>
      </c>
      <c r="D542">
        <v>8329</v>
      </c>
      <c r="E542">
        <v>10683</v>
      </c>
      <c r="F542">
        <v>13255</v>
      </c>
      <c r="G542">
        <f>INDEX(cty_1981!B:B,MATCH(dist_1971_old!C542,cty_1981!A:A,0))</f>
        <v>856777</v>
      </c>
      <c r="H542">
        <f>INDEX(cty_1981!C:C,MATCH(dist_1971_old!C542,cty_1981!A:A,0))</f>
        <v>902389</v>
      </c>
      <c r="I542">
        <f>INDEX(cty_1981!D:D,MATCH(dist_1971_old!C542,cty_1981!A:A,0))</f>
        <v>943570</v>
      </c>
      <c r="J542">
        <f t="shared" si="23"/>
        <v>9.7213160483999913E-3</v>
      </c>
      <c r="K542">
        <f t="shared" si="23"/>
        <v>1.1838575159936568E-2</v>
      </c>
      <c r="L542">
        <f t="shared" si="24"/>
        <v>1.4047712411373824E-2</v>
      </c>
    </row>
    <row r="543" spans="1:12">
      <c r="A543" t="s">
        <v>1106</v>
      </c>
      <c r="B543" t="s">
        <v>1107</v>
      </c>
      <c r="C543" t="s">
        <v>141</v>
      </c>
      <c r="D543">
        <v>8189</v>
      </c>
      <c r="E543">
        <v>8518</v>
      </c>
      <c r="F543">
        <v>8475</v>
      </c>
      <c r="G543">
        <f>INDEX(cty_1981!B:B,MATCH(dist_1971_old!C543,cty_1981!A:A,0))</f>
        <v>856777</v>
      </c>
      <c r="H543">
        <f>INDEX(cty_1981!C:C,MATCH(dist_1971_old!C543,cty_1981!A:A,0))</f>
        <v>902389</v>
      </c>
      <c r="I543">
        <f>INDEX(cty_1981!D:D,MATCH(dist_1971_old!C543,cty_1981!A:A,0))</f>
        <v>943570</v>
      </c>
      <c r="J543">
        <f t="shared" si="23"/>
        <v>9.5579129691856814E-3</v>
      </c>
      <c r="K543">
        <f t="shared" si="23"/>
        <v>9.4393881131086491E-3</v>
      </c>
      <c r="L543">
        <f t="shared" si="24"/>
        <v>8.9818455440507858E-3</v>
      </c>
    </row>
    <row r="544" spans="1:12">
      <c r="A544" t="s">
        <v>1108</v>
      </c>
      <c r="B544" t="s">
        <v>1109</v>
      </c>
      <c r="C544" t="s">
        <v>141</v>
      </c>
      <c r="D544">
        <v>13591</v>
      </c>
      <c r="E544">
        <v>14109</v>
      </c>
      <c r="F544">
        <v>13555</v>
      </c>
      <c r="G544">
        <f>INDEX(cty_1981!B:B,MATCH(dist_1971_old!C544,cty_1981!A:A,0))</f>
        <v>856777</v>
      </c>
      <c r="H544">
        <f>INDEX(cty_1981!C:C,MATCH(dist_1971_old!C544,cty_1981!A:A,0))</f>
        <v>902389</v>
      </c>
      <c r="I544">
        <f>INDEX(cty_1981!D:D,MATCH(dist_1971_old!C544,cty_1981!A:A,0))</f>
        <v>943570</v>
      </c>
      <c r="J544">
        <f t="shared" si="23"/>
        <v>1.5862937497155036E-2</v>
      </c>
      <c r="K544">
        <f t="shared" si="23"/>
        <v>1.5635163992468878E-2</v>
      </c>
      <c r="L544">
        <f t="shared" si="24"/>
        <v>1.4365653846561464E-2</v>
      </c>
    </row>
    <row r="545" spans="1:12">
      <c r="A545" t="s">
        <v>1110</v>
      </c>
      <c r="B545" t="s">
        <v>1111</v>
      </c>
      <c r="C545" t="s">
        <v>141</v>
      </c>
      <c r="D545">
        <v>5827</v>
      </c>
      <c r="E545">
        <v>6821</v>
      </c>
      <c r="F545">
        <v>8025</v>
      </c>
      <c r="G545">
        <f>INDEX(cty_1981!B:B,MATCH(dist_1971_old!C545,cty_1981!A:A,0))</f>
        <v>856777</v>
      </c>
      <c r="H545">
        <f>INDEX(cty_1981!C:C,MATCH(dist_1971_old!C545,cty_1981!A:A,0))</f>
        <v>902389</v>
      </c>
      <c r="I545">
        <f>INDEX(cty_1981!D:D,MATCH(dist_1971_old!C545,cty_1981!A:A,0))</f>
        <v>943570</v>
      </c>
      <c r="J545">
        <f t="shared" si="23"/>
        <v>6.8010695898699427E-3</v>
      </c>
      <c r="K545">
        <f t="shared" si="23"/>
        <v>7.55882440942875E-3</v>
      </c>
      <c r="L545">
        <f t="shared" si="24"/>
        <v>8.5049333912693287E-3</v>
      </c>
    </row>
    <row r="546" spans="1:12">
      <c r="A546" t="s">
        <v>1112</v>
      </c>
      <c r="B546" t="s">
        <v>1113</v>
      </c>
      <c r="C546" t="s">
        <v>141</v>
      </c>
      <c r="D546">
        <v>8686</v>
      </c>
      <c r="E546">
        <v>9050</v>
      </c>
      <c r="F546">
        <v>9185</v>
      </c>
      <c r="G546">
        <f>INDEX(cty_1981!B:B,MATCH(dist_1971_old!C546,cty_1981!A:A,0))</f>
        <v>856777</v>
      </c>
      <c r="H546">
        <f>INDEX(cty_1981!C:C,MATCH(dist_1971_old!C546,cty_1981!A:A,0))</f>
        <v>902389</v>
      </c>
      <c r="I546">
        <f>INDEX(cty_1981!D:D,MATCH(dist_1971_old!C546,cty_1981!A:A,0))</f>
        <v>943570</v>
      </c>
      <c r="J546">
        <f t="shared" si="23"/>
        <v>1.0137993900396486E-2</v>
      </c>
      <c r="K546">
        <f t="shared" si="23"/>
        <v>1.0028934306601699E-2</v>
      </c>
      <c r="L546">
        <f t="shared" si="24"/>
        <v>9.7343069406615294E-3</v>
      </c>
    </row>
    <row r="547" spans="1:12">
      <c r="A547" t="s">
        <v>1114</v>
      </c>
      <c r="B547" t="s">
        <v>1115</v>
      </c>
      <c r="C547" t="s">
        <v>1025</v>
      </c>
      <c r="D547">
        <v>7415</v>
      </c>
      <c r="E547">
        <v>8355</v>
      </c>
      <c r="F547">
        <v>9580</v>
      </c>
      <c r="G547">
        <f>INDEX(cty_1981!B:B,MATCH(dist_1971_old!C547,cty_1981!A:A,0))</f>
        <v>393037</v>
      </c>
      <c r="H547">
        <f>INDEX(cty_1981!C:C,MATCH(dist_1971_old!C547,cty_1981!A:A,0))</f>
        <v>429524</v>
      </c>
      <c r="I547">
        <f>INDEX(cty_1981!D:D,MATCH(dist_1971_old!C547,cty_1981!A:A,0))</f>
        <v>484175</v>
      </c>
      <c r="J547">
        <f t="shared" si="23"/>
        <v>1.886590829870979E-2</v>
      </c>
      <c r="K547">
        <f t="shared" si="23"/>
        <v>1.9451765209860219E-2</v>
      </c>
      <c r="L547">
        <f t="shared" si="24"/>
        <v>1.9786234316104715E-2</v>
      </c>
    </row>
    <row r="548" spans="1:12">
      <c r="A548" t="s">
        <v>1116</v>
      </c>
      <c r="B548" t="s">
        <v>1117</v>
      </c>
      <c r="C548" t="s">
        <v>135</v>
      </c>
      <c r="D548">
        <v>2786</v>
      </c>
      <c r="E548">
        <v>3592</v>
      </c>
      <c r="F548">
        <v>7205</v>
      </c>
      <c r="G548">
        <f>INDEX(cty_1981!B:B,MATCH(dist_1971_old!C548,cty_1981!A:A,0))</f>
        <v>458555</v>
      </c>
      <c r="H548">
        <f>INDEX(cty_1981!C:C,MATCH(dist_1971_old!C548,cty_1981!A:A,0))</f>
        <v>493538</v>
      </c>
      <c r="I548">
        <f>INDEX(cty_1981!D:D,MATCH(dist_1971_old!C548,cty_1981!A:A,0))</f>
        <v>512185</v>
      </c>
      <c r="J548">
        <f t="shared" si="23"/>
        <v>6.0756070700352192E-3</v>
      </c>
      <c r="K548">
        <f t="shared" si="23"/>
        <v>7.2780616690102887E-3</v>
      </c>
      <c r="L548">
        <f t="shared" si="24"/>
        <v>1.4067182756230659E-2</v>
      </c>
    </row>
    <row r="549" spans="1:12">
      <c r="A549" t="s">
        <v>1118</v>
      </c>
      <c r="B549" t="s">
        <v>1119</v>
      </c>
      <c r="C549" t="s">
        <v>1025</v>
      </c>
      <c r="D549">
        <v>3664</v>
      </c>
      <c r="E549">
        <v>4951</v>
      </c>
      <c r="F549">
        <v>6905</v>
      </c>
      <c r="G549">
        <f>INDEX(cty_1981!B:B,MATCH(dist_1971_old!C549,cty_1981!A:A,0))</f>
        <v>393037</v>
      </c>
      <c r="H549">
        <f>INDEX(cty_1981!C:C,MATCH(dist_1971_old!C549,cty_1981!A:A,0))</f>
        <v>429524</v>
      </c>
      <c r="I549">
        <f>INDEX(cty_1981!D:D,MATCH(dist_1971_old!C549,cty_1981!A:A,0))</f>
        <v>484175</v>
      </c>
      <c r="J549">
        <f t="shared" si="23"/>
        <v>9.3222775463887627E-3</v>
      </c>
      <c r="K549">
        <f t="shared" si="23"/>
        <v>1.1526713291923152E-2</v>
      </c>
      <c r="L549">
        <f t="shared" si="24"/>
        <v>1.4261372437651675E-2</v>
      </c>
    </row>
    <row r="550" spans="1:12">
      <c r="A550" t="s">
        <v>1120</v>
      </c>
      <c r="B550" t="s">
        <v>1121</v>
      </c>
      <c r="C550" t="s">
        <v>141</v>
      </c>
      <c r="D550">
        <v>4691</v>
      </c>
      <c r="E550">
        <v>6569</v>
      </c>
      <c r="F550">
        <v>9010</v>
      </c>
      <c r="G550">
        <f>INDEX(cty_1981!B:B,MATCH(dist_1971_old!C550,cty_1981!A:A,0))</f>
        <v>856777</v>
      </c>
      <c r="H550">
        <f>INDEX(cty_1981!C:C,MATCH(dist_1971_old!C550,cty_1981!A:A,0))</f>
        <v>902389</v>
      </c>
      <c r="I550">
        <f>INDEX(cty_1981!D:D,MATCH(dist_1971_old!C550,cty_1981!A:A,0))</f>
        <v>943570</v>
      </c>
      <c r="J550">
        <f t="shared" si="23"/>
        <v>5.47517031853096E-3</v>
      </c>
      <c r="K550">
        <f t="shared" si="23"/>
        <v>7.2795656861951996E-3</v>
      </c>
      <c r="L550">
        <f t="shared" si="24"/>
        <v>9.5488411034687411E-3</v>
      </c>
    </row>
    <row r="551" spans="1:12">
      <c r="A551" t="s">
        <v>1122</v>
      </c>
      <c r="B551" t="s">
        <v>1123</v>
      </c>
      <c r="C551" t="s">
        <v>288</v>
      </c>
      <c r="D551">
        <v>876</v>
      </c>
      <c r="E551">
        <v>1006</v>
      </c>
      <c r="F551">
        <v>1295</v>
      </c>
      <c r="G551">
        <f>INDEX(cty_1981!B:B,MATCH(dist_1971_old!C551,cty_1981!A:A,0))</f>
        <v>132222</v>
      </c>
      <c r="H551">
        <f>INDEX(cty_1981!C:C,MATCH(dist_1971_old!C551,cty_1981!A:A,0))</f>
        <v>143979</v>
      </c>
      <c r="I551">
        <f>INDEX(cty_1981!D:D,MATCH(dist_1971_old!C551,cty_1981!A:A,0))</f>
        <v>158110</v>
      </c>
      <c r="J551">
        <f t="shared" si="23"/>
        <v>6.6252212188591918E-3</v>
      </c>
      <c r="K551">
        <f t="shared" si="23"/>
        <v>6.9871300675793E-3</v>
      </c>
      <c r="L551">
        <f t="shared" si="24"/>
        <v>8.1905002846119797E-3</v>
      </c>
    </row>
    <row r="552" spans="1:12">
      <c r="A552" t="s">
        <v>1124</v>
      </c>
      <c r="B552" t="s">
        <v>1125</v>
      </c>
      <c r="C552" t="s">
        <v>1025</v>
      </c>
      <c r="D552">
        <v>3710</v>
      </c>
      <c r="E552">
        <v>3821</v>
      </c>
      <c r="F552">
        <v>3990</v>
      </c>
      <c r="G552">
        <f>INDEX(cty_1981!B:B,MATCH(dist_1971_old!C552,cty_1981!A:A,0))</f>
        <v>393037</v>
      </c>
      <c r="H552">
        <f>INDEX(cty_1981!C:C,MATCH(dist_1971_old!C552,cty_1981!A:A,0))</f>
        <v>429524</v>
      </c>
      <c r="I552">
        <f>INDEX(cty_1981!D:D,MATCH(dist_1971_old!C552,cty_1981!A:A,0))</f>
        <v>484175</v>
      </c>
      <c r="J552">
        <f t="shared" si="23"/>
        <v>9.4393148736632935E-3</v>
      </c>
      <c r="K552">
        <f t="shared" si="23"/>
        <v>8.8958940594704838E-3</v>
      </c>
      <c r="L552">
        <f t="shared" si="24"/>
        <v>8.2408220168327575E-3</v>
      </c>
    </row>
    <row r="553" spans="1:12">
      <c r="A553" t="s">
        <v>1126</v>
      </c>
      <c r="B553" t="s">
        <v>1127</v>
      </c>
      <c r="C553" t="s">
        <v>1025</v>
      </c>
      <c r="D553">
        <v>5080</v>
      </c>
      <c r="E553">
        <v>5178</v>
      </c>
      <c r="F553">
        <v>5325</v>
      </c>
      <c r="G553">
        <f>INDEX(cty_1981!B:B,MATCH(dist_1971_old!C553,cty_1981!A:A,0))</f>
        <v>393037</v>
      </c>
      <c r="H553">
        <f>INDEX(cty_1981!C:C,MATCH(dist_1971_old!C553,cty_1981!A:A,0))</f>
        <v>429524</v>
      </c>
      <c r="I553">
        <f>INDEX(cty_1981!D:D,MATCH(dist_1971_old!C553,cty_1981!A:A,0))</f>
        <v>484175</v>
      </c>
      <c r="J553">
        <f t="shared" si="23"/>
        <v>1.2924991794665643E-2</v>
      </c>
      <c r="K553">
        <f t="shared" si="23"/>
        <v>1.2055205297026476E-2</v>
      </c>
      <c r="L553">
        <f t="shared" si="24"/>
        <v>1.0998089533742966E-2</v>
      </c>
    </row>
    <row r="554" spans="1:12">
      <c r="A554" t="s">
        <v>1128</v>
      </c>
      <c r="B554" t="s">
        <v>1129</v>
      </c>
      <c r="C554" t="s">
        <v>135</v>
      </c>
      <c r="D554">
        <v>2966</v>
      </c>
      <c r="E554">
        <v>3680</v>
      </c>
      <c r="F554">
        <v>4680</v>
      </c>
      <c r="G554">
        <f>INDEX(cty_1981!B:B,MATCH(dist_1971_old!C554,cty_1981!A:A,0))</f>
        <v>458555</v>
      </c>
      <c r="H554">
        <f>INDEX(cty_1981!C:C,MATCH(dist_1971_old!C554,cty_1981!A:A,0))</f>
        <v>493538</v>
      </c>
      <c r="I554">
        <f>INDEX(cty_1981!D:D,MATCH(dist_1971_old!C554,cty_1981!A:A,0))</f>
        <v>512185</v>
      </c>
      <c r="J554">
        <f t="shared" si="23"/>
        <v>6.4681444973885361E-3</v>
      </c>
      <c r="K554">
        <f t="shared" si="23"/>
        <v>7.4563660751553072E-3</v>
      </c>
      <c r="L554">
        <f t="shared" si="24"/>
        <v>9.1373234280582218E-3</v>
      </c>
    </row>
    <row r="555" spans="1:12">
      <c r="A555" t="s">
        <v>1130</v>
      </c>
      <c r="B555" t="s">
        <v>1131</v>
      </c>
      <c r="C555" t="s">
        <v>141</v>
      </c>
      <c r="D555">
        <v>8314</v>
      </c>
      <c r="E555">
        <v>8503</v>
      </c>
      <c r="F555">
        <v>10535</v>
      </c>
      <c r="G555">
        <f>INDEX(cty_1981!B:B,MATCH(dist_1971_old!C555,cty_1981!A:A,0))</f>
        <v>856777</v>
      </c>
      <c r="H555">
        <f>INDEX(cty_1981!C:C,MATCH(dist_1971_old!C555,cty_1981!A:A,0))</f>
        <v>902389</v>
      </c>
      <c r="I555">
        <f>INDEX(cty_1981!D:D,MATCH(dist_1971_old!C555,cty_1981!A:A,0))</f>
        <v>943570</v>
      </c>
      <c r="J555">
        <f t="shared" si="23"/>
        <v>9.7038085756270299E-3</v>
      </c>
      <c r="K555">
        <f t="shared" si="23"/>
        <v>9.4227655700590326E-3</v>
      </c>
      <c r="L555">
        <f t="shared" si="24"/>
        <v>1.1165043399005902E-2</v>
      </c>
    </row>
    <row r="556" spans="1:12">
      <c r="A556" t="s">
        <v>1132</v>
      </c>
      <c r="B556" t="s">
        <v>1133</v>
      </c>
      <c r="C556" t="s">
        <v>141</v>
      </c>
      <c r="D556">
        <v>5955</v>
      </c>
      <c r="E556">
        <v>6359</v>
      </c>
      <c r="F556">
        <v>8165</v>
      </c>
      <c r="G556">
        <f>INDEX(cty_1981!B:B,MATCH(dist_1971_old!C556,cty_1981!A:A,0))</f>
        <v>856777</v>
      </c>
      <c r="H556">
        <f>INDEX(cty_1981!C:C,MATCH(dist_1971_old!C556,cty_1981!A:A,0))</f>
        <v>902389</v>
      </c>
      <c r="I556">
        <f>INDEX(cty_1981!D:D,MATCH(dist_1971_old!C556,cty_1981!A:A,0))</f>
        <v>943570</v>
      </c>
      <c r="J556">
        <f t="shared" si="23"/>
        <v>6.9504666908658842E-3</v>
      </c>
      <c r="K556">
        <f t="shared" si="23"/>
        <v>7.0468500835005748E-3</v>
      </c>
      <c r="L556">
        <f t="shared" si="24"/>
        <v>8.653306061023559E-3</v>
      </c>
    </row>
    <row r="557" spans="1:12">
      <c r="A557" t="s">
        <v>1134</v>
      </c>
      <c r="B557" t="s">
        <v>1135</v>
      </c>
      <c r="C557" t="s">
        <v>141</v>
      </c>
      <c r="D557">
        <v>4993</v>
      </c>
      <c r="E557">
        <v>5559</v>
      </c>
      <c r="F557">
        <v>6030</v>
      </c>
      <c r="G557">
        <f>INDEX(cty_1981!B:B,MATCH(dist_1971_old!C557,cty_1981!A:A,0))</f>
        <v>856777</v>
      </c>
      <c r="H557">
        <f>INDEX(cty_1981!C:C,MATCH(dist_1971_old!C557,cty_1981!A:A,0))</f>
        <v>902389</v>
      </c>
      <c r="I557">
        <f>INDEX(cty_1981!D:D,MATCH(dist_1971_old!C557,cty_1981!A:A,0))</f>
        <v>943570</v>
      </c>
      <c r="J557">
        <f t="shared" si="23"/>
        <v>5.8276541036932595E-3</v>
      </c>
      <c r="K557">
        <f t="shared" si="23"/>
        <v>6.160314454187717E-3</v>
      </c>
      <c r="L557">
        <f t="shared" si="24"/>
        <v>6.3906228472715328E-3</v>
      </c>
    </row>
    <row r="558" spans="1:12">
      <c r="A558" t="s">
        <v>1136</v>
      </c>
      <c r="B558" t="s">
        <v>1137</v>
      </c>
      <c r="C558" t="s">
        <v>135</v>
      </c>
      <c r="D558">
        <v>13978</v>
      </c>
      <c r="E558">
        <v>16794</v>
      </c>
      <c r="F558">
        <v>18865</v>
      </c>
      <c r="G558">
        <f>INDEX(cty_1981!B:B,MATCH(dist_1971_old!C558,cty_1981!A:A,0))</f>
        <v>458555</v>
      </c>
      <c r="H558">
        <f>INDEX(cty_1981!C:C,MATCH(dist_1971_old!C558,cty_1981!A:A,0))</f>
        <v>493538</v>
      </c>
      <c r="I558">
        <f>INDEX(cty_1981!D:D,MATCH(dist_1971_old!C558,cty_1981!A:A,0))</f>
        <v>512185</v>
      </c>
      <c r="J558">
        <f t="shared" si="23"/>
        <v>3.0482711997470314E-2</v>
      </c>
      <c r="K558">
        <f t="shared" si="23"/>
        <v>3.402777496362995E-2</v>
      </c>
      <c r="L558">
        <f t="shared" si="24"/>
        <v>3.683239454493982E-2</v>
      </c>
    </row>
    <row r="559" spans="1:12">
      <c r="A559" t="s">
        <v>1138</v>
      </c>
      <c r="B559" t="s">
        <v>1139</v>
      </c>
      <c r="C559" t="s">
        <v>141</v>
      </c>
      <c r="D559">
        <v>5781</v>
      </c>
      <c r="E559">
        <v>5560</v>
      </c>
      <c r="F559">
        <v>5495</v>
      </c>
      <c r="G559">
        <f>INDEX(cty_1981!B:B,MATCH(dist_1971_old!C559,cty_1981!A:A,0))</f>
        <v>856777</v>
      </c>
      <c r="H559">
        <f>INDEX(cty_1981!C:C,MATCH(dist_1971_old!C559,cty_1981!A:A,0))</f>
        <v>902389</v>
      </c>
      <c r="I559">
        <f>INDEX(cty_1981!D:D,MATCH(dist_1971_old!C559,cty_1981!A:A,0))</f>
        <v>943570</v>
      </c>
      <c r="J559">
        <f t="shared" si="23"/>
        <v>6.7473800066995262E-3</v>
      </c>
      <c r="K559">
        <f t="shared" si="23"/>
        <v>6.1614226237243584E-3</v>
      </c>
      <c r="L559">
        <f t="shared" si="24"/>
        <v>5.8236272878535774E-3</v>
      </c>
    </row>
    <row r="560" spans="1:12">
      <c r="A560" t="s">
        <v>1140</v>
      </c>
      <c r="B560" t="s">
        <v>1141</v>
      </c>
      <c r="C560" t="s">
        <v>141</v>
      </c>
      <c r="D560">
        <v>4424</v>
      </c>
      <c r="E560">
        <v>4955</v>
      </c>
      <c r="F560">
        <v>6680</v>
      </c>
      <c r="G560">
        <f>INDEX(cty_1981!B:B,MATCH(dist_1971_old!C560,cty_1981!A:A,0))</f>
        <v>856777</v>
      </c>
      <c r="H560">
        <f>INDEX(cty_1981!C:C,MATCH(dist_1971_old!C560,cty_1981!A:A,0))</f>
        <v>902389</v>
      </c>
      <c r="I560">
        <f>INDEX(cty_1981!D:D,MATCH(dist_1971_old!C560,cty_1981!A:A,0))</f>
        <v>943570</v>
      </c>
      <c r="J560">
        <f t="shared" si="23"/>
        <v>5.1635373031722375E-3</v>
      </c>
      <c r="K560">
        <f t="shared" si="23"/>
        <v>5.4909800540565096E-3</v>
      </c>
      <c r="L560">
        <f t="shared" si="24"/>
        <v>7.0794959568447492E-3</v>
      </c>
    </row>
    <row r="561" spans="1:12">
      <c r="A561" t="s">
        <v>1142</v>
      </c>
      <c r="B561" t="s">
        <v>1143</v>
      </c>
      <c r="C561" t="s">
        <v>141</v>
      </c>
      <c r="D561">
        <v>3375</v>
      </c>
      <c r="E561">
        <v>3502</v>
      </c>
      <c r="F561">
        <v>4080</v>
      </c>
      <c r="G561">
        <f>INDEX(cty_1981!B:B,MATCH(dist_1971_old!C561,cty_1981!A:A,0))</f>
        <v>856777</v>
      </c>
      <c r="H561">
        <f>INDEX(cty_1981!C:C,MATCH(dist_1971_old!C561,cty_1981!A:A,0))</f>
        <v>902389</v>
      </c>
      <c r="I561">
        <f>INDEX(cty_1981!D:D,MATCH(dist_1971_old!C561,cty_1981!A:A,0))</f>
        <v>943570</v>
      </c>
      <c r="J561">
        <f t="shared" si="23"/>
        <v>3.9391813739164333E-3</v>
      </c>
      <c r="K561">
        <f t="shared" si="23"/>
        <v>3.8808097173170329E-3</v>
      </c>
      <c r="L561">
        <f t="shared" si="24"/>
        <v>4.3240035185518827E-3</v>
      </c>
    </row>
    <row r="562" spans="1:12">
      <c r="A562" t="s">
        <v>1144</v>
      </c>
      <c r="B562" t="s">
        <v>1145</v>
      </c>
      <c r="C562" t="s">
        <v>1025</v>
      </c>
      <c r="D562">
        <v>1408</v>
      </c>
      <c r="E562">
        <v>1515</v>
      </c>
      <c r="F562">
        <v>1965</v>
      </c>
      <c r="G562">
        <f>INDEX(cty_1981!B:B,MATCH(dist_1971_old!C562,cty_1981!A:A,0))</f>
        <v>393037</v>
      </c>
      <c r="H562">
        <f>INDEX(cty_1981!C:C,MATCH(dist_1971_old!C562,cty_1981!A:A,0))</f>
        <v>429524</v>
      </c>
      <c r="I562">
        <f>INDEX(cty_1981!D:D,MATCH(dist_1971_old!C562,cty_1981!A:A,0))</f>
        <v>484175</v>
      </c>
      <c r="J562">
        <f t="shared" si="23"/>
        <v>3.5823599304900047E-3</v>
      </c>
      <c r="K562">
        <f t="shared" si="23"/>
        <v>3.5271602983768077E-3</v>
      </c>
      <c r="L562">
        <f t="shared" si="24"/>
        <v>4.0584499406206434E-3</v>
      </c>
    </row>
    <row r="563" spans="1:12">
      <c r="A563" t="s">
        <v>1146</v>
      </c>
      <c r="B563" t="s">
        <v>1147</v>
      </c>
      <c r="C563" t="s">
        <v>1025</v>
      </c>
      <c r="D563">
        <v>14101</v>
      </c>
      <c r="E563">
        <v>14485</v>
      </c>
      <c r="F563">
        <v>15380</v>
      </c>
      <c r="G563">
        <f>INDEX(cty_1981!B:B,MATCH(dist_1971_old!C563,cty_1981!A:A,0))</f>
        <v>393037</v>
      </c>
      <c r="H563">
        <f>INDEX(cty_1981!C:C,MATCH(dist_1971_old!C563,cty_1981!A:A,0))</f>
        <v>429524</v>
      </c>
      <c r="I563">
        <f>INDEX(cty_1981!D:D,MATCH(dist_1971_old!C563,cty_1981!A:A,0))</f>
        <v>484175</v>
      </c>
      <c r="J563">
        <f t="shared" si="23"/>
        <v>3.5877029389090598E-2</v>
      </c>
      <c r="K563">
        <f t="shared" si="23"/>
        <v>3.3723377506262746E-2</v>
      </c>
      <c r="L563">
        <f t="shared" si="24"/>
        <v>3.176537408994682E-2</v>
      </c>
    </row>
    <row r="564" spans="1:12">
      <c r="A564" t="s">
        <v>1148</v>
      </c>
      <c r="B564" t="s">
        <v>1149</v>
      </c>
      <c r="C564" t="s">
        <v>141</v>
      </c>
      <c r="D564">
        <v>1451</v>
      </c>
      <c r="E564">
        <v>1400</v>
      </c>
      <c r="F564">
        <v>1655</v>
      </c>
      <c r="G564">
        <f>INDEX(cty_1981!B:B,MATCH(dist_1971_old!C564,cty_1981!A:A,0))</f>
        <v>856777</v>
      </c>
      <c r="H564">
        <f>INDEX(cty_1981!C:C,MATCH(dist_1971_old!C564,cty_1981!A:A,0))</f>
        <v>902389</v>
      </c>
      <c r="I564">
        <f>INDEX(cty_1981!D:D,MATCH(dist_1971_old!C564,cty_1981!A:A,0))</f>
        <v>943570</v>
      </c>
      <c r="J564">
        <f t="shared" si="23"/>
        <v>1.6935561995711837E-3</v>
      </c>
      <c r="K564">
        <f t="shared" si="23"/>
        <v>1.5514373512975003E-3</v>
      </c>
      <c r="L564">
        <f t="shared" si="24"/>
        <v>1.7539769174518055E-3</v>
      </c>
    </row>
    <row r="565" spans="1:12">
      <c r="A565" t="s">
        <v>1150</v>
      </c>
      <c r="B565" t="s">
        <v>1151</v>
      </c>
      <c r="C565" t="s">
        <v>141</v>
      </c>
      <c r="D565">
        <v>14530</v>
      </c>
      <c r="E565">
        <v>15311</v>
      </c>
      <c r="F565">
        <v>16305</v>
      </c>
      <c r="G565">
        <f>INDEX(cty_1981!B:B,MATCH(dist_1971_old!C565,cty_1981!A:A,0))</f>
        <v>856777</v>
      </c>
      <c r="H565">
        <f>INDEX(cty_1981!C:C,MATCH(dist_1971_old!C565,cty_1981!A:A,0))</f>
        <v>902389</v>
      </c>
      <c r="I565">
        <f>INDEX(cty_1981!D:D,MATCH(dist_1971_old!C565,cty_1981!A:A,0))</f>
        <v>943570</v>
      </c>
      <c r="J565">
        <f t="shared" si="23"/>
        <v>1.6958905292742452E-2</v>
      </c>
      <c r="K565">
        <f t="shared" si="23"/>
        <v>1.6967183775511447E-2</v>
      </c>
      <c r="L565">
        <f t="shared" si="24"/>
        <v>1.728011700244815E-2</v>
      </c>
    </row>
    <row r="566" spans="1:12">
      <c r="A566" t="s">
        <v>1152</v>
      </c>
      <c r="B566" t="s">
        <v>1153</v>
      </c>
      <c r="C566" t="s">
        <v>1025</v>
      </c>
      <c r="D566">
        <v>4568</v>
      </c>
      <c r="E566">
        <v>6096</v>
      </c>
      <c r="F566">
        <v>7510</v>
      </c>
      <c r="G566">
        <f>INDEX(cty_1981!B:B,MATCH(dist_1971_old!C566,cty_1981!A:A,0))</f>
        <v>393037</v>
      </c>
      <c r="H566">
        <f>INDEX(cty_1981!C:C,MATCH(dist_1971_old!C566,cty_1981!A:A,0))</f>
        <v>429524</v>
      </c>
      <c r="I566">
        <f>INDEX(cty_1981!D:D,MATCH(dist_1971_old!C566,cty_1981!A:A,0))</f>
        <v>484175</v>
      </c>
      <c r="J566">
        <f t="shared" si="23"/>
        <v>1.162231545630564E-2</v>
      </c>
      <c r="K566">
        <f t="shared" si="23"/>
        <v>1.4192454903567671E-2</v>
      </c>
      <c r="L566">
        <f t="shared" si="24"/>
        <v>1.5510920638198998E-2</v>
      </c>
    </row>
    <row r="567" spans="1:12">
      <c r="A567" t="s">
        <v>1154</v>
      </c>
      <c r="B567" t="s">
        <v>1155</v>
      </c>
      <c r="C567" t="s">
        <v>135</v>
      </c>
      <c r="D567">
        <v>6315</v>
      </c>
      <c r="E567">
        <v>7396</v>
      </c>
      <c r="F567">
        <v>7545</v>
      </c>
      <c r="G567">
        <f>INDEX(cty_1981!B:B,MATCH(dist_1971_old!C567,cty_1981!A:A,0))</f>
        <v>458555</v>
      </c>
      <c r="H567">
        <f>INDEX(cty_1981!C:C,MATCH(dist_1971_old!C567,cty_1981!A:A,0))</f>
        <v>493538</v>
      </c>
      <c r="I567">
        <f>INDEX(cty_1981!D:D,MATCH(dist_1971_old!C567,cty_1981!A:A,0))</f>
        <v>512185</v>
      </c>
      <c r="J567">
        <f t="shared" si="23"/>
        <v>1.3771521409645517E-2</v>
      </c>
      <c r="K567">
        <f t="shared" si="23"/>
        <v>1.4985674861915394E-2</v>
      </c>
      <c r="L567">
        <f t="shared" si="24"/>
        <v>1.4731005398440017E-2</v>
      </c>
    </row>
    <row r="568" spans="1:12">
      <c r="A568" t="s">
        <v>1156</v>
      </c>
      <c r="B568" t="s">
        <v>1157</v>
      </c>
      <c r="C568" t="s">
        <v>141</v>
      </c>
      <c r="D568">
        <v>3721</v>
      </c>
      <c r="E568">
        <v>3767</v>
      </c>
      <c r="F568">
        <v>4350</v>
      </c>
      <c r="G568">
        <f>INDEX(cty_1981!B:B,MATCH(dist_1971_old!C568,cty_1981!A:A,0))</f>
        <v>856777</v>
      </c>
      <c r="H568">
        <f>INDEX(cty_1981!C:C,MATCH(dist_1971_old!C568,cty_1981!A:A,0))</f>
        <v>902389</v>
      </c>
      <c r="I568">
        <f>INDEX(cty_1981!D:D,MATCH(dist_1971_old!C568,cty_1981!A:A,0))</f>
        <v>943570</v>
      </c>
      <c r="J568">
        <f t="shared" si="23"/>
        <v>4.3430204125460888E-3</v>
      </c>
      <c r="K568">
        <f t="shared" si="23"/>
        <v>4.1744746445269171E-3</v>
      </c>
      <c r="L568">
        <f t="shared" si="24"/>
        <v>4.6101508102207572E-3</v>
      </c>
    </row>
    <row r="569" spans="1:12">
      <c r="A569" t="s">
        <v>1158</v>
      </c>
      <c r="B569" t="s">
        <v>1159</v>
      </c>
      <c r="C569" t="s">
        <v>141</v>
      </c>
      <c r="D569">
        <v>1576</v>
      </c>
      <c r="E569">
        <v>1760</v>
      </c>
      <c r="F569">
        <v>3135</v>
      </c>
      <c r="G569">
        <f>INDEX(cty_1981!B:B,MATCH(dist_1971_old!C569,cty_1981!A:A,0))</f>
        <v>856777</v>
      </c>
      <c r="H569">
        <f>INDEX(cty_1981!C:C,MATCH(dist_1971_old!C569,cty_1981!A:A,0))</f>
        <v>902389</v>
      </c>
      <c r="I569">
        <f>INDEX(cty_1981!D:D,MATCH(dist_1971_old!C569,cty_1981!A:A,0))</f>
        <v>943570</v>
      </c>
      <c r="J569">
        <f t="shared" si="23"/>
        <v>1.839451806012533E-3</v>
      </c>
      <c r="K569">
        <f t="shared" si="23"/>
        <v>1.9503783844882861E-3</v>
      </c>
      <c r="L569">
        <f t="shared" si="24"/>
        <v>3.3224879977108218E-3</v>
      </c>
    </row>
    <row r="570" spans="1:12">
      <c r="A570" t="s">
        <v>1160</v>
      </c>
      <c r="B570" t="s">
        <v>1161</v>
      </c>
      <c r="C570" t="s">
        <v>1025</v>
      </c>
      <c r="D570">
        <v>1336</v>
      </c>
      <c r="E570">
        <v>1526</v>
      </c>
      <c r="F570">
        <v>2175</v>
      </c>
      <c r="G570">
        <f>INDEX(cty_1981!B:B,MATCH(dist_1971_old!C570,cty_1981!A:A,0))</f>
        <v>393037</v>
      </c>
      <c r="H570">
        <f>INDEX(cty_1981!C:C,MATCH(dist_1971_old!C570,cty_1981!A:A,0))</f>
        <v>429524</v>
      </c>
      <c r="I570">
        <f>INDEX(cty_1981!D:D,MATCH(dist_1971_old!C570,cty_1981!A:A,0))</f>
        <v>484175</v>
      </c>
      <c r="J570">
        <f t="shared" si="23"/>
        <v>3.3991710704081297E-3</v>
      </c>
      <c r="K570">
        <f t="shared" si="23"/>
        <v>3.5527700431174977E-3</v>
      </c>
      <c r="L570">
        <f t="shared" si="24"/>
        <v>4.4921774151907888E-3</v>
      </c>
    </row>
    <row r="571" spans="1:12">
      <c r="A571" t="s">
        <v>1162</v>
      </c>
      <c r="B571" t="s">
        <v>1163</v>
      </c>
      <c r="C571" t="s">
        <v>1025</v>
      </c>
      <c r="D571">
        <v>9533</v>
      </c>
      <c r="E571">
        <v>12693</v>
      </c>
      <c r="F571">
        <v>15445</v>
      </c>
      <c r="G571">
        <f>INDEX(cty_1981!B:B,MATCH(dist_1971_old!C571,cty_1981!A:A,0))</f>
        <v>393037</v>
      </c>
      <c r="H571">
        <f>INDEX(cty_1981!C:C,MATCH(dist_1971_old!C571,cty_1981!A:A,0))</f>
        <v>429524</v>
      </c>
      <c r="I571">
        <f>INDEX(cty_1981!D:D,MATCH(dist_1971_old!C571,cty_1981!A:A,0))</f>
        <v>484175</v>
      </c>
      <c r="J571">
        <f t="shared" si="23"/>
        <v>2.4254713932784954E-2</v>
      </c>
      <c r="K571">
        <f t="shared" si="23"/>
        <v>2.9551317272143118E-2</v>
      </c>
      <c r="L571">
        <f t="shared" si="24"/>
        <v>3.1899623070170913E-2</v>
      </c>
    </row>
    <row r="572" spans="1:12">
      <c r="A572" t="s">
        <v>1164</v>
      </c>
      <c r="B572" t="s">
        <v>1165</v>
      </c>
      <c r="C572" t="s">
        <v>141</v>
      </c>
      <c r="D572">
        <v>10708</v>
      </c>
      <c r="E572">
        <v>17200</v>
      </c>
      <c r="F572">
        <v>17000</v>
      </c>
      <c r="G572">
        <f>INDEX(cty_1981!B:B,MATCH(dist_1971_old!C572,cty_1981!A:A,0))</f>
        <v>856777</v>
      </c>
      <c r="H572">
        <f>INDEX(cty_1981!C:C,MATCH(dist_1971_old!C572,cty_1981!A:A,0))</f>
        <v>902389</v>
      </c>
      <c r="I572">
        <f>INDEX(cty_1981!D:D,MATCH(dist_1971_old!C572,cty_1981!A:A,0))</f>
        <v>943570</v>
      </c>
      <c r="J572">
        <f t="shared" si="23"/>
        <v>1.2498001230191753E-2</v>
      </c>
      <c r="K572">
        <f t="shared" si="23"/>
        <v>1.9060516030226432E-2</v>
      </c>
      <c r="L572">
        <f t="shared" si="24"/>
        <v>1.801668132729951E-2</v>
      </c>
    </row>
    <row r="573" spans="1:12">
      <c r="A573" t="s">
        <v>1166</v>
      </c>
      <c r="B573" t="s">
        <v>1167</v>
      </c>
      <c r="C573" t="s">
        <v>141</v>
      </c>
      <c r="D573">
        <v>2992</v>
      </c>
      <c r="E573">
        <v>2963</v>
      </c>
      <c r="F573">
        <v>3810</v>
      </c>
      <c r="G573">
        <f>INDEX(cty_1981!B:B,MATCH(dist_1971_old!C573,cty_1981!A:A,0))</f>
        <v>856777</v>
      </c>
      <c r="H573">
        <f>INDEX(cty_1981!C:C,MATCH(dist_1971_old!C573,cty_1981!A:A,0))</f>
        <v>902389</v>
      </c>
      <c r="I573">
        <f>INDEX(cty_1981!D:D,MATCH(dist_1971_old!C573,cty_1981!A:A,0))</f>
        <v>943570</v>
      </c>
      <c r="J573">
        <f t="shared" si="23"/>
        <v>3.492157235780139E-3</v>
      </c>
      <c r="K573">
        <f t="shared" si="23"/>
        <v>3.2835063370674953E-3</v>
      </c>
      <c r="L573">
        <f t="shared" si="24"/>
        <v>4.0378562268830083E-3</v>
      </c>
    </row>
    <row r="574" spans="1:12">
      <c r="A574" t="s">
        <v>1168</v>
      </c>
      <c r="B574" t="s">
        <v>1169</v>
      </c>
      <c r="C574" t="s">
        <v>1025</v>
      </c>
      <c r="D574">
        <v>11459</v>
      </c>
      <c r="E574">
        <v>13851</v>
      </c>
      <c r="F574">
        <v>16470</v>
      </c>
      <c r="G574">
        <f>INDEX(cty_1981!B:B,MATCH(dist_1971_old!C574,cty_1981!A:A,0))</f>
        <v>393037</v>
      </c>
      <c r="H574">
        <f>INDEX(cty_1981!C:C,MATCH(dist_1971_old!C574,cty_1981!A:A,0))</f>
        <v>429524</v>
      </c>
      <c r="I574">
        <f>INDEX(cty_1981!D:D,MATCH(dist_1971_old!C574,cty_1981!A:A,0))</f>
        <v>484175</v>
      </c>
      <c r="J574">
        <f t="shared" si="23"/>
        <v>2.9155015939975118E-2</v>
      </c>
      <c r="K574">
        <f t="shared" si="23"/>
        <v>3.2247324945753907E-2</v>
      </c>
      <c r="L574">
        <f t="shared" si="24"/>
        <v>3.4016626219858521E-2</v>
      </c>
    </row>
    <row r="575" spans="1:12">
      <c r="A575" t="s">
        <v>1170</v>
      </c>
      <c r="B575" t="s">
        <v>1171</v>
      </c>
      <c r="C575" t="s">
        <v>141</v>
      </c>
      <c r="D575">
        <v>3534</v>
      </c>
      <c r="E575">
        <v>3515</v>
      </c>
      <c r="F575">
        <v>3700</v>
      </c>
      <c r="G575">
        <f>INDEX(cty_1981!B:B,MATCH(dist_1971_old!C575,cty_1981!A:A,0))</f>
        <v>856777</v>
      </c>
      <c r="H575">
        <f>INDEX(cty_1981!C:C,MATCH(dist_1971_old!C575,cty_1981!A:A,0))</f>
        <v>902389</v>
      </c>
      <c r="I575">
        <f>INDEX(cty_1981!D:D,MATCH(dist_1971_old!C575,cty_1981!A:A,0))</f>
        <v>943570</v>
      </c>
      <c r="J575">
        <f t="shared" si="23"/>
        <v>4.12476058530983E-3</v>
      </c>
      <c r="K575">
        <f t="shared" si="23"/>
        <v>3.8952159212933667E-3</v>
      </c>
      <c r="L575">
        <f t="shared" si="24"/>
        <v>3.9212777006475408E-3</v>
      </c>
    </row>
    <row r="576" spans="1:12">
      <c r="A576" t="s">
        <v>1172</v>
      </c>
      <c r="B576" t="s">
        <v>1173</v>
      </c>
      <c r="C576" t="s">
        <v>1025</v>
      </c>
      <c r="D576">
        <v>12198</v>
      </c>
      <c r="E576">
        <v>11985</v>
      </c>
      <c r="F576">
        <v>11705</v>
      </c>
      <c r="G576">
        <f>INDEX(cty_1981!B:B,MATCH(dist_1971_old!C576,cty_1981!A:A,0))</f>
        <v>393037</v>
      </c>
      <c r="H576">
        <f>INDEX(cty_1981!C:C,MATCH(dist_1971_old!C576,cty_1981!A:A,0))</f>
        <v>429524</v>
      </c>
      <c r="I576">
        <f>INDEX(cty_1981!D:D,MATCH(dist_1971_old!C576,cty_1981!A:A,0))</f>
        <v>484175</v>
      </c>
      <c r="J576">
        <f t="shared" si="23"/>
        <v>3.1035246045537698E-2</v>
      </c>
      <c r="K576">
        <f t="shared" si="23"/>
        <v>2.7902980974287818E-2</v>
      </c>
      <c r="L576">
        <f t="shared" si="24"/>
        <v>2.4175143284969277E-2</v>
      </c>
    </row>
    <row r="577" spans="1:12">
      <c r="A577" t="s">
        <v>1174</v>
      </c>
      <c r="B577" t="s">
        <v>1175</v>
      </c>
      <c r="C577" t="s">
        <v>135</v>
      </c>
      <c r="D577">
        <v>6329</v>
      </c>
      <c r="E577">
        <v>7035</v>
      </c>
      <c r="F577">
        <v>7635</v>
      </c>
      <c r="G577">
        <f>INDEX(cty_1981!B:B,MATCH(dist_1971_old!C577,cty_1981!A:A,0))</f>
        <v>458555</v>
      </c>
      <c r="H577">
        <f>INDEX(cty_1981!C:C,MATCH(dist_1971_old!C577,cty_1981!A:A,0))</f>
        <v>493538</v>
      </c>
      <c r="I577">
        <f>INDEX(cty_1981!D:D,MATCH(dist_1971_old!C577,cty_1981!A:A,0))</f>
        <v>512185</v>
      </c>
      <c r="J577">
        <f t="shared" si="23"/>
        <v>1.3802052098439663E-2</v>
      </c>
      <c r="K577">
        <f t="shared" si="23"/>
        <v>1.4254221559434127E-2</v>
      </c>
      <c r="L577">
        <f t="shared" si="24"/>
        <v>1.4906723156671905E-2</v>
      </c>
    </row>
    <row r="578" spans="1:12">
      <c r="A578" t="s">
        <v>1176</v>
      </c>
      <c r="B578" t="s">
        <v>1177</v>
      </c>
      <c r="C578" t="s">
        <v>1025</v>
      </c>
      <c r="D578">
        <v>5834</v>
      </c>
      <c r="E578">
        <v>6863</v>
      </c>
      <c r="F578">
        <v>9160</v>
      </c>
      <c r="G578">
        <f>INDEX(cty_1981!B:B,MATCH(dist_1971_old!C578,cty_1981!A:A,0))</f>
        <v>393037</v>
      </c>
      <c r="H578">
        <f>INDEX(cty_1981!C:C,MATCH(dist_1971_old!C578,cty_1981!A:A,0))</f>
        <v>429524</v>
      </c>
      <c r="I578">
        <f>INDEX(cty_1981!D:D,MATCH(dist_1971_old!C578,cty_1981!A:A,0))</f>
        <v>484175</v>
      </c>
      <c r="J578">
        <f t="shared" si="23"/>
        <v>1.4843386246078614E-2</v>
      </c>
      <c r="K578">
        <f t="shared" si="23"/>
        <v>1.5978152559577578E-2</v>
      </c>
      <c r="L578">
        <f t="shared" si="24"/>
        <v>1.8918779366964424E-2</v>
      </c>
    </row>
    <row r="579" spans="1:12">
      <c r="A579" t="s">
        <v>1178</v>
      </c>
      <c r="B579" t="s">
        <v>1179</v>
      </c>
      <c r="C579" t="s">
        <v>141</v>
      </c>
      <c r="D579">
        <v>2810</v>
      </c>
      <c r="E579">
        <v>3530</v>
      </c>
      <c r="F579">
        <v>4245</v>
      </c>
      <c r="G579">
        <f>INDEX(cty_1981!B:B,MATCH(dist_1971_old!C579,cty_1981!A:A,0))</f>
        <v>856777</v>
      </c>
      <c r="H579">
        <f>INDEX(cty_1981!C:C,MATCH(dist_1971_old!C579,cty_1981!A:A,0))</f>
        <v>902389</v>
      </c>
      <c r="I579">
        <f>INDEX(cty_1981!D:D,MATCH(dist_1971_old!C579,cty_1981!A:A,0))</f>
        <v>943570</v>
      </c>
      <c r="J579">
        <f t="shared" si="23"/>
        <v>3.2797332328015341E-3</v>
      </c>
      <c r="K579">
        <f t="shared" si="23"/>
        <v>3.9118384643429833E-3</v>
      </c>
      <c r="L579">
        <f t="shared" si="24"/>
        <v>4.498871307905084E-3</v>
      </c>
    </row>
    <row r="580" spans="1:12">
      <c r="A580" t="s">
        <v>1180</v>
      </c>
      <c r="B580" t="s">
        <v>1181</v>
      </c>
      <c r="C580" t="s">
        <v>1025</v>
      </c>
      <c r="D580">
        <v>4177</v>
      </c>
      <c r="E580">
        <v>4364</v>
      </c>
      <c r="F580">
        <v>5120</v>
      </c>
      <c r="G580">
        <f>INDEX(cty_1981!B:B,MATCH(dist_1971_old!C580,cty_1981!A:A,0))</f>
        <v>393037</v>
      </c>
      <c r="H580">
        <f>INDEX(cty_1981!C:C,MATCH(dist_1971_old!C580,cty_1981!A:A,0))</f>
        <v>429524</v>
      </c>
      <c r="I580">
        <f>INDEX(cty_1981!D:D,MATCH(dist_1971_old!C580,cty_1981!A:A,0))</f>
        <v>484175</v>
      </c>
      <c r="J580">
        <f t="shared" ref="J580:K643" si="25">(D580/G580)</f>
        <v>1.0627498174472123E-2</v>
      </c>
      <c r="K580">
        <f t="shared" si="25"/>
        <v>1.0160084186215439E-2</v>
      </c>
      <c r="L580">
        <f t="shared" ref="L580:L643" si="26">(F580/I580)</f>
        <v>1.0574688903805442E-2</v>
      </c>
    </row>
    <row r="581" spans="1:12">
      <c r="A581" t="s">
        <v>1182</v>
      </c>
      <c r="B581" t="s">
        <v>1183</v>
      </c>
      <c r="C581" t="s">
        <v>1025</v>
      </c>
      <c r="D581">
        <v>3374</v>
      </c>
      <c r="E581">
        <v>3473</v>
      </c>
      <c r="F581">
        <v>3655</v>
      </c>
      <c r="G581">
        <f>INDEX(cty_1981!B:B,MATCH(dist_1971_old!C581,cty_1981!A:A,0))</f>
        <v>393037</v>
      </c>
      <c r="H581">
        <f>INDEX(cty_1981!C:C,MATCH(dist_1971_old!C581,cty_1981!A:A,0))</f>
        <v>429524</v>
      </c>
      <c r="I581">
        <f>INDEX(cty_1981!D:D,MATCH(dist_1971_old!C581,cty_1981!A:A,0))</f>
        <v>484175</v>
      </c>
      <c r="J581">
        <f t="shared" si="25"/>
        <v>8.5844335266145426E-3</v>
      </c>
      <c r="K581">
        <f t="shared" si="25"/>
        <v>8.0856948622195727E-3</v>
      </c>
      <c r="L581">
        <f t="shared" si="26"/>
        <v>7.5489234264470495E-3</v>
      </c>
    </row>
    <row r="582" spans="1:12">
      <c r="A582" t="s">
        <v>1184</v>
      </c>
      <c r="B582" t="s">
        <v>1185</v>
      </c>
      <c r="C582" t="s">
        <v>1025</v>
      </c>
      <c r="D582">
        <v>2414</v>
      </c>
      <c r="E582">
        <v>4411</v>
      </c>
      <c r="F582">
        <v>5915</v>
      </c>
      <c r="G582">
        <f>INDEX(cty_1981!B:B,MATCH(dist_1971_old!C582,cty_1981!A:A,0))</f>
        <v>393037</v>
      </c>
      <c r="H582">
        <f>INDEX(cty_1981!C:C,MATCH(dist_1971_old!C582,cty_1981!A:A,0))</f>
        <v>429524</v>
      </c>
      <c r="I582">
        <f>INDEX(cty_1981!D:D,MATCH(dist_1971_old!C582,cty_1981!A:A,0))</f>
        <v>484175</v>
      </c>
      <c r="J582">
        <f t="shared" si="25"/>
        <v>6.1419153921895391E-3</v>
      </c>
      <c r="K582">
        <f t="shared" si="25"/>
        <v>1.0269507641016567E-2</v>
      </c>
      <c r="L582">
        <f t="shared" si="26"/>
        <v>1.221665720039242E-2</v>
      </c>
    </row>
    <row r="583" spans="1:12">
      <c r="A583" t="s">
        <v>1186</v>
      </c>
      <c r="B583" t="s">
        <v>1187</v>
      </c>
      <c r="C583" t="s">
        <v>1025</v>
      </c>
      <c r="D583">
        <v>708</v>
      </c>
      <c r="E583">
        <v>815</v>
      </c>
      <c r="F583">
        <v>1610</v>
      </c>
      <c r="G583">
        <f>INDEX(cty_1981!B:B,MATCH(dist_1971_old!C583,cty_1981!A:A,0))</f>
        <v>393037</v>
      </c>
      <c r="H583">
        <f>INDEX(cty_1981!C:C,MATCH(dist_1971_old!C583,cty_1981!A:A,0))</f>
        <v>429524</v>
      </c>
      <c r="I583">
        <f>INDEX(cty_1981!D:D,MATCH(dist_1971_old!C583,cty_1981!A:A,0))</f>
        <v>484175</v>
      </c>
      <c r="J583">
        <f t="shared" si="25"/>
        <v>1.8013571241384399E-3</v>
      </c>
      <c r="K583">
        <f t="shared" si="25"/>
        <v>1.8974492694238273E-3</v>
      </c>
      <c r="L583">
        <f t="shared" si="26"/>
        <v>3.3252439717044455E-3</v>
      </c>
    </row>
    <row r="584" spans="1:12">
      <c r="A584" t="s">
        <v>1188</v>
      </c>
      <c r="B584" t="s">
        <v>1189</v>
      </c>
      <c r="C584" t="s">
        <v>135</v>
      </c>
      <c r="D584">
        <v>3581</v>
      </c>
      <c r="E584">
        <v>4059</v>
      </c>
      <c r="F584">
        <v>4155</v>
      </c>
      <c r="G584">
        <f>INDEX(cty_1981!B:B,MATCH(dist_1971_old!C584,cty_1981!A:A,0))</f>
        <v>458555</v>
      </c>
      <c r="H584">
        <f>INDEX(cty_1981!C:C,MATCH(dist_1971_old!C584,cty_1981!A:A,0))</f>
        <v>493538</v>
      </c>
      <c r="I584">
        <f>INDEX(cty_1981!D:D,MATCH(dist_1971_old!C584,cty_1981!A:A,0))</f>
        <v>512185</v>
      </c>
      <c r="J584">
        <f t="shared" si="25"/>
        <v>7.8093140408457004E-3</v>
      </c>
      <c r="K584">
        <f t="shared" si="25"/>
        <v>8.2242907334389645E-3</v>
      </c>
      <c r="L584">
        <f t="shared" si="26"/>
        <v>8.1123031717055365E-3</v>
      </c>
    </row>
    <row r="585" spans="1:12">
      <c r="A585" t="s">
        <v>1190</v>
      </c>
      <c r="B585" t="s">
        <v>1191</v>
      </c>
      <c r="C585" t="s">
        <v>141</v>
      </c>
      <c r="D585">
        <v>10119</v>
      </c>
      <c r="E585">
        <v>10523</v>
      </c>
      <c r="F585">
        <v>11080</v>
      </c>
      <c r="G585">
        <f>INDEX(cty_1981!B:B,MATCH(dist_1971_old!C585,cty_1981!A:A,0))</f>
        <v>856777</v>
      </c>
      <c r="H585">
        <f>INDEX(cty_1981!C:C,MATCH(dist_1971_old!C585,cty_1981!A:A,0))</f>
        <v>902389</v>
      </c>
      <c r="I585">
        <f>INDEX(cty_1981!D:D,MATCH(dist_1971_old!C585,cty_1981!A:A,0))</f>
        <v>943570</v>
      </c>
      <c r="J585">
        <f t="shared" si="25"/>
        <v>1.1810541132640115E-2</v>
      </c>
      <c r="K585">
        <f t="shared" si="25"/>
        <v>1.1661268034073998E-2</v>
      </c>
      <c r="L585">
        <f t="shared" si="26"/>
        <v>1.1742637006263447E-2</v>
      </c>
    </row>
    <row r="586" spans="1:12">
      <c r="A586" t="s">
        <v>1192</v>
      </c>
      <c r="B586" t="s">
        <v>1193</v>
      </c>
      <c r="C586" t="s">
        <v>141</v>
      </c>
      <c r="D586">
        <v>9152</v>
      </c>
      <c r="E586">
        <v>9383</v>
      </c>
      <c r="F586">
        <v>10420</v>
      </c>
      <c r="G586">
        <f>INDEX(cty_1981!B:B,MATCH(dist_1971_old!C586,cty_1981!A:A,0))</f>
        <v>856777</v>
      </c>
      <c r="H586">
        <f>INDEX(cty_1981!C:C,MATCH(dist_1971_old!C586,cty_1981!A:A,0))</f>
        <v>902389</v>
      </c>
      <c r="I586">
        <f>INDEX(cty_1981!D:D,MATCH(dist_1971_old!C586,cty_1981!A:A,0))</f>
        <v>943570</v>
      </c>
      <c r="J586">
        <f t="shared" si="25"/>
        <v>1.0681892721209837E-2</v>
      </c>
      <c r="K586">
        <f t="shared" si="25"/>
        <v>1.0397954762303175E-2</v>
      </c>
      <c r="L586">
        <f t="shared" si="26"/>
        <v>1.1043165848850641E-2</v>
      </c>
    </row>
    <row r="587" spans="1:12">
      <c r="A587" t="s">
        <v>1194</v>
      </c>
      <c r="B587" t="s">
        <v>1195</v>
      </c>
      <c r="C587" t="s">
        <v>135</v>
      </c>
      <c r="D587">
        <v>1191</v>
      </c>
      <c r="E587">
        <v>1743</v>
      </c>
      <c r="F587">
        <v>2785</v>
      </c>
      <c r="G587">
        <f>INDEX(cty_1981!B:B,MATCH(dist_1971_old!C587,cty_1981!A:A,0))</f>
        <v>458555</v>
      </c>
      <c r="H587">
        <f>INDEX(cty_1981!C:C,MATCH(dist_1971_old!C587,cty_1981!A:A,0))</f>
        <v>493538</v>
      </c>
      <c r="I587">
        <f>INDEX(cty_1981!D:D,MATCH(dist_1971_old!C587,cty_1981!A:A,0))</f>
        <v>512185</v>
      </c>
      <c r="J587">
        <f t="shared" si="25"/>
        <v>2.5972893109877768E-3</v>
      </c>
      <c r="K587">
        <f t="shared" si="25"/>
        <v>3.5316429535314402E-3</v>
      </c>
      <c r="L587">
        <f t="shared" si="26"/>
        <v>5.4374884075090056E-3</v>
      </c>
    </row>
    <row r="588" spans="1:12">
      <c r="A588" t="s">
        <v>1196</v>
      </c>
      <c r="B588" t="s">
        <v>1197</v>
      </c>
      <c r="C588" t="s">
        <v>141</v>
      </c>
      <c r="D588">
        <v>5005</v>
      </c>
      <c r="E588">
        <v>4975</v>
      </c>
      <c r="F588">
        <v>5695</v>
      </c>
      <c r="G588">
        <f>INDEX(cty_1981!B:B,MATCH(dist_1971_old!C588,cty_1981!A:A,0))</f>
        <v>856777</v>
      </c>
      <c r="H588">
        <f>INDEX(cty_1981!C:C,MATCH(dist_1971_old!C588,cty_1981!A:A,0))</f>
        <v>902389</v>
      </c>
      <c r="I588">
        <f>INDEX(cty_1981!D:D,MATCH(dist_1971_old!C588,cty_1981!A:A,0))</f>
        <v>943570</v>
      </c>
      <c r="J588">
        <f t="shared" si="25"/>
        <v>5.8416600819116296E-3</v>
      </c>
      <c r="K588">
        <f t="shared" si="25"/>
        <v>5.5131434447893311E-3</v>
      </c>
      <c r="L588">
        <f t="shared" si="26"/>
        <v>6.0355882446453367E-3</v>
      </c>
    </row>
    <row r="589" spans="1:12">
      <c r="A589" t="s">
        <v>1198</v>
      </c>
      <c r="B589" t="s">
        <v>1199</v>
      </c>
      <c r="C589" t="s">
        <v>1025</v>
      </c>
      <c r="D589">
        <v>8635</v>
      </c>
      <c r="E589">
        <v>8604</v>
      </c>
      <c r="F589">
        <v>7895</v>
      </c>
      <c r="G589">
        <f>INDEX(cty_1981!B:B,MATCH(dist_1971_old!C589,cty_1981!A:A,0))</f>
        <v>393037</v>
      </c>
      <c r="H589">
        <f>INDEX(cty_1981!C:C,MATCH(dist_1971_old!C589,cty_1981!A:A,0))</f>
        <v>429524</v>
      </c>
      <c r="I589">
        <f>INDEX(cty_1981!D:D,MATCH(dist_1971_old!C589,cty_1981!A:A,0))</f>
        <v>484175</v>
      </c>
      <c r="J589">
        <f t="shared" si="25"/>
        <v>2.1969941761208232E-2</v>
      </c>
      <c r="K589">
        <f t="shared" si="25"/>
        <v>2.0031476704444922E-2</v>
      </c>
      <c r="L589">
        <f t="shared" si="26"/>
        <v>1.630608767491093E-2</v>
      </c>
    </row>
    <row r="590" spans="1:12">
      <c r="A590" t="s">
        <v>1200</v>
      </c>
      <c r="B590" t="s">
        <v>1201</v>
      </c>
      <c r="C590" t="s">
        <v>1025</v>
      </c>
      <c r="D590">
        <v>1964</v>
      </c>
      <c r="E590">
        <v>1960</v>
      </c>
      <c r="F590">
        <v>2205</v>
      </c>
      <c r="G590">
        <f>INDEX(cty_1981!B:B,MATCH(dist_1971_old!C590,cty_1981!A:A,0))</f>
        <v>393037</v>
      </c>
      <c r="H590">
        <f>INDEX(cty_1981!C:C,MATCH(dist_1971_old!C590,cty_1981!A:A,0))</f>
        <v>429524</v>
      </c>
      <c r="I590">
        <f>INDEX(cty_1981!D:D,MATCH(dist_1971_old!C590,cty_1981!A:A,0))</f>
        <v>484175</v>
      </c>
      <c r="J590">
        <f t="shared" si="25"/>
        <v>4.9969850166778195E-3</v>
      </c>
      <c r="K590">
        <f t="shared" si="25"/>
        <v>4.5631908810683458E-3</v>
      </c>
      <c r="L590">
        <f t="shared" si="26"/>
        <v>4.5541384829865233E-3</v>
      </c>
    </row>
    <row r="591" spans="1:12">
      <c r="A591" t="s">
        <v>1202</v>
      </c>
      <c r="B591" t="s">
        <v>1203</v>
      </c>
      <c r="C591" t="s">
        <v>141</v>
      </c>
      <c r="D591">
        <v>4884</v>
      </c>
      <c r="E591">
        <v>5103</v>
      </c>
      <c r="F591">
        <v>7060</v>
      </c>
      <c r="G591">
        <f>INDEX(cty_1981!B:B,MATCH(dist_1971_old!C591,cty_1981!A:A,0))</f>
        <v>856777</v>
      </c>
      <c r="H591">
        <f>INDEX(cty_1981!C:C,MATCH(dist_1971_old!C591,cty_1981!A:A,0))</f>
        <v>902389</v>
      </c>
      <c r="I591">
        <f>INDEX(cty_1981!D:D,MATCH(dist_1971_old!C591,cty_1981!A:A,0))</f>
        <v>943570</v>
      </c>
      <c r="J591">
        <f t="shared" si="25"/>
        <v>5.700433134876403E-3</v>
      </c>
      <c r="K591">
        <f t="shared" si="25"/>
        <v>5.654989145479389E-3</v>
      </c>
      <c r="L591">
        <f t="shared" si="26"/>
        <v>7.4822217747490911E-3</v>
      </c>
    </row>
    <row r="592" spans="1:12">
      <c r="A592" t="s">
        <v>1204</v>
      </c>
      <c r="B592" t="s">
        <v>1205</v>
      </c>
      <c r="C592" t="s">
        <v>1025</v>
      </c>
      <c r="D592">
        <v>3542</v>
      </c>
      <c r="E592">
        <v>4265</v>
      </c>
      <c r="F592">
        <v>8950</v>
      </c>
      <c r="G592">
        <f>INDEX(cty_1981!B:B,MATCH(dist_1971_old!C592,cty_1981!A:A,0))</f>
        <v>393037</v>
      </c>
      <c r="H592">
        <f>INDEX(cty_1981!C:C,MATCH(dist_1971_old!C592,cty_1981!A:A,0))</f>
        <v>429524</v>
      </c>
      <c r="I592">
        <f>INDEX(cty_1981!D:D,MATCH(dist_1971_old!C592,cty_1981!A:A,0))</f>
        <v>484175</v>
      </c>
      <c r="J592">
        <f t="shared" si="25"/>
        <v>9.0118742001389189E-3</v>
      </c>
      <c r="K592">
        <f t="shared" si="25"/>
        <v>9.9295964835492308E-3</v>
      </c>
      <c r="L592">
        <f t="shared" si="26"/>
        <v>1.8485051892394279E-2</v>
      </c>
    </row>
    <row r="593" spans="1:12">
      <c r="A593" t="s">
        <v>1206</v>
      </c>
      <c r="B593" t="s">
        <v>1207</v>
      </c>
      <c r="C593" t="s">
        <v>141</v>
      </c>
      <c r="D593">
        <v>2689</v>
      </c>
      <c r="E593">
        <v>3224</v>
      </c>
      <c r="F593">
        <v>3940</v>
      </c>
      <c r="G593">
        <f>INDEX(cty_1981!B:B,MATCH(dist_1971_old!C593,cty_1981!A:A,0))</f>
        <v>856777</v>
      </c>
      <c r="H593">
        <f>INDEX(cty_1981!C:C,MATCH(dist_1971_old!C593,cty_1981!A:A,0))</f>
        <v>902389</v>
      </c>
      <c r="I593">
        <f>INDEX(cty_1981!D:D,MATCH(dist_1971_old!C593,cty_1981!A:A,0))</f>
        <v>943570</v>
      </c>
      <c r="J593">
        <f t="shared" si="25"/>
        <v>3.1385062857663079E-3</v>
      </c>
      <c r="K593">
        <f t="shared" si="25"/>
        <v>3.5727385861308151E-3</v>
      </c>
      <c r="L593">
        <f t="shared" si="26"/>
        <v>4.1756308487976516E-3</v>
      </c>
    </row>
    <row r="594" spans="1:12">
      <c r="A594" t="s">
        <v>1208</v>
      </c>
      <c r="B594" t="s">
        <v>1209</v>
      </c>
      <c r="C594" t="s">
        <v>141</v>
      </c>
      <c r="D594">
        <v>19445</v>
      </c>
      <c r="E594">
        <v>19237</v>
      </c>
      <c r="F594">
        <v>18290</v>
      </c>
      <c r="G594">
        <f>INDEX(cty_1981!B:B,MATCH(dist_1971_old!C594,cty_1981!A:A,0))</f>
        <v>856777</v>
      </c>
      <c r="H594">
        <f>INDEX(cty_1981!C:C,MATCH(dist_1971_old!C594,cty_1981!A:A,0))</f>
        <v>902389</v>
      </c>
      <c r="I594">
        <f>INDEX(cty_1981!D:D,MATCH(dist_1971_old!C594,cty_1981!A:A,0))</f>
        <v>943570</v>
      </c>
      <c r="J594">
        <f t="shared" si="25"/>
        <v>2.2695520538016309E-2</v>
      </c>
      <c r="K594">
        <f t="shared" si="25"/>
        <v>2.1317857376364296E-2</v>
      </c>
      <c r="L594">
        <f t="shared" si="26"/>
        <v>1.9383829498606356E-2</v>
      </c>
    </row>
    <row r="595" spans="1:12">
      <c r="A595" t="s">
        <v>1210</v>
      </c>
      <c r="B595" t="s">
        <v>1211</v>
      </c>
      <c r="C595" t="s">
        <v>141</v>
      </c>
      <c r="D595">
        <v>13034</v>
      </c>
      <c r="E595">
        <v>13636</v>
      </c>
      <c r="F595">
        <v>14145</v>
      </c>
      <c r="G595">
        <f>INDEX(cty_1981!B:B,MATCH(dist_1971_old!C595,cty_1981!A:A,0))</f>
        <v>856777</v>
      </c>
      <c r="H595">
        <f>INDEX(cty_1981!C:C,MATCH(dist_1971_old!C595,cty_1981!A:A,0))</f>
        <v>902389</v>
      </c>
      <c r="I595">
        <f>INDEX(cty_1981!D:D,MATCH(dist_1971_old!C595,cty_1981!A:A,0))</f>
        <v>943570</v>
      </c>
      <c r="J595">
        <f t="shared" si="25"/>
        <v>1.5212826674852383E-2</v>
      </c>
      <c r="K595">
        <f t="shared" si="25"/>
        <v>1.5110999801637654E-2</v>
      </c>
      <c r="L595">
        <f t="shared" si="26"/>
        <v>1.4990938669097151E-2</v>
      </c>
    </row>
    <row r="596" spans="1:12">
      <c r="A596" t="s">
        <v>1212</v>
      </c>
      <c r="B596" t="s">
        <v>1213</v>
      </c>
      <c r="C596" t="s">
        <v>1025</v>
      </c>
      <c r="D596">
        <v>4988</v>
      </c>
      <c r="E596">
        <v>7335</v>
      </c>
      <c r="F596">
        <v>10360</v>
      </c>
      <c r="G596">
        <f>INDEX(cty_1981!B:B,MATCH(dist_1971_old!C596,cty_1981!A:A,0))</f>
        <v>393037</v>
      </c>
      <c r="H596">
        <f>INDEX(cty_1981!C:C,MATCH(dist_1971_old!C596,cty_1981!A:A,0))</f>
        <v>429524</v>
      </c>
      <c r="I596">
        <f>INDEX(cty_1981!D:D,MATCH(dist_1971_old!C596,cty_1981!A:A,0))</f>
        <v>484175</v>
      </c>
      <c r="J596">
        <f t="shared" si="25"/>
        <v>1.2690917140116579E-2</v>
      </c>
      <c r="K596">
        <f t="shared" si="25"/>
        <v>1.7077043424814444E-2</v>
      </c>
      <c r="L596">
        <f t="shared" si="26"/>
        <v>2.1397222078793826E-2</v>
      </c>
    </row>
    <row r="597" spans="1:12">
      <c r="A597" t="s">
        <v>1214</v>
      </c>
      <c r="B597" t="s">
        <v>1215</v>
      </c>
      <c r="C597" t="s">
        <v>141</v>
      </c>
      <c r="D597">
        <v>1931</v>
      </c>
      <c r="E597">
        <v>2002</v>
      </c>
      <c r="F597">
        <v>3380</v>
      </c>
      <c r="G597">
        <f>INDEX(cty_1981!B:B,MATCH(dist_1971_old!C597,cty_1981!A:A,0))</f>
        <v>856777</v>
      </c>
      <c r="H597">
        <f>INDEX(cty_1981!C:C,MATCH(dist_1971_old!C597,cty_1981!A:A,0))</f>
        <v>902389</v>
      </c>
      <c r="I597">
        <f>INDEX(cty_1981!D:D,MATCH(dist_1971_old!C597,cty_1981!A:A,0))</f>
        <v>943570</v>
      </c>
      <c r="J597">
        <f t="shared" si="25"/>
        <v>2.2537953283059652E-3</v>
      </c>
      <c r="K597">
        <f t="shared" si="25"/>
        <v>2.2185554123554255E-3</v>
      </c>
      <c r="L597">
        <f t="shared" si="26"/>
        <v>3.5821401697807265E-3</v>
      </c>
    </row>
    <row r="598" spans="1:12">
      <c r="A598" t="s">
        <v>1216</v>
      </c>
      <c r="B598" t="s">
        <v>1217</v>
      </c>
      <c r="C598" t="s">
        <v>1025</v>
      </c>
      <c r="D598">
        <v>782</v>
      </c>
      <c r="E598">
        <v>740</v>
      </c>
      <c r="F598">
        <v>745</v>
      </c>
      <c r="G598">
        <f>INDEX(cty_1981!B:B,MATCH(dist_1971_old!C598,cty_1981!A:A,0))</f>
        <v>393037</v>
      </c>
      <c r="H598">
        <f>INDEX(cty_1981!C:C,MATCH(dist_1971_old!C598,cty_1981!A:A,0))</f>
        <v>429524</v>
      </c>
      <c r="I598">
        <f>INDEX(cty_1981!D:D,MATCH(dist_1971_old!C598,cty_1981!A:A,0))</f>
        <v>484175</v>
      </c>
      <c r="J598">
        <f t="shared" si="25"/>
        <v>1.9896345636670337E-3</v>
      </c>
      <c r="K598">
        <f t="shared" si="25"/>
        <v>1.7228373734645794E-3</v>
      </c>
      <c r="L598">
        <f t="shared" si="26"/>
        <v>1.5386998502607528E-3</v>
      </c>
    </row>
    <row r="599" spans="1:12">
      <c r="A599" t="s">
        <v>1218</v>
      </c>
      <c r="B599" t="s">
        <v>1219</v>
      </c>
      <c r="C599" t="s">
        <v>141</v>
      </c>
      <c r="D599">
        <v>3693</v>
      </c>
      <c r="E599">
        <v>4799</v>
      </c>
      <c r="F599">
        <v>7345</v>
      </c>
      <c r="G599">
        <f>INDEX(cty_1981!B:B,MATCH(dist_1971_old!C599,cty_1981!A:A,0))</f>
        <v>856777</v>
      </c>
      <c r="H599">
        <f>INDEX(cty_1981!C:C,MATCH(dist_1971_old!C599,cty_1981!A:A,0))</f>
        <v>902389</v>
      </c>
      <c r="I599">
        <f>INDEX(cty_1981!D:D,MATCH(dist_1971_old!C599,cty_1981!A:A,0))</f>
        <v>943570</v>
      </c>
      <c r="J599">
        <f t="shared" si="25"/>
        <v>4.3103397967032258E-3</v>
      </c>
      <c r="K599">
        <f t="shared" si="25"/>
        <v>5.318105606340503E-3</v>
      </c>
      <c r="L599">
        <f t="shared" si="26"/>
        <v>7.7842661381773478E-3</v>
      </c>
    </row>
    <row r="600" spans="1:12">
      <c r="A600" t="s">
        <v>1220</v>
      </c>
      <c r="B600" t="s">
        <v>1221</v>
      </c>
      <c r="C600" t="s">
        <v>141</v>
      </c>
      <c r="D600">
        <v>5520</v>
      </c>
      <c r="E600">
        <v>5551</v>
      </c>
      <c r="F600">
        <v>7195</v>
      </c>
      <c r="G600">
        <f>INDEX(cty_1981!B:B,MATCH(dist_1971_old!C600,cty_1981!A:A,0))</f>
        <v>856777</v>
      </c>
      <c r="H600">
        <f>INDEX(cty_1981!C:C,MATCH(dist_1971_old!C600,cty_1981!A:A,0))</f>
        <v>902389</v>
      </c>
      <c r="I600">
        <f>INDEX(cty_1981!D:D,MATCH(dist_1971_old!C600,cty_1981!A:A,0))</f>
        <v>943570</v>
      </c>
      <c r="J600">
        <f t="shared" si="25"/>
        <v>6.4427499804499888E-3</v>
      </c>
      <c r="K600">
        <f t="shared" si="25"/>
        <v>6.1514490978945889E-3</v>
      </c>
      <c r="L600">
        <f t="shared" si="26"/>
        <v>7.6252954205835288E-3</v>
      </c>
    </row>
    <row r="601" spans="1:12">
      <c r="A601" t="s">
        <v>1222</v>
      </c>
      <c r="B601" t="s">
        <v>1223</v>
      </c>
      <c r="C601" t="s">
        <v>288</v>
      </c>
      <c r="D601">
        <v>8177</v>
      </c>
      <c r="E601">
        <v>3380</v>
      </c>
      <c r="F601">
        <v>4040</v>
      </c>
      <c r="G601">
        <f>INDEX(cty_1981!B:B,MATCH(dist_1971_old!C601,cty_1981!A:A,0))</f>
        <v>132222</v>
      </c>
      <c r="H601">
        <f>INDEX(cty_1981!C:C,MATCH(dist_1971_old!C601,cty_1981!A:A,0))</f>
        <v>143979</v>
      </c>
      <c r="I601">
        <f>INDEX(cty_1981!D:D,MATCH(dist_1971_old!C601,cty_1981!A:A,0))</f>
        <v>158110</v>
      </c>
      <c r="J601">
        <f t="shared" si="25"/>
        <v>6.1842961080606856E-2</v>
      </c>
      <c r="K601">
        <f t="shared" si="25"/>
        <v>2.3475645753894665E-2</v>
      </c>
      <c r="L601">
        <f t="shared" si="26"/>
        <v>2.5551831003731578E-2</v>
      </c>
    </row>
    <row r="602" spans="1:12">
      <c r="A602" t="s">
        <v>1224</v>
      </c>
      <c r="B602" t="s">
        <v>1225</v>
      </c>
      <c r="C602" t="s">
        <v>141</v>
      </c>
      <c r="D602">
        <v>12210</v>
      </c>
      <c r="E602">
        <v>13896</v>
      </c>
      <c r="F602">
        <v>15125</v>
      </c>
      <c r="G602">
        <f>INDEX(cty_1981!B:B,MATCH(dist_1971_old!C602,cty_1981!A:A,0))</f>
        <v>856777</v>
      </c>
      <c r="H602">
        <f>INDEX(cty_1981!C:C,MATCH(dist_1971_old!C602,cty_1981!A:A,0))</f>
        <v>902389</v>
      </c>
      <c r="I602">
        <f>INDEX(cty_1981!D:D,MATCH(dist_1971_old!C602,cty_1981!A:A,0))</f>
        <v>943570</v>
      </c>
      <c r="J602">
        <f t="shared" si="25"/>
        <v>1.4251082837191007E-2</v>
      </c>
      <c r="K602">
        <f t="shared" si="25"/>
        <v>1.5399123881164331E-2</v>
      </c>
      <c r="L602">
        <f t="shared" si="26"/>
        <v>1.6029547357376772E-2</v>
      </c>
    </row>
    <row r="603" spans="1:12">
      <c r="A603" t="s">
        <v>1226</v>
      </c>
      <c r="B603" t="s">
        <v>1227</v>
      </c>
      <c r="C603" t="s">
        <v>1025</v>
      </c>
      <c r="D603">
        <v>4578</v>
      </c>
      <c r="E603">
        <v>6169</v>
      </c>
      <c r="F603">
        <v>8780</v>
      </c>
      <c r="G603">
        <f>INDEX(cty_1981!B:B,MATCH(dist_1971_old!C603,cty_1981!A:A,0))</f>
        <v>393037</v>
      </c>
      <c r="H603">
        <f>INDEX(cty_1981!C:C,MATCH(dist_1971_old!C603,cty_1981!A:A,0))</f>
        <v>429524</v>
      </c>
      <c r="I603">
        <f>INDEX(cty_1981!D:D,MATCH(dist_1971_old!C603,cty_1981!A:A,0))</f>
        <v>484175</v>
      </c>
      <c r="J603">
        <f t="shared" si="25"/>
        <v>1.1647758353539234E-2</v>
      </c>
      <c r="K603">
        <f t="shared" si="25"/>
        <v>1.4362410482301339E-2</v>
      </c>
      <c r="L603">
        <f t="shared" si="26"/>
        <v>1.8133939174885115E-2</v>
      </c>
    </row>
    <row r="604" spans="1:12">
      <c r="A604" t="s">
        <v>1228</v>
      </c>
      <c r="B604" t="s">
        <v>1229</v>
      </c>
      <c r="C604" t="s">
        <v>141</v>
      </c>
      <c r="D604">
        <v>1404</v>
      </c>
      <c r="E604">
        <v>1430</v>
      </c>
      <c r="F604">
        <v>1685</v>
      </c>
      <c r="G604">
        <f>INDEX(cty_1981!B:B,MATCH(dist_1971_old!C604,cty_1981!A:A,0))</f>
        <v>856777</v>
      </c>
      <c r="H604">
        <f>INDEX(cty_1981!C:C,MATCH(dist_1971_old!C604,cty_1981!A:A,0))</f>
        <v>902389</v>
      </c>
      <c r="I604">
        <f>INDEX(cty_1981!D:D,MATCH(dist_1971_old!C604,cty_1981!A:A,0))</f>
        <v>943570</v>
      </c>
      <c r="J604">
        <f t="shared" si="25"/>
        <v>1.6386994515492363E-3</v>
      </c>
      <c r="K604">
        <f t="shared" si="25"/>
        <v>1.5846824373967323E-3</v>
      </c>
      <c r="L604">
        <f t="shared" si="26"/>
        <v>1.7857710609705693E-3</v>
      </c>
    </row>
    <row r="605" spans="1:12">
      <c r="A605" t="s">
        <v>1230</v>
      </c>
      <c r="B605" t="s">
        <v>1231</v>
      </c>
      <c r="C605" t="s">
        <v>141</v>
      </c>
      <c r="D605">
        <v>4746</v>
      </c>
      <c r="E605">
        <v>5523</v>
      </c>
      <c r="F605">
        <v>6275</v>
      </c>
      <c r="G605">
        <f>INDEX(cty_1981!B:B,MATCH(dist_1971_old!C605,cty_1981!A:A,0))</f>
        <v>856777</v>
      </c>
      <c r="H605">
        <f>INDEX(cty_1981!C:C,MATCH(dist_1971_old!C605,cty_1981!A:A,0))</f>
        <v>902389</v>
      </c>
      <c r="I605">
        <f>INDEX(cty_1981!D:D,MATCH(dist_1971_old!C605,cty_1981!A:A,0))</f>
        <v>943570</v>
      </c>
      <c r="J605">
        <f t="shared" si="25"/>
        <v>5.5393643853651536E-3</v>
      </c>
      <c r="K605">
        <f t="shared" si="25"/>
        <v>6.1204203508686385E-3</v>
      </c>
      <c r="L605">
        <f t="shared" si="26"/>
        <v>6.6502750193414371E-3</v>
      </c>
    </row>
    <row r="606" spans="1:12">
      <c r="A606" t="s">
        <v>1232</v>
      </c>
      <c r="B606" t="s">
        <v>1233</v>
      </c>
      <c r="C606" t="s">
        <v>141</v>
      </c>
      <c r="D606">
        <v>4226</v>
      </c>
      <c r="E606">
        <v>4946</v>
      </c>
      <c r="F606">
        <v>7355</v>
      </c>
      <c r="G606">
        <f>INDEX(cty_1981!B:B,MATCH(dist_1971_old!C606,cty_1981!A:A,0))</f>
        <v>856777</v>
      </c>
      <c r="H606">
        <f>INDEX(cty_1981!C:C,MATCH(dist_1971_old!C606,cty_1981!A:A,0))</f>
        <v>902389</v>
      </c>
      <c r="I606">
        <f>INDEX(cty_1981!D:D,MATCH(dist_1971_old!C606,cty_1981!A:A,0))</f>
        <v>943570</v>
      </c>
      <c r="J606">
        <f t="shared" si="25"/>
        <v>4.9324386625691401E-3</v>
      </c>
      <c r="K606">
        <f t="shared" si="25"/>
        <v>5.4810065282267402E-3</v>
      </c>
      <c r="L606">
        <f t="shared" si="26"/>
        <v>7.7948641860169357E-3</v>
      </c>
    </row>
    <row r="607" spans="1:12">
      <c r="A607" t="s">
        <v>1234</v>
      </c>
      <c r="B607" t="s">
        <v>1235</v>
      </c>
      <c r="C607" t="s">
        <v>1025</v>
      </c>
      <c r="D607">
        <v>2524</v>
      </c>
      <c r="E607">
        <v>2471</v>
      </c>
      <c r="F607">
        <v>2595</v>
      </c>
      <c r="G607">
        <f>INDEX(cty_1981!B:B,MATCH(dist_1971_old!C607,cty_1981!A:A,0))</f>
        <v>393037</v>
      </c>
      <c r="H607">
        <f>INDEX(cty_1981!C:C,MATCH(dist_1971_old!C607,cty_1981!A:A,0))</f>
        <v>429524</v>
      </c>
      <c r="I607">
        <f>INDEX(cty_1981!D:D,MATCH(dist_1971_old!C607,cty_1981!A:A,0))</f>
        <v>484175</v>
      </c>
      <c r="J607">
        <f t="shared" si="25"/>
        <v>6.421787261759071E-3</v>
      </c>
      <c r="K607">
        <f t="shared" si="25"/>
        <v>5.7528799322040212E-3</v>
      </c>
      <c r="L607">
        <f t="shared" si="26"/>
        <v>5.3596323643310788E-3</v>
      </c>
    </row>
    <row r="608" spans="1:12">
      <c r="A608" t="s">
        <v>1236</v>
      </c>
      <c r="B608" t="s">
        <v>1237</v>
      </c>
      <c r="C608" t="s">
        <v>138</v>
      </c>
      <c r="D608">
        <v>12926</v>
      </c>
      <c r="E608">
        <v>15122</v>
      </c>
      <c r="F608">
        <v>17465</v>
      </c>
      <c r="G608">
        <f>INDEX(cty_1981!B:B,MATCH(dist_1971_old!C608,cty_1981!A:A,0))</f>
        <v>194558</v>
      </c>
      <c r="H608">
        <f>INDEX(cty_1981!C:C,MATCH(dist_1971_old!C608,cty_1981!A:A,0))</f>
        <v>229171</v>
      </c>
      <c r="I608">
        <f>INDEX(cty_1981!D:D,MATCH(dist_1971_old!C608,cty_1981!A:A,0))</f>
        <v>283760</v>
      </c>
      <c r="J608">
        <f t="shared" si="25"/>
        <v>6.6437771769857837E-2</v>
      </c>
      <c r="K608">
        <f t="shared" si="25"/>
        <v>6.5985661362039705E-2</v>
      </c>
      <c r="L608">
        <f t="shared" si="26"/>
        <v>6.1548491683112487E-2</v>
      </c>
    </row>
    <row r="609" spans="1:12">
      <c r="A609" t="s">
        <v>1238</v>
      </c>
      <c r="B609" t="s">
        <v>1239</v>
      </c>
      <c r="C609" t="s">
        <v>1025</v>
      </c>
      <c r="D609">
        <v>891</v>
      </c>
      <c r="E609">
        <v>917</v>
      </c>
      <c r="F609">
        <v>1060</v>
      </c>
      <c r="G609">
        <f>INDEX(cty_1981!B:B,MATCH(dist_1971_old!C609,cty_1981!A:A,0))</f>
        <v>393037</v>
      </c>
      <c r="H609">
        <f>INDEX(cty_1981!C:C,MATCH(dist_1971_old!C609,cty_1981!A:A,0))</f>
        <v>429524</v>
      </c>
      <c r="I609">
        <f>INDEX(cty_1981!D:D,MATCH(dist_1971_old!C609,cty_1981!A:A,0))</f>
        <v>484175</v>
      </c>
      <c r="J609">
        <f t="shared" si="25"/>
        <v>2.2669621435132061E-3</v>
      </c>
      <c r="K609">
        <f t="shared" si="25"/>
        <v>2.1349214479284046E-3</v>
      </c>
      <c r="L609">
        <f t="shared" si="26"/>
        <v>2.1892910621159707E-3</v>
      </c>
    </row>
    <row r="610" spans="1:12">
      <c r="A610" t="s">
        <v>1240</v>
      </c>
      <c r="B610" t="s">
        <v>1241</v>
      </c>
      <c r="C610" t="s">
        <v>141</v>
      </c>
      <c r="D610">
        <v>8753</v>
      </c>
      <c r="E610">
        <v>12917</v>
      </c>
      <c r="F610">
        <v>16630</v>
      </c>
      <c r="G610">
        <f>INDEX(cty_1981!B:B,MATCH(dist_1971_old!C610,cty_1981!A:A,0))</f>
        <v>856777</v>
      </c>
      <c r="H610">
        <f>INDEX(cty_1981!C:C,MATCH(dist_1971_old!C610,cty_1981!A:A,0))</f>
        <v>902389</v>
      </c>
      <c r="I610">
        <f>INDEX(cty_1981!D:D,MATCH(dist_1971_old!C610,cty_1981!A:A,0))</f>
        <v>943570</v>
      </c>
      <c r="J610">
        <f t="shared" si="25"/>
        <v>1.0216193945449049E-2</v>
      </c>
      <c r="K610">
        <f t="shared" si="25"/>
        <v>1.4314225904792723E-2</v>
      </c>
      <c r="L610">
        <f t="shared" si="26"/>
        <v>1.7624553557234756E-2</v>
      </c>
    </row>
    <row r="611" spans="1:12">
      <c r="A611" t="s">
        <v>1242</v>
      </c>
      <c r="B611" t="s">
        <v>1243</v>
      </c>
      <c r="C611" t="s">
        <v>1025</v>
      </c>
      <c r="D611">
        <v>3486</v>
      </c>
      <c r="E611">
        <v>4225</v>
      </c>
      <c r="F611">
        <v>6145</v>
      </c>
      <c r="G611">
        <f>INDEX(cty_1981!B:B,MATCH(dist_1971_old!C611,cty_1981!A:A,0))</f>
        <v>393037</v>
      </c>
      <c r="H611">
        <f>INDEX(cty_1981!C:C,MATCH(dist_1971_old!C611,cty_1981!A:A,0))</f>
        <v>429524</v>
      </c>
      <c r="I611">
        <f>INDEX(cty_1981!D:D,MATCH(dist_1971_old!C611,cty_1981!A:A,0))</f>
        <v>484175</v>
      </c>
      <c r="J611">
        <f t="shared" si="25"/>
        <v>8.8693939756307929E-3</v>
      </c>
      <c r="K611">
        <f t="shared" si="25"/>
        <v>9.836470139037632E-3</v>
      </c>
      <c r="L611">
        <f t="shared" si="26"/>
        <v>1.2691692053493055E-2</v>
      </c>
    </row>
    <row r="612" spans="1:12">
      <c r="A612" t="s">
        <v>1244</v>
      </c>
      <c r="B612" t="s">
        <v>1245</v>
      </c>
      <c r="C612" t="s">
        <v>1025</v>
      </c>
      <c r="D612">
        <v>5839</v>
      </c>
      <c r="E612">
        <v>5854</v>
      </c>
      <c r="F612">
        <v>6620</v>
      </c>
      <c r="G612">
        <f>INDEX(cty_1981!B:B,MATCH(dist_1971_old!C612,cty_1981!A:A,0))</f>
        <v>393037</v>
      </c>
      <c r="H612">
        <f>INDEX(cty_1981!C:C,MATCH(dist_1971_old!C612,cty_1981!A:A,0))</f>
        <v>429524</v>
      </c>
      <c r="I612">
        <f>INDEX(cty_1981!D:D,MATCH(dist_1971_old!C612,cty_1981!A:A,0))</f>
        <v>484175</v>
      </c>
      <c r="J612">
        <f t="shared" si="25"/>
        <v>1.4856107694695411E-2</v>
      </c>
      <c r="K612">
        <f t="shared" si="25"/>
        <v>1.3629040519272497E-2</v>
      </c>
      <c r="L612">
        <f t="shared" si="26"/>
        <v>1.3672742293592192E-2</v>
      </c>
    </row>
    <row r="613" spans="1:12">
      <c r="A613" t="s">
        <v>1246</v>
      </c>
      <c r="B613" t="s">
        <v>1247</v>
      </c>
      <c r="C613" t="s">
        <v>1025</v>
      </c>
      <c r="D613">
        <v>7919</v>
      </c>
      <c r="E613">
        <v>8983</v>
      </c>
      <c r="F613">
        <v>12800</v>
      </c>
      <c r="G613">
        <f>INDEX(cty_1981!B:B,MATCH(dist_1971_old!C613,cty_1981!A:A,0))</f>
        <v>393037</v>
      </c>
      <c r="H613">
        <f>INDEX(cty_1981!C:C,MATCH(dist_1971_old!C613,cty_1981!A:A,0))</f>
        <v>429524</v>
      </c>
      <c r="I613">
        <f>INDEX(cty_1981!D:D,MATCH(dist_1971_old!C613,cty_1981!A:A,0))</f>
        <v>484175</v>
      </c>
      <c r="J613">
        <f t="shared" si="25"/>
        <v>2.0148230319282916E-2</v>
      </c>
      <c r="K613">
        <f t="shared" si="25"/>
        <v>2.0913848818692321E-2</v>
      </c>
      <c r="L613">
        <f t="shared" si="26"/>
        <v>2.6436722259513604E-2</v>
      </c>
    </row>
    <row r="614" spans="1:12">
      <c r="A614" t="s">
        <v>1248</v>
      </c>
      <c r="B614" t="s">
        <v>1249</v>
      </c>
      <c r="C614" t="s">
        <v>1025</v>
      </c>
      <c r="D614">
        <v>1993</v>
      </c>
      <c r="E614">
        <v>2053</v>
      </c>
      <c r="F614">
        <v>2275</v>
      </c>
      <c r="G614">
        <f>INDEX(cty_1981!B:B,MATCH(dist_1971_old!C614,cty_1981!A:A,0))</f>
        <v>393037</v>
      </c>
      <c r="H614">
        <f>INDEX(cty_1981!C:C,MATCH(dist_1971_old!C614,cty_1981!A:A,0))</f>
        <v>429524</v>
      </c>
      <c r="I614">
        <f>INDEX(cty_1981!D:D,MATCH(dist_1971_old!C614,cty_1981!A:A,0))</f>
        <v>484175</v>
      </c>
      <c r="J614">
        <f t="shared" si="25"/>
        <v>5.0707694186552408E-3</v>
      </c>
      <c r="K614">
        <f t="shared" si="25"/>
        <v>4.7797096320578132E-3</v>
      </c>
      <c r="L614">
        <f t="shared" si="26"/>
        <v>4.6987143078432384E-3</v>
      </c>
    </row>
    <row r="615" spans="1:12">
      <c r="A615" t="s">
        <v>1250</v>
      </c>
      <c r="B615" t="s">
        <v>1251</v>
      </c>
      <c r="C615" t="s">
        <v>1025</v>
      </c>
      <c r="D615">
        <v>3389</v>
      </c>
      <c r="E615">
        <v>4710</v>
      </c>
      <c r="F615">
        <v>6685</v>
      </c>
      <c r="G615">
        <f>INDEX(cty_1981!B:B,MATCH(dist_1971_old!C615,cty_1981!A:A,0))</f>
        <v>393037</v>
      </c>
      <c r="H615">
        <f>INDEX(cty_1981!C:C,MATCH(dist_1971_old!C615,cty_1981!A:A,0))</f>
        <v>429524</v>
      </c>
      <c r="I615">
        <f>INDEX(cty_1981!D:D,MATCH(dist_1971_old!C615,cty_1981!A:A,0))</f>
        <v>484175</v>
      </c>
      <c r="J615">
        <f t="shared" si="25"/>
        <v>8.6225978724649328E-3</v>
      </c>
      <c r="K615">
        <f t="shared" si="25"/>
        <v>1.0965627066240768E-2</v>
      </c>
      <c r="L615">
        <f t="shared" si="26"/>
        <v>1.3806991273816285E-2</v>
      </c>
    </row>
    <row r="616" spans="1:12">
      <c r="A616" t="s">
        <v>1252</v>
      </c>
      <c r="B616" t="s">
        <v>1253</v>
      </c>
      <c r="C616" t="s">
        <v>1025</v>
      </c>
      <c r="D616">
        <v>3689</v>
      </c>
      <c r="E616">
        <v>4566</v>
      </c>
      <c r="F616">
        <v>6505</v>
      </c>
      <c r="G616">
        <f>INDEX(cty_1981!B:B,MATCH(dist_1971_old!C616,cty_1981!A:A,0))</f>
        <v>393037</v>
      </c>
      <c r="H616">
        <f>INDEX(cty_1981!C:C,MATCH(dist_1971_old!C616,cty_1981!A:A,0))</f>
        <v>429524</v>
      </c>
      <c r="I616">
        <f>INDEX(cty_1981!D:D,MATCH(dist_1971_old!C616,cty_1981!A:A,0))</f>
        <v>484175</v>
      </c>
      <c r="J616">
        <f t="shared" si="25"/>
        <v>9.3858847894727464E-3</v>
      </c>
      <c r="K616">
        <f t="shared" si="25"/>
        <v>1.0630372225999014E-2</v>
      </c>
      <c r="L616">
        <f t="shared" si="26"/>
        <v>1.3435224867041875E-2</v>
      </c>
    </row>
    <row r="617" spans="1:12">
      <c r="A617" t="s">
        <v>1254</v>
      </c>
      <c r="B617" t="s">
        <v>1255</v>
      </c>
      <c r="C617" t="s">
        <v>1025</v>
      </c>
      <c r="D617">
        <v>3692</v>
      </c>
      <c r="E617">
        <v>4554</v>
      </c>
      <c r="F617">
        <v>6160</v>
      </c>
      <c r="G617">
        <f>INDEX(cty_1981!B:B,MATCH(dist_1971_old!C617,cty_1981!A:A,0))</f>
        <v>393037</v>
      </c>
      <c r="H617">
        <f>INDEX(cty_1981!C:C,MATCH(dist_1971_old!C617,cty_1981!A:A,0))</f>
        <v>429524</v>
      </c>
      <c r="I617">
        <f>INDEX(cty_1981!D:D,MATCH(dist_1971_old!C617,cty_1981!A:A,0))</f>
        <v>484175</v>
      </c>
      <c r="J617">
        <f t="shared" si="25"/>
        <v>9.3935176586428248E-3</v>
      </c>
      <c r="K617">
        <f t="shared" si="25"/>
        <v>1.0602434322645533E-2</v>
      </c>
      <c r="L617">
        <f t="shared" si="26"/>
        <v>1.2722672587390923E-2</v>
      </c>
    </row>
    <row r="618" spans="1:12">
      <c r="A618" t="s">
        <v>1256</v>
      </c>
      <c r="B618" t="s">
        <v>1257</v>
      </c>
      <c r="C618" t="s">
        <v>1025</v>
      </c>
      <c r="D618">
        <v>2063</v>
      </c>
      <c r="E618">
        <v>2548</v>
      </c>
      <c r="F618">
        <v>3525</v>
      </c>
      <c r="G618">
        <f>INDEX(cty_1981!B:B,MATCH(dist_1971_old!C618,cty_1981!A:A,0))</f>
        <v>393037</v>
      </c>
      <c r="H618">
        <f>INDEX(cty_1981!C:C,MATCH(dist_1971_old!C618,cty_1981!A:A,0))</f>
        <v>429524</v>
      </c>
      <c r="I618">
        <f>INDEX(cty_1981!D:D,MATCH(dist_1971_old!C618,cty_1981!A:A,0))</f>
        <v>484175</v>
      </c>
      <c r="J618">
        <f t="shared" si="25"/>
        <v>5.2488696992903979E-3</v>
      </c>
      <c r="K618">
        <f t="shared" si="25"/>
        <v>5.9321481453888493E-3</v>
      </c>
      <c r="L618">
        <f t="shared" si="26"/>
        <v>7.2804254659988637E-3</v>
      </c>
    </row>
    <row r="619" spans="1:12">
      <c r="A619" t="s">
        <v>1260</v>
      </c>
      <c r="B619" t="s">
        <v>1261</v>
      </c>
      <c r="C619" t="s">
        <v>1025</v>
      </c>
      <c r="D619">
        <v>11280</v>
      </c>
      <c r="E619">
        <v>12984</v>
      </c>
      <c r="F619">
        <v>16915</v>
      </c>
      <c r="G619">
        <f>INDEX(cty_1981!B:B,MATCH(dist_1971_old!C619,cty_1981!A:A,0))</f>
        <v>393037</v>
      </c>
      <c r="H619">
        <f>INDEX(cty_1981!C:C,MATCH(dist_1971_old!C619,cty_1981!A:A,0))</f>
        <v>429524</v>
      </c>
      <c r="I619">
        <f>INDEX(cty_1981!D:D,MATCH(dist_1971_old!C619,cty_1981!A:A,0))</f>
        <v>484175</v>
      </c>
      <c r="J619">
        <f t="shared" si="25"/>
        <v>2.8699588079493788E-2</v>
      </c>
      <c r="K619">
        <f t="shared" si="25"/>
        <v>3.0228811428464997E-2</v>
      </c>
      <c r="L619">
        <f t="shared" si="26"/>
        <v>3.4935715392161927E-2</v>
      </c>
    </row>
    <row r="620" spans="1:12">
      <c r="A620" t="s">
        <v>1262</v>
      </c>
      <c r="B620" t="s">
        <v>1263</v>
      </c>
      <c r="C620" t="s">
        <v>138</v>
      </c>
      <c r="D620">
        <v>6960</v>
      </c>
      <c r="E620">
        <v>8990</v>
      </c>
      <c r="F620">
        <v>15065</v>
      </c>
      <c r="G620">
        <f>INDEX(cty_1981!B:B,MATCH(dist_1971_old!C620,cty_1981!A:A,0))</f>
        <v>194558</v>
      </c>
      <c r="H620">
        <f>INDEX(cty_1981!C:C,MATCH(dist_1971_old!C620,cty_1981!A:A,0))</f>
        <v>229171</v>
      </c>
      <c r="I620">
        <f>INDEX(cty_1981!D:D,MATCH(dist_1971_old!C620,cty_1981!A:A,0))</f>
        <v>283760</v>
      </c>
      <c r="J620">
        <f t="shared" si="25"/>
        <v>3.5773394052159256E-2</v>
      </c>
      <c r="K620">
        <f t="shared" si="25"/>
        <v>3.9228349136670872E-2</v>
      </c>
      <c r="L620">
        <f t="shared" si="26"/>
        <v>5.309063997744573E-2</v>
      </c>
    </row>
    <row r="621" spans="1:12">
      <c r="A621" t="s">
        <v>1264</v>
      </c>
      <c r="B621" t="s">
        <v>1265</v>
      </c>
      <c r="C621" t="s">
        <v>1025</v>
      </c>
      <c r="D621">
        <v>11976</v>
      </c>
      <c r="E621">
        <v>17305</v>
      </c>
      <c r="F621">
        <v>22515</v>
      </c>
      <c r="G621">
        <f>INDEX(cty_1981!B:B,MATCH(dist_1971_old!C621,cty_1981!A:A,0))</f>
        <v>393037</v>
      </c>
      <c r="H621">
        <f>INDEX(cty_1981!C:C,MATCH(dist_1971_old!C621,cty_1981!A:A,0))</f>
        <v>429524</v>
      </c>
      <c r="I621">
        <f>INDEX(cty_1981!D:D,MATCH(dist_1971_old!C621,cty_1981!A:A,0))</f>
        <v>484175</v>
      </c>
      <c r="J621">
        <f t="shared" si="25"/>
        <v>3.0470413726951917E-2</v>
      </c>
      <c r="K621">
        <f t="shared" si="25"/>
        <v>4.0288784794330471E-2</v>
      </c>
      <c r="L621">
        <f t="shared" si="26"/>
        <v>4.6501781380699124E-2</v>
      </c>
    </row>
    <row r="622" spans="1:12">
      <c r="A622" t="s">
        <v>1266</v>
      </c>
      <c r="B622" t="s">
        <v>1267</v>
      </c>
      <c r="C622" t="s">
        <v>135</v>
      </c>
      <c r="D622">
        <v>11014</v>
      </c>
      <c r="E622">
        <v>23423</v>
      </c>
      <c r="F622">
        <v>39270</v>
      </c>
      <c r="G622">
        <f>INDEX(cty_1981!B:B,MATCH(dist_1971_old!C622,cty_1981!A:A,0))</f>
        <v>458555</v>
      </c>
      <c r="H622">
        <f>INDEX(cty_1981!C:C,MATCH(dist_1971_old!C622,cty_1981!A:A,0))</f>
        <v>493538</v>
      </c>
      <c r="I622">
        <f>INDEX(cty_1981!D:D,MATCH(dist_1971_old!C622,cty_1981!A:A,0))</f>
        <v>512185</v>
      </c>
      <c r="J622">
        <f t="shared" si="25"/>
        <v>2.4018929027052372E-2</v>
      </c>
      <c r="K622">
        <f t="shared" si="25"/>
        <v>4.7459364831076836E-2</v>
      </c>
      <c r="L622">
        <f t="shared" si="26"/>
        <v>7.6671515175180838E-2</v>
      </c>
    </row>
    <row r="623" spans="1:12">
      <c r="A623" t="s">
        <v>1268</v>
      </c>
      <c r="B623" t="s">
        <v>1269</v>
      </c>
      <c r="C623" t="s">
        <v>1025</v>
      </c>
      <c r="D623">
        <v>2370</v>
      </c>
      <c r="E623">
        <v>3117</v>
      </c>
      <c r="F623">
        <v>4725</v>
      </c>
      <c r="G623">
        <f>INDEX(cty_1981!B:B,MATCH(dist_1971_old!C623,cty_1981!A:A,0))</f>
        <v>393037</v>
      </c>
      <c r="H623">
        <f>INDEX(cty_1981!C:C,MATCH(dist_1971_old!C623,cty_1981!A:A,0))</f>
        <v>429524</v>
      </c>
      <c r="I623">
        <f>INDEX(cty_1981!D:D,MATCH(dist_1971_old!C623,cty_1981!A:A,0))</f>
        <v>484175</v>
      </c>
      <c r="J623">
        <f t="shared" si="25"/>
        <v>6.0299666443617266E-3</v>
      </c>
      <c r="K623">
        <f t="shared" si="25"/>
        <v>7.2568703960663433E-3</v>
      </c>
      <c r="L623">
        <f t="shared" si="26"/>
        <v>9.7588681778282647E-3</v>
      </c>
    </row>
    <row r="624" spans="1:12">
      <c r="A624" t="s">
        <v>1270</v>
      </c>
      <c r="B624" t="s">
        <v>1271</v>
      </c>
      <c r="C624" t="s">
        <v>1272</v>
      </c>
      <c r="D624">
        <v>90669</v>
      </c>
      <c r="E624">
        <v>95267</v>
      </c>
      <c r="F624">
        <v>99195</v>
      </c>
      <c r="G624">
        <f>INDEX(cty_1981!B:B,MATCH(dist_1971_old!C624,cty_1981!A:A,0))</f>
        <v>197379</v>
      </c>
      <c r="H624">
        <f>INDEX(cty_1981!C:C,MATCH(dist_1971_old!C624,cty_1981!A:A,0))</f>
        <v>226828</v>
      </c>
      <c r="I624">
        <f>INDEX(cty_1981!D:D,MATCH(dist_1971_old!C624,cty_1981!A:A,0))</f>
        <v>266225</v>
      </c>
      <c r="J624">
        <f t="shared" si="25"/>
        <v>0.45936497803717719</v>
      </c>
      <c r="K624">
        <f t="shared" si="25"/>
        <v>0.4199966494436313</v>
      </c>
      <c r="L624">
        <f t="shared" si="26"/>
        <v>0.37259836604375995</v>
      </c>
    </row>
    <row r="625" spans="1:12">
      <c r="A625" t="s">
        <v>1273</v>
      </c>
      <c r="B625" t="s">
        <v>1274</v>
      </c>
      <c r="C625" t="s">
        <v>1272</v>
      </c>
      <c r="D625">
        <v>1913</v>
      </c>
      <c r="E625">
        <v>2331</v>
      </c>
      <c r="F625">
        <v>2820</v>
      </c>
      <c r="G625">
        <f>INDEX(cty_1981!B:B,MATCH(dist_1971_old!C625,cty_1981!A:A,0))</f>
        <v>197379</v>
      </c>
      <c r="H625">
        <f>INDEX(cty_1981!C:C,MATCH(dist_1971_old!C625,cty_1981!A:A,0))</f>
        <v>226828</v>
      </c>
      <c r="I625">
        <f>INDEX(cty_1981!D:D,MATCH(dist_1971_old!C625,cty_1981!A:A,0))</f>
        <v>266225</v>
      </c>
      <c r="J625">
        <f t="shared" si="25"/>
        <v>9.692013841391435E-3</v>
      </c>
      <c r="K625">
        <f t="shared" si="25"/>
        <v>1.0276509072953957E-2</v>
      </c>
      <c r="L625">
        <f t="shared" si="26"/>
        <v>1.059254390083576E-2</v>
      </c>
    </row>
    <row r="626" spans="1:12">
      <c r="A626" t="s">
        <v>1275</v>
      </c>
      <c r="B626" t="s">
        <v>1276</v>
      </c>
      <c r="C626" t="s">
        <v>1272</v>
      </c>
      <c r="D626">
        <v>1030</v>
      </c>
      <c r="E626">
        <v>1045</v>
      </c>
      <c r="F626">
        <v>1030</v>
      </c>
      <c r="G626">
        <f>INDEX(cty_1981!B:B,MATCH(dist_1971_old!C626,cty_1981!A:A,0))</f>
        <v>197379</v>
      </c>
      <c r="H626">
        <f>INDEX(cty_1981!C:C,MATCH(dist_1971_old!C626,cty_1981!A:A,0))</f>
        <v>226828</v>
      </c>
      <c r="I626">
        <f>INDEX(cty_1981!D:D,MATCH(dist_1971_old!C626,cty_1981!A:A,0))</f>
        <v>266225</v>
      </c>
      <c r="J626">
        <f t="shared" si="25"/>
        <v>5.21838696112555E-3</v>
      </c>
      <c r="K626">
        <f t="shared" si="25"/>
        <v>4.6070150069656302E-3</v>
      </c>
      <c r="L626">
        <f t="shared" si="26"/>
        <v>3.8689078786740541E-3</v>
      </c>
    </row>
    <row r="627" spans="1:12">
      <c r="A627" t="s">
        <v>1277</v>
      </c>
      <c r="B627" t="s">
        <v>1278</v>
      </c>
      <c r="C627" t="s">
        <v>1272</v>
      </c>
      <c r="D627">
        <v>7330</v>
      </c>
      <c r="E627">
        <v>8184</v>
      </c>
      <c r="F627">
        <v>9555</v>
      </c>
      <c r="G627">
        <f>INDEX(cty_1981!B:B,MATCH(dist_1971_old!C627,cty_1981!A:A,0))</f>
        <v>197379</v>
      </c>
      <c r="H627">
        <f>INDEX(cty_1981!C:C,MATCH(dist_1971_old!C627,cty_1981!A:A,0))</f>
        <v>226828</v>
      </c>
      <c r="I627">
        <f>INDEX(cty_1981!D:D,MATCH(dist_1971_old!C627,cty_1981!A:A,0))</f>
        <v>266225</v>
      </c>
      <c r="J627">
        <f t="shared" si="25"/>
        <v>3.7136676140825518E-2</v>
      </c>
      <c r="K627">
        <f t="shared" si="25"/>
        <v>3.6080201738762412E-2</v>
      </c>
      <c r="L627">
        <f t="shared" si="26"/>
        <v>3.5890693961874352E-2</v>
      </c>
    </row>
    <row r="628" spans="1:12">
      <c r="A628" t="s">
        <v>1279</v>
      </c>
      <c r="B628" t="s">
        <v>1280</v>
      </c>
      <c r="C628" t="s">
        <v>1272</v>
      </c>
      <c r="D628">
        <v>11938</v>
      </c>
      <c r="E628">
        <v>13592</v>
      </c>
      <c r="F628">
        <v>16535</v>
      </c>
      <c r="G628">
        <f>INDEX(cty_1981!B:B,MATCH(dist_1971_old!C628,cty_1981!A:A,0))</f>
        <v>197379</v>
      </c>
      <c r="H628">
        <f>INDEX(cty_1981!C:C,MATCH(dist_1971_old!C628,cty_1981!A:A,0))</f>
        <v>226828</v>
      </c>
      <c r="I628">
        <f>INDEX(cty_1981!D:D,MATCH(dist_1971_old!C628,cty_1981!A:A,0))</f>
        <v>266225</v>
      </c>
      <c r="J628">
        <f t="shared" si="25"/>
        <v>6.0482624797977495E-2</v>
      </c>
      <c r="K628">
        <f t="shared" si="25"/>
        <v>5.992205547815966E-2</v>
      </c>
      <c r="L628">
        <f t="shared" si="26"/>
        <v>6.2109118227063574E-2</v>
      </c>
    </row>
    <row r="629" spans="1:12">
      <c r="A629" t="s">
        <v>1281</v>
      </c>
      <c r="B629" t="s">
        <v>1282</v>
      </c>
      <c r="C629" t="s">
        <v>1272</v>
      </c>
      <c r="D629">
        <v>10505</v>
      </c>
      <c r="E629">
        <v>12182</v>
      </c>
      <c r="F629">
        <v>14675</v>
      </c>
      <c r="G629">
        <f>INDEX(cty_1981!B:B,MATCH(dist_1971_old!C629,cty_1981!A:A,0))</f>
        <v>197379</v>
      </c>
      <c r="H629">
        <f>INDEX(cty_1981!C:C,MATCH(dist_1971_old!C629,cty_1981!A:A,0))</f>
        <v>226828</v>
      </c>
      <c r="I629">
        <f>INDEX(cty_1981!D:D,MATCH(dist_1971_old!C629,cty_1981!A:A,0))</f>
        <v>266225</v>
      </c>
      <c r="J629">
        <f t="shared" si="25"/>
        <v>5.3222480608372723E-2</v>
      </c>
      <c r="K629">
        <f t="shared" si="25"/>
        <v>5.3705891688856755E-2</v>
      </c>
      <c r="L629">
        <f t="shared" si="26"/>
        <v>5.5122546718001687E-2</v>
      </c>
    </row>
    <row r="630" spans="1:12">
      <c r="A630" t="s">
        <v>1283</v>
      </c>
      <c r="B630" t="s">
        <v>1284</v>
      </c>
      <c r="C630" t="s">
        <v>1272</v>
      </c>
      <c r="D630">
        <v>3235</v>
      </c>
      <c r="E630">
        <v>3877</v>
      </c>
      <c r="F630">
        <v>5005</v>
      </c>
      <c r="G630">
        <f>INDEX(cty_1981!B:B,MATCH(dist_1971_old!C630,cty_1981!A:A,0))</f>
        <v>197379</v>
      </c>
      <c r="H630">
        <f>INDEX(cty_1981!C:C,MATCH(dist_1971_old!C630,cty_1981!A:A,0))</f>
        <v>226828</v>
      </c>
      <c r="I630">
        <f>INDEX(cty_1981!D:D,MATCH(dist_1971_old!C630,cty_1981!A:A,0))</f>
        <v>266225</v>
      </c>
      <c r="J630">
        <f t="shared" si="25"/>
        <v>1.638978817402054E-2</v>
      </c>
      <c r="K630">
        <f t="shared" si="25"/>
        <v>1.7092246107182536E-2</v>
      </c>
      <c r="L630">
        <f t="shared" si="26"/>
        <v>1.8799887313362757E-2</v>
      </c>
    </row>
    <row r="631" spans="1:12">
      <c r="A631" t="s">
        <v>1285</v>
      </c>
      <c r="B631" t="s">
        <v>1286</v>
      </c>
      <c r="C631" t="s">
        <v>1272</v>
      </c>
      <c r="D631">
        <v>4142</v>
      </c>
      <c r="E631">
        <v>4870</v>
      </c>
      <c r="F631">
        <v>6525</v>
      </c>
      <c r="G631">
        <f>INDEX(cty_1981!B:B,MATCH(dist_1971_old!C631,cty_1981!A:A,0))</f>
        <v>197379</v>
      </c>
      <c r="H631">
        <f>INDEX(cty_1981!C:C,MATCH(dist_1971_old!C631,cty_1981!A:A,0))</f>
        <v>226828</v>
      </c>
      <c r="I631">
        <f>INDEX(cty_1981!D:D,MATCH(dist_1971_old!C631,cty_1981!A:A,0))</f>
        <v>266225</v>
      </c>
      <c r="J631">
        <f t="shared" si="25"/>
        <v>2.0985008536875755E-2</v>
      </c>
      <c r="K631">
        <f t="shared" si="25"/>
        <v>2.1470012520500115E-2</v>
      </c>
      <c r="L631">
        <f t="shared" si="26"/>
        <v>2.450934360033806E-2</v>
      </c>
    </row>
    <row r="632" spans="1:12">
      <c r="A632" t="s">
        <v>1287</v>
      </c>
      <c r="B632" t="s">
        <v>1288</v>
      </c>
      <c r="C632" t="s">
        <v>1272</v>
      </c>
      <c r="D632">
        <v>1968</v>
      </c>
      <c r="E632">
        <v>3999</v>
      </c>
      <c r="F632">
        <v>6015</v>
      </c>
      <c r="G632">
        <f>INDEX(cty_1981!B:B,MATCH(dist_1971_old!C632,cty_1981!A:A,0))</f>
        <v>197379</v>
      </c>
      <c r="H632">
        <f>INDEX(cty_1981!C:C,MATCH(dist_1971_old!C632,cty_1981!A:A,0))</f>
        <v>226828</v>
      </c>
      <c r="I632">
        <f>INDEX(cty_1981!D:D,MATCH(dist_1971_old!C632,cty_1981!A:A,0))</f>
        <v>266225</v>
      </c>
      <c r="J632">
        <f t="shared" si="25"/>
        <v>9.9706655723253226E-3</v>
      </c>
      <c r="K632">
        <f t="shared" si="25"/>
        <v>1.7630098576895268E-2</v>
      </c>
      <c r="L632">
        <f t="shared" si="26"/>
        <v>2.2593670767208189E-2</v>
      </c>
    </row>
    <row r="633" spans="1:12">
      <c r="A633" t="s">
        <v>1289</v>
      </c>
      <c r="B633" t="s">
        <v>1290</v>
      </c>
      <c r="C633" t="s">
        <v>1272</v>
      </c>
      <c r="D633">
        <v>1880</v>
      </c>
      <c r="E633">
        <v>2335</v>
      </c>
      <c r="F633">
        <v>2885</v>
      </c>
      <c r="G633">
        <f>INDEX(cty_1981!B:B,MATCH(dist_1971_old!C633,cty_1981!A:A,0))</f>
        <v>197379</v>
      </c>
      <c r="H633">
        <f>INDEX(cty_1981!C:C,MATCH(dist_1971_old!C633,cty_1981!A:A,0))</f>
        <v>226828</v>
      </c>
      <c r="I633">
        <f>INDEX(cty_1981!D:D,MATCH(dist_1971_old!C633,cty_1981!A:A,0))</f>
        <v>266225</v>
      </c>
      <c r="J633">
        <f t="shared" si="25"/>
        <v>9.5248228028311024E-3</v>
      </c>
      <c r="K633">
        <f t="shared" si="25"/>
        <v>1.0294143580157653E-2</v>
      </c>
      <c r="L633">
        <f t="shared" si="26"/>
        <v>1.0836698281528782E-2</v>
      </c>
    </row>
    <row r="634" spans="1:12">
      <c r="A634" t="s">
        <v>1291</v>
      </c>
      <c r="B634" t="s">
        <v>1292</v>
      </c>
      <c r="C634" t="s">
        <v>1272</v>
      </c>
      <c r="D634">
        <v>4657</v>
      </c>
      <c r="E634">
        <v>6931</v>
      </c>
      <c r="F634">
        <v>9845</v>
      </c>
      <c r="G634">
        <f>INDEX(cty_1981!B:B,MATCH(dist_1971_old!C634,cty_1981!A:A,0))</f>
        <v>197379</v>
      </c>
      <c r="H634">
        <f>INDEX(cty_1981!C:C,MATCH(dist_1971_old!C634,cty_1981!A:A,0))</f>
        <v>226828</v>
      </c>
      <c r="I634">
        <f>INDEX(cty_1981!D:D,MATCH(dist_1971_old!C634,cty_1981!A:A,0))</f>
        <v>266225</v>
      </c>
      <c r="J634">
        <f t="shared" si="25"/>
        <v>2.3594202017438531E-2</v>
      </c>
      <c r="K634">
        <f t="shared" si="25"/>
        <v>3.0556192357204578E-2</v>
      </c>
      <c r="L634">
        <f t="shared" si="26"/>
        <v>3.6979998121889381E-2</v>
      </c>
    </row>
    <row r="635" spans="1:12">
      <c r="A635" t="s">
        <v>1293</v>
      </c>
      <c r="B635" t="s">
        <v>1294</v>
      </c>
      <c r="C635" t="s">
        <v>1272</v>
      </c>
      <c r="D635">
        <v>3940</v>
      </c>
      <c r="E635">
        <v>4288</v>
      </c>
      <c r="F635">
        <v>5015</v>
      </c>
      <c r="G635">
        <f>INDEX(cty_1981!B:B,MATCH(dist_1971_old!C635,cty_1981!A:A,0))</f>
        <v>197379</v>
      </c>
      <c r="H635">
        <f>INDEX(cty_1981!C:C,MATCH(dist_1971_old!C635,cty_1981!A:A,0))</f>
        <v>226828</v>
      </c>
      <c r="I635">
        <f>INDEX(cty_1981!D:D,MATCH(dist_1971_old!C635,cty_1981!A:A,0))</f>
        <v>266225</v>
      </c>
      <c r="J635">
        <f t="shared" si="25"/>
        <v>1.9961596725082201E-2</v>
      </c>
      <c r="K635">
        <f t="shared" si="25"/>
        <v>1.890419172236232E-2</v>
      </c>
      <c r="L635">
        <f t="shared" si="26"/>
        <v>1.8837449525777067E-2</v>
      </c>
    </row>
    <row r="636" spans="1:12">
      <c r="A636" t="s">
        <v>1295</v>
      </c>
      <c r="B636" t="s">
        <v>1296</v>
      </c>
      <c r="C636" t="s">
        <v>1272</v>
      </c>
      <c r="D636">
        <v>14352</v>
      </c>
      <c r="E636">
        <v>18732</v>
      </c>
      <c r="F636">
        <v>24145</v>
      </c>
      <c r="G636">
        <f>INDEX(cty_1981!B:B,MATCH(dist_1971_old!C636,cty_1981!A:A,0))</f>
        <v>197379</v>
      </c>
      <c r="H636">
        <f>INDEX(cty_1981!C:C,MATCH(dist_1971_old!C636,cty_1981!A:A,0))</f>
        <v>226828</v>
      </c>
      <c r="I636">
        <f>INDEX(cty_1981!D:D,MATCH(dist_1971_old!C636,cty_1981!A:A,0))</f>
        <v>266225</v>
      </c>
      <c r="J636">
        <f t="shared" si="25"/>
        <v>7.2712902588421266E-2</v>
      </c>
      <c r="K636">
        <f t="shared" si="25"/>
        <v>8.2582397234909274E-2</v>
      </c>
      <c r="L636">
        <f t="shared" si="26"/>
        <v>9.0693961874354398E-2</v>
      </c>
    </row>
    <row r="637" spans="1:12">
      <c r="A637" t="s">
        <v>1297</v>
      </c>
      <c r="B637" t="s">
        <v>1298</v>
      </c>
      <c r="C637" t="s">
        <v>1272</v>
      </c>
      <c r="D637">
        <v>11828</v>
      </c>
      <c r="E637">
        <v>17957</v>
      </c>
      <c r="F637">
        <v>24245</v>
      </c>
      <c r="G637">
        <f>INDEX(cty_1981!B:B,MATCH(dist_1971_old!C637,cty_1981!A:A,0))</f>
        <v>197379</v>
      </c>
      <c r="H637">
        <f>INDEX(cty_1981!C:C,MATCH(dist_1971_old!C637,cty_1981!A:A,0))</f>
        <v>226828</v>
      </c>
      <c r="I637">
        <f>INDEX(cty_1981!D:D,MATCH(dist_1971_old!C637,cty_1981!A:A,0))</f>
        <v>266225</v>
      </c>
      <c r="J637">
        <f t="shared" si="25"/>
        <v>5.992532133610972E-2</v>
      </c>
      <c r="K637">
        <f t="shared" si="25"/>
        <v>7.9165711464193128E-2</v>
      </c>
      <c r="L637">
        <f t="shared" si="26"/>
        <v>9.1069583998497516E-2</v>
      </c>
    </row>
    <row r="638" spans="1:12">
      <c r="A638" t="s">
        <v>1299</v>
      </c>
      <c r="B638" t="s">
        <v>1300</v>
      </c>
      <c r="C638" t="s">
        <v>1272</v>
      </c>
      <c r="D638">
        <v>2709</v>
      </c>
      <c r="E638">
        <v>3081</v>
      </c>
      <c r="F638">
        <v>3975</v>
      </c>
      <c r="G638">
        <f>INDEX(cty_1981!B:B,MATCH(dist_1971_old!C638,cty_1981!A:A,0))</f>
        <v>197379</v>
      </c>
      <c r="H638">
        <f>INDEX(cty_1981!C:C,MATCH(dist_1971_old!C638,cty_1981!A:A,0))</f>
        <v>226828</v>
      </c>
      <c r="I638">
        <f>INDEX(cty_1981!D:D,MATCH(dist_1971_old!C638,cty_1981!A:A,0))</f>
        <v>266225</v>
      </c>
      <c r="J638">
        <f t="shared" si="25"/>
        <v>1.3724864347270986E-2</v>
      </c>
      <c r="K638">
        <f t="shared" si="25"/>
        <v>1.3582979173646993E-2</v>
      </c>
      <c r="L638">
        <f t="shared" si="26"/>
        <v>1.4930979434688704E-2</v>
      </c>
    </row>
    <row r="639" spans="1:12">
      <c r="A639" t="s">
        <v>1301</v>
      </c>
      <c r="B639" t="s">
        <v>1302</v>
      </c>
      <c r="C639" t="s">
        <v>1272</v>
      </c>
      <c r="D639">
        <v>3599</v>
      </c>
      <c r="E639">
        <v>3935</v>
      </c>
      <c r="F639">
        <v>5190</v>
      </c>
      <c r="G639">
        <f>INDEX(cty_1981!B:B,MATCH(dist_1971_old!C639,cty_1981!A:A,0))</f>
        <v>197379</v>
      </c>
      <c r="H639">
        <f>INDEX(cty_1981!C:C,MATCH(dist_1971_old!C639,cty_1981!A:A,0))</f>
        <v>226828</v>
      </c>
      <c r="I639">
        <f>INDEX(cty_1981!D:D,MATCH(dist_1971_old!C639,cty_1981!A:A,0))</f>
        <v>266225</v>
      </c>
      <c r="J639">
        <f t="shared" si="25"/>
        <v>1.8233955993292094E-2</v>
      </c>
      <c r="K639">
        <f t="shared" si="25"/>
        <v>1.7347946461636128E-2</v>
      </c>
      <c r="L639">
        <f t="shared" si="26"/>
        <v>1.9494788243027514E-2</v>
      </c>
    </row>
    <row r="640" spans="1:12">
      <c r="A640" t="s">
        <v>1303</v>
      </c>
      <c r="B640" t="s">
        <v>1304</v>
      </c>
      <c r="C640" t="s">
        <v>1272</v>
      </c>
      <c r="D640">
        <v>7428</v>
      </c>
      <c r="E640">
        <v>8532</v>
      </c>
      <c r="F640">
        <v>10720</v>
      </c>
      <c r="G640">
        <f>INDEX(cty_1981!B:B,MATCH(dist_1971_old!C640,cty_1981!A:A,0))</f>
        <v>197379</v>
      </c>
      <c r="H640">
        <f>INDEX(cty_1981!C:C,MATCH(dist_1971_old!C640,cty_1981!A:A,0))</f>
        <v>226828</v>
      </c>
      <c r="I640">
        <f>INDEX(cty_1981!D:D,MATCH(dist_1971_old!C640,cty_1981!A:A,0))</f>
        <v>266225</v>
      </c>
      <c r="J640">
        <f t="shared" si="25"/>
        <v>3.7633182861398627E-2</v>
      </c>
      <c r="K640">
        <f t="shared" si="25"/>
        <v>3.7614403865483981E-2</v>
      </c>
      <c r="L640">
        <f t="shared" si="26"/>
        <v>4.0266691708141608E-2</v>
      </c>
    </row>
    <row r="641" spans="1:12">
      <c r="A641" t="s">
        <v>1305</v>
      </c>
      <c r="B641" t="s">
        <v>1306</v>
      </c>
      <c r="C641" t="s">
        <v>1272</v>
      </c>
      <c r="D641">
        <v>3135</v>
      </c>
      <c r="E641">
        <v>3049</v>
      </c>
      <c r="F641">
        <v>3865</v>
      </c>
      <c r="G641">
        <f>INDEX(cty_1981!B:B,MATCH(dist_1971_old!C641,cty_1981!A:A,0))</f>
        <v>197379</v>
      </c>
      <c r="H641">
        <f>INDEX(cty_1981!C:C,MATCH(dist_1971_old!C641,cty_1981!A:A,0))</f>
        <v>226828</v>
      </c>
      <c r="I641">
        <f>INDEX(cty_1981!D:D,MATCH(dist_1971_old!C641,cty_1981!A:A,0))</f>
        <v>266225</v>
      </c>
      <c r="J641">
        <f t="shared" si="25"/>
        <v>1.588314866323165E-2</v>
      </c>
      <c r="K641">
        <f t="shared" si="25"/>
        <v>1.3441903116017423E-2</v>
      </c>
      <c r="L641">
        <f t="shared" si="26"/>
        <v>1.4517795098131279E-2</v>
      </c>
    </row>
    <row r="642" spans="1:12">
      <c r="A642" t="s">
        <v>1307</v>
      </c>
      <c r="B642" t="s">
        <v>1308</v>
      </c>
      <c r="C642" t="s">
        <v>1272</v>
      </c>
      <c r="D642">
        <v>5470</v>
      </c>
      <c r="E642">
        <v>5809</v>
      </c>
      <c r="F642">
        <v>6515</v>
      </c>
      <c r="G642">
        <f>INDEX(cty_1981!B:B,MATCH(dist_1971_old!C642,cty_1981!A:A,0))</f>
        <v>197379</v>
      </c>
      <c r="H642">
        <f>INDEX(cty_1981!C:C,MATCH(dist_1971_old!C642,cty_1981!A:A,0))</f>
        <v>226828</v>
      </c>
      <c r="I642">
        <f>INDEX(cty_1981!D:D,MATCH(dist_1971_old!C642,cty_1981!A:A,0))</f>
        <v>266225</v>
      </c>
      <c r="J642">
        <f t="shared" si="25"/>
        <v>2.7713181240152193E-2</v>
      </c>
      <c r="K642">
        <f t="shared" si="25"/>
        <v>2.5609713086567797E-2</v>
      </c>
      <c r="L642">
        <f t="shared" si="26"/>
        <v>2.447178138792375E-2</v>
      </c>
    </row>
    <row r="643" spans="1:12">
      <c r="A643" t="s">
        <v>1309</v>
      </c>
      <c r="B643" t="s">
        <v>1310</v>
      </c>
      <c r="C643" t="s">
        <v>1311</v>
      </c>
      <c r="D643">
        <v>7227</v>
      </c>
      <c r="E643">
        <v>8060</v>
      </c>
      <c r="F643">
        <v>9140</v>
      </c>
      <c r="G643">
        <f>INDEX(cty_1981!B:B,MATCH(dist_1971_old!C643,cty_1981!A:A,0))</f>
        <v>131494</v>
      </c>
      <c r="H643">
        <f>INDEX(cty_1981!C:C,MATCH(dist_1971_old!C643,cty_1981!A:A,0))</f>
        <v>148050</v>
      </c>
      <c r="I643">
        <f>INDEX(cty_1981!D:D,MATCH(dist_1971_old!C643,cty_1981!A:A,0))</f>
        <v>171080</v>
      </c>
      <c r="J643">
        <f t="shared" si="25"/>
        <v>5.4960682616697343E-2</v>
      </c>
      <c r="K643">
        <f t="shared" si="25"/>
        <v>5.4441067207024657E-2</v>
      </c>
      <c r="L643">
        <f t="shared" si="26"/>
        <v>5.3425298106149169E-2</v>
      </c>
    </row>
    <row r="644" spans="1:12">
      <c r="A644" t="s">
        <v>1312</v>
      </c>
      <c r="B644" t="s">
        <v>1313</v>
      </c>
      <c r="C644" t="s">
        <v>1311</v>
      </c>
      <c r="D644">
        <v>4257</v>
      </c>
      <c r="E644">
        <v>4928</v>
      </c>
      <c r="F644">
        <v>6045</v>
      </c>
      <c r="G644">
        <f>INDEX(cty_1981!B:B,MATCH(dist_1971_old!C644,cty_1981!A:A,0))</f>
        <v>131494</v>
      </c>
      <c r="H644">
        <f>INDEX(cty_1981!C:C,MATCH(dist_1971_old!C644,cty_1981!A:A,0))</f>
        <v>148050</v>
      </c>
      <c r="I644">
        <f>INDEX(cty_1981!D:D,MATCH(dist_1971_old!C644,cty_1981!A:A,0))</f>
        <v>171080</v>
      </c>
      <c r="J644">
        <f t="shared" ref="J644:K707" si="27">(D644/G644)</f>
        <v>3.237410071942446E-2</v>
      </c>
      <c r="K644">
        <f t="shared" si="27"/>
        <v>3.3286052009456266E-2</v>
      </c>
      <c r="L644">
        <f t="shared" ref="L644:L707" si="28">(F644/I644)</f>
        <v>3.5334346504559272E-2</v>
      </c>
    </row>
    <row r="645" spans="1:12">
      <c r="A645" t="s">
        <v>1314</v>
      </c>
      <c r="B645" t="s">
        <v>1315</v>
      </c>
      <c r="C645" t="s">
        <v>1311</v>
      </c>
      <c r="D645">
        <v>6068</v>
      </c>
      <c r="E645">
        <v>7105</v>
      </c>
      <c r="F645">
        <v>7670</v>
      </c>
      <c r="G645">
        <f>INDEX(cty_1981!B:B,MATCH(dist_1971_old!C645,cty_1981!A:A,0))</f>
        <v>131494</v>
      </c>
      <c r="H645">
        <f>INDEX(cty_1981!C:C,MATCH(dist_1971_old!C645,cty_1981!A:A,0))</f>
        <v>148050</v>
      </c>
      <c r="I645">
        <f>INDEX(cty_1981!D:D,MATCH(dist_1971_old!C645,cty_1981!A:A,0))</f>
        <v>171080</v>
      </c>
      <c r="J645">
        <f t="shared" si="27"/>
        <v>4.6146592239950109E-2</v>
      </c>
      <c r="K645">
        <f t="shared" si="27"/>
        <v>4.7990543735224586E-2</v>
      </c>
      <c r="L645">
        <f t="shared" si="28"/>
        <v>4.4832826747720364E-2</v>
      </c>
    </row>
    <row r="646" spans="1:12">
      <c r="A646" t="s">
        <v>1316</v>
      </c>
      <c r="B646" t="s">
        <v>1317</v>
      </c>
      <c r="C646" t="s">
        <v>1311</v>
      </c>
      <c r="D646">
        <v>6808</v>
      </c>
      <c r="E646">
        <v>7069</v>
      </c>
      <c r="F646">
        <v>7395</v>
      </c>
      <c r="G646">
        <f>INDEX(cty_1981!B:B,MATCH(dist_1971_old!C646,cty_1981!A:A,0))</f>
        <v>131494</v>
      </c>
      <c r="H646">
        <f>INDEX(cty_1981!C:C,MATCH(dist_1971_old!C646,cty_1981!A:A,0))</f>
        <v>148050</v>
      </c>
      <c r="I646">
        <f>INDEX(cty_1981!D:D,MATCH(dist_1971_old!C646,cty_1981!A:A,0))</f>
        <v>171080</v>
      </c>
      <c r="J646">
        <f t="shared" si="27"/>
        <v>5.1774225439944026E-2</v>
      </c>
      <c r="K646">
        <f t="shared" si="27"/>
        <v>4.7747382640999661E-2</v>
      </c>
      <c r="L646">
        <f t="shared" si="28"/>
        <v>4.3225391629646948E-2</v>
      </c>
    </row>
    <row r="647" spans="1:12">
      <c r="A647" t="s">
        <v>1318</v>
      </c>
      <c r="B647" t="s">
        <v>1319</v>
      </c>
      <c r="C647" t="s">
        <v>1311</v>
      </c>
      <c r="D647">
        <v>5621</v>
      </c>
      <c r="E647">
        <v>6104</v>
      </c>
      <c r="F647">
        <v>6360</v>
      </c>
      <c r="G647">
        <f>INDEX(cty_1981!B:B,MATCH(dist_1971_old!C647,cty_1981!A:A,0))</f>
        <v>131494</v>
      </c>
      <c r="H647">
        <f>INDEX(cty_1981!C:C,MATCH(dist_1971_old!C647,cty_1981!A:A,0))</f>
        <v>148050</v>
      </c>
      <c r="I647">
        <f>INDEX(cty_1981!D:D,MATCH(dist_1971_old!C647,cty_1981!A:A,0))</f>
        <v>171080</v>
      </c>
      <c r="J647">
        <f t="shared" si="27"/>
        <v>4.2747197590764598E-2</v>
      </c>
      <c r="K647">
        <f t="shared" si="27"/>
        <v>4.1229314420803784E-2</v>
      </c>
      <c r="L647">
        <f t="shared" si="28"/>
        <v>3.7175590367079729E-2</v>
      </c>
    </row>
    <row r="648" spans="1:12">
      <c r="A648" t="s">
        <v>1320</v>
      </c>
      <c r="B648" t="s">
        <v>1321</v>
      </c>
      <c r="C648" t="s">
        <v>1311</v>
      </c>
      <c r="D648">
        <v>20937</v>
      </c>
      <c r="E648">
        <v>24763</v>
      </c>
      <c r="F648">
        <v>25825</v>
      </c>
      <c r="G648">
        <f>INDEX(cty_1981!B:B,MATCH(dist_1971_old!C648,cty_1981!A:A,0))</f>
        <v>131494</v>
      </c>
      <c r="H648">
        <f>INDEX(cty_1981!C:C,MATCH(dist_1971_old!C648,cty_1981!A:A,0))</f>
        <v>148050</v>
      </c>
      <c r="I648">
        <f>INDEX(cty_1981!D:D,MATCH(dist_1971_old!C648,cty_1981!A:A,0))</f>
        <v>171080</v>
      </c>
      <c r="J648">
        <f t="shared" si="27"/>
        <v>0.1592239950111792</v>
      </c>
      <c r="K648">
        <f t="shared" si="27"/>
        <v>0.16726106045254982</v>
      </c>
      <c r="L648">
        <f t="shared" si="28"/>
        <v>0.1509527706336217</v>
      </c>
    </row>
    <row r="649" spans="1:12">
      <c r="A649" t="s">
        <v>1322</v>
      </c>
      <c r="B649" t="s">
        <v>1323</v>
      </c>
      <c r="C649" t="s">
        <v>1311</v>
      </c>
      <c r="D649">
        <v>1486</v>
      </c>
      <c r="E649">
        <v>1683</v>
      </c>
      <c r="F649">
        <v>2180</v>
      </c>
      <c r="G649">
        <f>INDEX(cty_1981!B:B,MATCH(dist_1971_old!C649,cty_1981!A:A,0))</f>
        <v>131494</v>
      </c>
      <c r="H649">
        <f>INDEX(cty_1981!C:C,MATCH(dist_1971_old!C649,cty_1981!A:A,0))</f>
        <v>148050</v>
      </c>
      <c r="I649">
        <f>INDEX(cty_1981!D:D,MATCH(dist_1971_old!C649,cty_1981!A:A,0))</f>
        <v>171080</v>
      </c>
      <c r="J649">
        <f t="shared" si="27"/>
        <v>1.1300895858366161E-2</v>
      </c>
      <c r="K649">
        <f t="shared" si="27"/>
        <v>1.1367781155015197E-2</v>
      </c>
      <c r="L649">
        <f t="shared" si="28"/>
        <v>1.2742576572363806E-2</v>
      </c>
    </row>
    <row r="650" spans="1:12">
      <c r="A650" t="s">
        <v>1324</v>
      </c>
      <c r="B650" t="s">
        <v>1325</v>
      </c>
      <c r="C650" t="s">
        <v>1311</v>
      </c>
      <c r="D650">
        <v>7036</v>
      </c>
      <c r="E650">
        <v>7934</v>
      </c>
      <c r="F650">
        <v>9515</v>
      </c>
      <c r="G650">
        <f>INDEX(cty_1981!B:B,MATCH(dist_1971_old!C650,cty_1981!A:A,0))</f>
        <v>131494</v>
      </c>
      <c r="H650">
        <f>INDEX(cty_1981!C:C,MATCH(dist_1971_old!C650,cty_1981!A:A,0))</f>
        <v>148050</v>
      </c>
      <c r="I650">
        <f>INDEX(cty_1981!D:D,MATCH(dist_1971_old!C650,cty_1981!A:A,0))</f>
        <v>171080</v>
      </c>
      <c r="J650">
        <f t="shared" si="27"/>
        <v>5.3508144858320533E-2</v>
      </c>
      <c r="K650">
        <f t="shared" si="27"/>
        <v>5.3590003377237419E-2</v>
      </c>
      <c r="L650">
        <f t="shared" si="28"/>
        <v>5.5617255085340191E-2</v>
      </c>
    </row>
    <row r="651" spans="1:12">
      <c r="A651" t="s">
        <v>1326</v>
      </c>
      <c r="B651" t="s">
        <v>1327</v>
      </c>
      <c r="C651" t="s">
        <v>1311</v>
      </c>
      <c r="D651">
        <v>2277</v>
      </c>
      <c r="E651">
        <v>2466</v>
      </c>
      <c r="F651">
        <v>2715</v>
      </c>
      <c r="G651">
        <f>INDEX(cty_1981!B:B,MATCH(dist_1971_old!C651,cty_1981!A:A,0))</f>
        <v>131494</v>
      </c>
      <c r="H651">
        <f>INDEX(cty_1981!C:C,MATCH(dist_1971_old!C651,cty_1981!A:A,0))</f>
        <v>148050</v>
      </c>
      <c r="I651">
        <f>INDEX(cty_1981!D:D,MATCH(dist_1971_old!C651,cty_1981!A:A,0))</f>
        <v>171080</v>
      </c>
      <c r="J651">
        <f t="shared" si="27"/>
        <v>1.7316379454575873E-2</v>
      </c>
      <c r="K651">
        <f t="shared" si="27"/>
        <v>1.6656534954407293E-2</v>
      </c>
      <c r="L651">
        <f t="shared" si="28"/>
        <v>1.5869768529342996E-2</v>
      </c>
    </row>
    <row r="652" spans="1:12">
      <c r="A652" t="s">
        <v>1328</v>
      </c>
      <c r="B652" t="s">
        <v>1329</v>
      </c>
      <c r="C652" t="s">
        <v>1311</v>
      </c>
      <c r="D652">
        <v>3338</v>
      </c>
      <c r="E652">
        <v>3808</v>
      </c>
      <c r="F652">
        <v>4850</v>
      </c>
      <c r="G652">
        <f>INDEX(cty_1981!B:B,MATCH(dist_1971_old!C652,cty_1981!A:A,0))</f>
        <v>131494</v>
      </c>
      <c r="H652">
        <f>INDEX(cty_1981!C:C,MATCH(dist_1971_old!C652,cty_1981!A:A,0))</f>
        <v>148050</v>
      </c>
      <c r="I652">
        <f>INDEX(cty_1981!D:D,MATCH(dist_1971_old!C652,cty_1981!A:A,0))</f>
        <v>171080</v>
      </c>
      <c r="J652">
        <f t="shared" si="27"/>
        <v>2.5385188677810394E-2</v>
      </c>
      <c r="K652">
        <f t="shared" si="27"/>
        <v>2.5721040189125296E-2</v>
      </c>
      <c r="L652">
        <f t="shared" si="28"/>
        <v>2.834931026420388E-2</v>
      </c>
    </row>
    <row r="653" spans="1:12">
      <c r="A653" t="s">
        <v>1330</v>
      </c>
      <c r="B653" t="s">
        <v>1331</v>
      </c>
      <c r="C653" t="s">
        <v>1311</v>
      </c>
      <c r="D653">
        <v>5194</v>
      </c>
      <c r="E653">
        <v>5854</v>
      </c>
      <c r="F653">
        <v>6855</v>
      </c>
      <c r="G653">
        <f>INDEX(cty_1981!B:B,MATCH(dist_1971_old!C653,cty_1981!A:A,0))</f>
        <v>131494</v>
      </c>
      <c r="H653">
        <f>INDEX(cty_1981!C:C,MATCH(dist_1971_old!C653,cty_1981!A:A,0))</f>
        <v>148050</v>
      </c>
      <c r="I653">
        <f>INDEX(cty_1981!D:D,MATCH(dist_1971_old!C653,cty_1981!A:A,0))</f>
        <v>171080</v>
      </c>
      <c r="J653">
        <f t="shared" si="27"/>
        <v>3.9499901136173514E-2</v>
      </c>
      <c r="K653">
        <f t="shared" si="27"/>
        <v>3.9540695710908479E-2</v>
      </c>
      <c r="L653">
        <f t="shared" si="28"/>
        <v>4.006897357961188E-2</v>
      </c>
    </row>
    <row r="654" spans="1:12">
      <c r="A654" t="s">
        <v>1332</v>
      </c>
      <c r="B654" t="s">
        <v>1333</v>
      </c>
      <c r="C654" t="s">
        <v>1311</v>
      </c>
      <c r="D654">
        <v>7091</v>
      </c>
      <c r="E654">
        <v>9310</v>
      </c>
      <c r="F654">
        <v>13530</v>
      </c>
      <c r="G654">
        <f>INDEX(cty_1981!B:B,MATCH(dist_1971_old!C654,cty_1981!A:A,0))</f>
        <v>131494</v>
      </c>
      <c r="H654">
        <f>INDEX(cty_1981!C:C,MATCH(dist_1971_old!C654,cty_1981!A:A,0))</f>
        <v>148050</v>
      </c>
      <c r="I654">
        <f>INDEX(cty_1981!D:D,MATCH(dist_1971_old!C654,cty_1981!A:A,0))</f>
        <v>171080</v>
      </c>
      <c r="J654">
        <f t="shared" si="27"/>
        <v>5.3926414893455211E-2</v>
      </c>
      <c r="K654">
        <f t="shared" si="27"/>
        <v>6.2884160756501176E-2</v>
      </c>
      <c r="L654">
        <f t="shared" si="28"/>
        <v>7.9085807809212066E-2</v>
      </c>
    </row>
    <row r="655" spans="1:12">
      <c r="A655" t="s">
        <v>1334</v>
      </c>
      <c r="B655" t="s">
        <v>1335</v>
      </c>
      <c r="C655" t="s">
        <v>1311</v>
      </c>
      <c r="D655">
        <v>4177</v>
      </c>
      <c r="E655">
        <v>4696</v>
      </c>
      <c r="F655">
        <v>5935</v>
      </c>
      <c r="G655">
        <f>INDEX(cty_1981!B:B,MATCH(dist_1971_old!C655,cty_1981!A:A,0))</f>
        <v>131494</v>
      </c>
      <c r="H655">
        <f>INDEX(cty_1981!C:C,MATCH(dist_1971_old!C655,cty_1981!A:A,0))</f>
        <v>148050</v>
      </c>
      <c r="I655">
        <f>INDEX(cty_1981!D:D,MATCH(dist_1971_old!C655,cty_1981!A:A,0))</f>
        <v>171080</v>
      </c>
      <c r="J655">
        <f t="shared" si="27"/>
        <v>3.1765707941046738E-2</v>
      </c>
      <c r="K655">
        <f t="shared" si="27"/>
        <v>3.1719013846673423E-2</v>
      </c>
      <c r="L655">
        <f t="shared" si="28"/>
        <v>3.4691372457329901E-2</v>
      </c>
    </row>
    <row r="656" spans="1:12">
      <c r="A656" t="s">
        <v>1336</v>
      </c>
      <c r="B656" t="s">
        <v>1337</v>
      </c>
      <c r="C656" t="s">
        <v>1311</v>
      </c>
      <c r="D656">
        <v>5061</v>
      </c>
      <c r="E656">
        <v>5458</v>
      </c>
      <c r="F656">
        <v>6405</v>
      </c>
      <c r="G656">
        <f>INDEX(cty_1981!B:B,MATCH(dist_1971_old!C656,cty_1981!A:A,0))</f>
        <v>131494</v>
      </c>
      <c r="H656">
        <f>INDEX(cty_1981!C:C,MATCH(dist_1971_old!C656,cty_1981!A:A,0))</f>
        <v>148050</v>
      </c>
      <c r="I656">
        <f>INDEX(cty_1981!D:D,MATCH(dist_1971_old!C656,cty_1981!A:A,0))</f>
        <v>171080</v>
      </c>
      <c r="J656">
        <f t="shared" si="27"/>
        <v>3.8488448142120553E-2</v>
      </c>
      <c r="K656">
        <f t="shared" si="27"/>
        <v>3.6865923674434316E-2</v>
      </c>
      <c r="L656">
        <f t="shared" si="28"/>
        <v>3.7438625204582653E-2</v>
      </c>
    </row>
    <row r="657" spans="1:12">
      <c r="A657" t="s">
        <v>1338</v>
      </c>
      <c r="B657" t="s">
        <v>1339</v>
      </c>
      <c r="C657" t="s">
        <v>1340</v>
      </c>
      <c r="D657">
        <v>27100</v>
      </c>
      <c r="E657">
        <v>29577</v>
      </c>
      <c r="F657">
        <v>31010</v>
      </c>
      <c r="G657">
        <f>INDEX(cty_1981!B:B,MATCH(dist_1971_old!C657,cty_1981!A:A,0))</f>
        <v>223496</v>
      </c>
      <c r="H657">
        <f>INDEX(cty_1981!C:C,MATCH(dist_1971_old!C657,cty_1981!A:A,0))</f>
        <v>250653</v>
      </c>
      <c r="I657">
        <f>INDEX(cty_1981!D:D,MATCH(dist_1971_old!C657,cty_1981!A:A,0))</f>
        <v>282100</v>
      </c>
      <c r="J657">
        <f t="shared" si="27"/>
        <v>0.12125496653183949</v>
      </c>
      <c r="K657">
        <f t="shared" si="27"/>
        <v>0.11799978456272217</v>
      </c>
      <c r="L657">
        <f t="shared" si="28"/>
        <v>0.10992555831265509</v>
      </c>
    </row>
    <row r="658" spans="1:12">
      <c r="A658" t="s">
        <v>1341</v>
      </c>
      <c r="B658" t="s">
        <v>1342</v>
      </c>
      <c r="C658" t="s">
        <v>1311</v>
      </c>
      <c r="D658">
        <v>779</v>
      </c>
      <c r="E658">
        <v>798</v>
      </c>
      <c r="F658">
        <v>875</v>
      </c>
      <c r="G658">
        <f>INDEX(cty_1981!B:B,MATCH(dist_1971_old!C658,cty_1981!A:A,0))</f>
        <v>131494</v>
      </c>
      <c r="H658">
        <f>INDEX(cty_1981!C:C,MATCH(dist_1971_old!C658,cty_1981!A:A,0))</f>
        <v>148050</v>
      </c>
      <c r="I658">
        <f>INDEX(cty_1981!D:D,MATCH(dist_1971_old!C658,cty_1981!A:A,0))</f>
        <v>171080</v>
      </c>
      <c r="J658">
        <f t="shared" si="27"/>
        <v>5.9242246794530551E-3</v>
      </c>
      <c r="K658">
        <f t="shared" si="27"/>
        <v>5.3900709219858152E-3</v>
      </c>
      <c r="L658">
        <f t="shared" si="28"/>
        <v>5.1145662847790511E-3</v>
      </c>
    </row>
    <row r="659" spans="1:12">
      <c r="A659" t="s">
        <v>1343</v>
      </c>
      <c r="B659" t="s">
        <v>1344</v>
      </c>
      <c r="C659" t="s">
        <v>1340</v>
      </c>
      <c r="D659">
        <v>2036</v>
      </c>
      <c r="E659">
        <v>2199</v>
      </c>
      <c r="F659">
        <v>2580</v>
      </c>
      <c r="G659">
        <f>INDEX(cty_1981!B:B,MATCH(dist_1971_old!C659,cty_1981!A:A,0))</f>
        <v>223496</v>
      </c>
      <c r="H659">
        <f>INDEX(cty_1981!C:C,MATCH(dist_1971_old!C659,cty_1981!A:A,0))</f>
        <v>250653</v>
      </c>
      <c r="I659">
        <f>INDEX(cty_1981!D:D,MATCH(dist_1971_old!C659,cty_1981!A:A,0))</f>
        <v>282100</v>
      </c>
      <c r="J659">
        <f t="shared" si="27"/>
        <v>9.1097827254179049E-3</v>
      </c>
      <c r="K659">
        <f t="shared" si="27"/>
        <v>8.7730847027564004E-3</v>
      </c>
      <c r="L659">
        <f t="shared" si="28"/>
        <v>9.1456930166607595E-3</v>
      </c>
    </row>
    <row r="660" spans="1:12">
      <c r="A660" t="s">
        <v>1345</v>
      </c>
      <c r="B660" t="s">
        <v>1346</v>
      </c>
      <c r="C660" t="s">
        <v>1340</v>
      </c>
      <c r="D660">
        <v>1291</v>
      </c>
      <c r="E660">
        <v>1468</v>
      </c>
      <c r="F660">
        <v>1570</v>
      </c>
      <c r="G660">
        <f>INDEX(cty_1981!B:B,MATCH(dist_1971_old!C660,cty_1981!A:A,0))</f>
        <v>223496</v>
      </c>
      <c r="H660">
        <f>INDEX(cty_1981!C:C,MATCH(dist_1971_old!C660,cty_1981!A:A,0))</f>
        <v>250653</v>
      </c>
      <c r="I660">
        <f>INDEX(cty_1981!D:D,MATCH(dist_1971_old!C660,cty_1981!A:A,0))</f>
        <v>282100</v>
      </c>
      <c r="J660">
        <f t="shared" si="27"/>
        <v>5.776389734044457E-3</v>
      </c>
      <c r="K660">
        <f t="shared" si="27"/>
        <v>5.8567022936090929E-3</v>
      </c>
      <c r="L660">
        <f t="shared" si="28"/>
        <v>5.5654023395958884E-3</v>
      </c>
    </row>
    <row r="661" spans="1:12">
      <c r="A661" t="s">
        <v>1347</v>
      </c>
      <c r="B661" t="s">
        <v>1348</v>
      </c>
      <c r="C661" t="s">
        <v>1340</v>
      </c>
      <c r="D661">
        <v>9071</v>
      </c>
      <c r="E661">
        <v>10287</v>
      </c>
      <c r="F661">
        <v>12100</v>
      </c>
      <c r="G661">
        <f>INDEX(cty_1981!B:B,MATCH(dist_1971_old!C661,cty_1981!A:A,0))</f>
        <v>223496</v>
      </c>
      <c r="H661">
        <f>INDEX(cty_1981!C:C,MATCH(dist_1971_old!C661,cty_1981!A:A,0))</f>
        <v>250653</v>
      </c>
      <c r="I661">
        <f>INDEX(cty_1981!D:D,MATCH(dist_1971_old!C661,cty_1981!A:A,0))</f>
        <v>282100</v>
      </c>
      <c r="J661">
        <f t="shared" si="27"/>
        <v>4.0586856140602069E-2</v>
      </c>
      <c r="K661">
        <f t="shared" si="27"/>
        <v>4.1040801426673532E-2</v>
      </c>
      <c r="L661">
        <f t="shared" si="28"/>
        <v>4.2892591279688051E-2</v>
      </c>
    </row>
    <row r="662" spans="1:12">
      <c r="A662" t="s">
        <v>1349</v>
      </c>
      <c r="B662" t="s">
        <v>1350</v>
      </c>
      <c r="C662" t="s">
        <v>1311</v>
      </c>
      <c r="D662">
        <v>5268</v>
      </c>
      <c r="E662">
        <v>5572</v>
      </c>
      <c r="F662">
        <v>5980</v>
      </c>
      <c r="G662">
        <f>INDEX(cty_1981!B:B,MATCH(dist_1971_old!C662,cty_1981!A:A,0))</f>
        <v>131494</v>
      </c>
      <c r="H662">
        <f>INDEX(cty_1981!C:C,MATCH(dist_1971_old!C662,cty_1981!A:A,0))</f>
        <v>148050</v>
      </c>
      <c r="I662">
        <f>INDEX(cty_1981!D:D,MATCH(dist_1971_old!C662,cty_1981!A:A,0))</f>
        <v>171080</v>
      </c>
      <c r="J662">
        <f t="shared" si="27"/>
        <v>4.0062664456172903E-2</v>
      </c>
      <c r="K662">
        <f t="shared" si="27"/>
        <v>3.763593380614657E-2</v>
      </c>
      <c r="L662">
        <f t="shared" si="28"/>
        <v>3.4954407294832825E-2</v>
      </c>
    </row>
    <row r="663" spans="1:12">
      <c r="A663" t="s">
        <v>1351</v>
      </c>
      <c r="B663" t="s">
        <v>1352</v>
      </c>
      <c r="C663" t="s">
        <v>1311</v>
      </c>
      <c r="D663">
        <v>1162</v>
      </c>
      <c r="E663">
        <v>1278</v>
      </c>
      <c r="F663">
        <v>1490</v>
      </c>
      <c r="G663">
        <f>INDEX(cty_1981!B:B,MATCH(dist_1971_old!C663,cty_1981!A:A,0))</f>
        <v>131494</v>
      </c>
      <c r="H663">
        <f>INDEX(cty_1981!C:C,MATCH(dist_1971_old!C663,cty_1981!A:A,0))</f>
        <v>148050</v>
      </c>
      <c r="I663">
        <f>INDEX(cty_1981!D:D,MATCH(dist_1971_old!C663,cty_1981!A:A,0))</f>
        <v>171080</v>
      </c>
      <c r="J663">
        <f t="shared" si="27"/>
        <v>8.8369051059363924E-3</v>
      </c>
      <c r="K663">
        <f t="shared" si="27"/>
        <v>8.6322188449848031E-3</v>
      </c>
      <c r="L663">
        <f t="shared" si="28"/>
        <v>8.7093757306523269E-3</v>
      </c>
    </row>
    <row r="664" spans="1:12">
      <c r="A664" t="s">
        <v>1353</v>
      </c>
      <c r="B664" t="s">
        <v>1354</v>
      </c>
      <c r="C664" t="s">
        <v>1311</v>
      </c>
      <c r="D664">
        <v>3611</v>
      </c>
      <c r="E664">
        <v>3869</v>
      </c>
      <c r="F664">
        <v>4205</v>
      </c>
      <c r="G664">
        <f>INDEX(cty_1981!B:B,MATCH(dist_1971_old!C664,cty_1981!A:A,0))</f>
        <v>131494</v>
      </c>
      <c r="H664">
        <f>INDEX(cty_1981!C:C,MATCH(dist_1971_old!C664,cty_1981!A:A,0))</f>
        <v>148050</v>
      </c>
      <c r="I664">
        <f>INDEX(cty_1981!D:D,MATCH(dist_1971_old!C664,cty_1981!A:A,0))</f>
        <v>171080</v>
      </c>
      <c r="J664">
        <f t="shared" si="27"/>
        <v>2.7461329034024366E-2</v>
      </c>
      <c r="K664">
        <f t="shared" si="27"/>
        <v>2.6133063154339751E-2</v>
      </c>
      <c r="L664">
        <f t="shared" si="28"/>
        <v>2.4579144259995325E-2</v>
      </c>
    </row>
    <row r="665" spans="1:12">
      <c r="A665" t="s">
        <v>1355</v>
      </c>
      <c r="B665" t="s">
        <v>1356</v>
      </c>
      <c r="C665" t="s">
        <v>1311</v>
      </c>
      <c r="D665">
        <v>1706</v>
      </c>
      <c r="E665">
        <v>1876</v>
      </c>
      <c r="F665">
        <v>2435</v>
      </c>
      <c r="G665">
        <f>INDEX(cty_1981!B:B,MATCH(dist_1971_old!C665,cty_1981!A:A,0))</f>
        <v>131494</v>
      </c>
      <c r="H665">
        <f>INDEX(cty_1981!C:C,MATCH(dist_1971_old!C665,cty_1981!A:A,0))</f>
        <v>148050</v>
      </c>
      <c r="I665">
        <f>INDEX(cty_1981!D:D,MATCH(dist_1971_old!C665,cty_1981!A:A,0))</f>
        <v>171080</v>
      </c>
      <c r="J665">
        <f t="shared" si="27"/>
        <v>1.2973975998904893E-2</v>
      </c>
      <c r="K665">
        <f t="shared" si="27"/>
        <v>1.2671394799054374E-2</v>
      </c>
      <c r="L665">
        <f t="shared" si="28"/>
        <v>1.4233107318213702E-2</v>
      </c>
    </row>
    <row r="666" spans="1:12">
      <c r="A666" t="s">
        <v>1357</v>
      </c>
      <c r="B666" t="s">
        <v>1358</v>
      </c>
      <c r="C666" t="s">
        <v>1311</v>
      </c>
      <c r="D666">
        <v>694</v>
      </c>
      <c r="E666">
        <v>744</v>
      </c>
      <c r="F666">
        <v>855</v>
      </c>
      <c r="G666">
        <f>INDEX(cty_1981!B:B,MATCH(dist_1971_old!C666,cty_1981!A:A,0))</f>
        <v>131494</v>
      </c>
      <c r="H666">
        <f>INDEX(cty_1981!C:C,MATCH(dist_1971_old!C666,cty_1981!A:A,0))</f>
        <v>148050</v>
      </c>
      <c r="I666">
        <f>INDEX(cty_1981!D:D,MATCH(dist_1971_old!C666,cty_1981!A:A,0))</f>
        <v>171080</v>
      </c>
      <c r="J666">
        <f t="shared" si="27"/>
        <v>5.2778073524267265E-3</v>
      </c>
      <c r="K666">
        <f t="shared" si="27"/>
        <v>5.0253292806484292E-3</v>
      </c>
      <c r="L666">
        <f t="shared" si="28"/>
        <v>4.9976619125555299E-3</v>
      </c>
    </row>
    <row r="667" spans="1:12">
      <c r="A667" t="s">
        <v>1359</v>
      </c>
      <c r="B667" t="s">
        <v>1360</v>
      </c>
      <c r="C667" t="s">
        <v>1340</v>
      </c>
      <c r="D667">
        <v>15124</v>
      </c>
      <c r="E667">
        <v>19622</v>
      </c>
      <c r="F667">
        <v>22145</v>
      </c>
      <c r="G667">
        <f>INDEX(cty_1981!B:B,MATCH(dist_1971_old!C667,cty_1981!A:A,0))</f>
        <v>223496</v>
      </c>
      <c r="H667">
        <f>INDEX(cty_1981!C:C,MATCH(dist_1971_old!C667,cty_1981!A:A,0))</f>
        <v>250653</v>
      </c>
      <c r="I667">
        <f>INDEX(cty_1981!D:D,MATCH(dist_1971_old!C667,cty_1981!A:A,0))</f>
        <v>282100</v>
      </c>
      <c r="J667">
        <f t="shared" si="27"/>
        <v>6.7670114901385262E-2</v>
      </c>
      <c r="K667">
        <f t="shared" si="27"/>
        <v>7.8283523436783117E-2</v>
      </c>
      <c r="L667">
        <f t="shared" si="28"/>
        <v>7.8500531726338182E-2</v>
      </c>
    </row>
    <row r="668" spans="1:12">
      <c r="A668" t="s">
        <v>1361</v>
      </c>
      <c r="B668" t="s">
        <v>1362</v>
      </c>
      <c r="C668" t="s">
        <v>1311</v>
      </c>
      <c r="D668">
        <v>3389</v>
      </c>
      <c r="E668">
        <v>4172</v>
      </c>
      <c r="F668">
        <v>5005</v>
      </c>
      <c r="G668">
        <f>INDEX(cty_1981!B:B,MATCH(dist_1971_old!C668,cty_1981!A:A,0))</f>
        <v>131494</v>
      </c>
      <c r="H668">
        <f>INDEX(cty_1981!C:C,MATCH(dist_1971_old!C668,cty_1981!A:A,0))</f>
        <v>148050</v>
      </c>
      <c r="I668">
        <f>INDEX(cty_1981!D:D,MATCH(dist_1971_old!C668,cty_1981!A:A,0))</f>
        <v>171080</v>
      </c>
      <c r="J668">
        <f t="shared" si="27"/>
        <v>2.5773039074026192E-2</v>
      </c>
      <c r="K668">
        <f t="shared" si="27"/>
        <v>2.8179669030732862E-2</v>
      </c>
      <c r="L668">
        <f t="shared" si="28"/>
        <v>2.9255319148936171E-2</v>
      </c>
    </row>
    <row r="669" spans="1:12">
      <c r="A669" t="s">
        <v>1363</v>
      </c>
      <c r="B669" t="s">
        <v>1364</v>
      </c>
      <c r="C669" t="s">
        <v>1311</v>
      </c>
      <c r="D669">
        <v>523</v>
      </c>
      <c r="E669">
        <v>610</v>
      </c>
      <c r="F669">
        <v>765</v>
      </c>
      <c r="G669">
        <f>INDEX(cty_1981!B:B,MATCH(dist_1971_old!C669,cty_1981!A:A,0))</f>
        <v>131494</v>
      </c>
      <c r="H669">
        <f>INDEX(cty_1981!C:C,MATCH(dist_1971_old!C669,cty_1981!A:A,0))</f>
        <v>148050</v>
      </c>
      <c r="I669">
        <f>INDEX(cty_1981!D:D,MATCH(dist_1971_old!C669,cty_1981!A:A,0))</f>
        <v>171080</v>
      </c>
      <c r="J669">
        <f t="shared" si="27"/>
        <v>3.9773677886443485E-3</v>
      </c>
      <c r="K669">
        <f t="shared" si="27"/>
        <v>4.1202296521445454E-3</v>
      </c>
      <c r="L669">
        <f t="shared" si="28"/>
        <v>4.4715922375496847E-3</v>
      </c>
    </row>
    <row r="670" spans="1:12">
      <c r="A670" t="s">
        <v>1365</v>
      </c>
      <c r="B670" t="s">
        <v>1366</v>
      </c>
      <c r="C670" t="s">
        <v>1311</v>
      </c>
      <c r="D670">
        <v>3742</v>
      </c>
      <c r="E670">
        <v>4103</v>
      </c>
      <c r="F670">
        <v>4610</v>
      </c>
      <c r="G670">
        <f>INDEX(cty_1981!B:B,MATCH(dist_1971_old!C670,cty_1981!A:A,0))</f>
        <v>131494</v>
      </c>
      <c r="H670">
        <f>INDEX(cty_1981!C:C,MATCH(dist_1971_old!C670,cty_1981!A:A,0))</f>
        <v>148050</v>
      </c>
      <c r="I670">
        <f>INDEX(cty_1981!D:D,MATCH(dist_1971_old!C670,cty_1981!A:A,0))</f>
        <v>171080</v>
      </c>
      <c r="J670">
        <f t="shared" si="27"/>
        <v>2.8457572208617884E-2</v>
      </c>
      <c r="K670">
        <f t="shared" si="27"/>
        <v>2.7713610266801757E-2</v>
      </c>
      <c r="L670">
        <f t="shared" si="28"/>
        <v>2.6946457797521629E-2</v>
      </c>
    </row>
    <row r="671" spans="1:12">
      <c r="A671" t="s">
        <v>1367</v>
      </c>
      <c r="B671" t="s">
        <v>1368</v>
      </c>
      <c r="C671" t="s">
        <v>1311</v>
      </c>
      <c r="D671">
        <v>3329</v>
      </c>
      <c r="E671">
        <v>3818</v>
      </c>
      <c r="F671">
        <v>4380</v>
      </c>
      <c r="G671">
        <f>INDEX(cty_1981!B:B,MATCH(dist_1971_old!C671,cty_1981!A:A,0))</f>
        <v>131494</v>
      </c>
      <c r="H671">
        <f>INDEX(cty_1981!C:C,MATCH(dist_1971_old!C671,cty_1981!A:A,0))</f>
        <v>148050</v>
      </c>
      <c r="I671">
        <f>INDEX(cty_1981!D:D,MATCH(dist_1971_old!C671,cty_1981!A:A,0))</f>
        <v>171080</v>
      </c>
      <c r="J671">
        <f t="shared" si="27"/>
        <v>2.53167444902429E-2</v>
      </c>
      <c r="K671">
        <f t="shared" si="27"/>
        <v>2.5788584937521109E-2</v>
      </c>
      <c r="L671">
        <f t="shared" si="28"/>
        <v>2.5602057516951136E-2</v>
      </c>
    </row>
    <row r="672" spans="1:12">
      <c r="A672" t="s">
        <v>1369</v>
      </c>
      <c r="B672" t="s">
        <v>1370</v>
      </c>
      <c r="C672" t="s">
        <v>1340</v>
      </c>
      <c r="D672">
        <v>9483</v>
      </c>
      <c r="E672">
        <v>10922</v>
      </c>
      <c r="F672">
        <v>14885</v>
      </c>
      <c r="G672">
        <f>INDEX(cty_1981!B:B,MATCH(dist_1971_old!C672,cty_1981!A:A,0))</f>
        <v>223496</v>
      </c>
      <c r="H672">
        <f>INDEX(cty_1981!C:C,MATCH(dist_1971_old!C672,cty_1981!A:A,0))</f>
        <v>250653</v>
      </c>
      <c r="I672">
        <f>INDEX(cty_1981!D:D,MATCH(dist_1971_old!C672,cty_1981!A:A,0))</f>
        <v>282100</v>
      </c>
      <c r="J672">
        <f t="shared" si="27"/>
        <v>4.2430289580126714E-2</v>
      </c>
      <c r="K672">
        <f t="shared" si="27"/>
        <v>4.3574184230789181E-2</v>
      </c>
      <c r="L672">
        <f t="shared" si="28"/>
        <v>5.2764976958525348E-2</v>
      </c>
    </row>
    <row r="673" spans="1:12">
      <c r="A673" t="s">
        <v>1371</v>
      </c>
      <c r="B673" t="s">
        <v>1372</v>
      </c>
      <c r="C673" t="s">
        <v>1340</v>
      </c>
      <c r="D673">
        <v>3840</v>
      </c>
      <c r="E673">
        <v>5611</v>
      </c>
      <c r="F673">
        <v>9490</v>
      </c>
      <c r="G673">
        <f>INDEX(cty_1981!B:B,MATCH(dist_1971_old!C673,cty_1981!A:A,0))</f>
        <v>223496</v>
      </c>
      <c r="H673">
        <f>INDEX(cty_1981!C:C,MATCH(dist_1971_old!C673,cty_1981!A:A,0))</f>
        <v>250653</v>
      </c>
      <c r="I673">
        <f>INDEX(cty_1981!D:D,MATCH(dist_1971_old!C673,cty_1981!A:A,0))</f>
        <v>282100</v>
      </c>
      <c r="J673">
        <f t="shared" si="27"/>
        <v>1.7181515552851058E-2</v>
      </c>
      <c r="K673">
        <f t="shared" si="27"/>
        <v>2.2385528998256556E-2</v>
      </c>
      <c r="L673">
        <f t="shared" si="28"/>
        <v>3.3640552995391704E-2</v>
      </c>
    </row>
    <row r="674" spans="1:12">
      <c r="A674" t="s">
        <v>1373</v>
      </c>
      <c r="B674" t="s">
        <v>1374</v>
      </c>
      <c r="C674" t="s">
        <v>1311</v>
      </c>
      <c r="D674">
        <v>3777</v>
      </c>
      <c r="E674">
        <v>3866</v>
      </c>
      <c r="F674">
        <v>4260</v>
      </c>
      <c r="G674">
        <f>INDEX(cty_1981!B:B,MATCH(dist_1971_old!C674,cty_1981!A:A,0))</f>
        <v>131494</v>
      </c>
      <c r="H674">
        <f>INDEX(cty_1981!C:C,MATCH(dist_1971_old!C674,cty_1981!A:A,0))</f>
        <v>148050</v>
      </c>
      <c r="I674">
        <f>INDEX(cty_1981!D:D,MATCH(dist_1971_old!C674,cty_1981!A:A,0))</f>
        <v>171080</v>
      </c>
      <c r="J674">
        <f t="shared" si="27"/>
        <v>2.8723744049158135E-2</v>
      </c>
      <c r="K674">
        <f t="shared" si="27"/>
        <v>2.6112799729821005E-2</v>
      </c>
      <c r="L674">
        <f t="shared" si="28"/>
        <v>2.4900631283610006E-2</v>
      </c>
    </row>
    <row r="675" spans="1:12">
      <c r="A675" t="s">
        <v>1375</v>
      </c>
      <c r="B675" t="s">
        <v>1376</v>
      </c>
      <c r="C675" t="s">
        <v>1340</v>
      </c>
      <c r="D675">
        <v>4202</v>
      </c>
      <c r="E675">
        <v>4548</v>
      </c>
      <c r="F675">
        <v>5050</v>
      </c>
      <c r="G675">
        <f>INDEX(cty_1981!B:B,MATCH(dist_1971_old!C675,cty_1981!A:A,0))</f>
        <v>223496</v>
      </c>
      <c r="H675">
        <f>INDEX(cty_1981!C:C,MATCH(dist_1971_old!C675,cty_1981!A:A,0))</f>
        <v>250653</v>
      </c>
      <c r="I675">
        <f>INDEX(cty_1981!D:D,MATCH(dist_1971_old!C675,cty_1981!A:A,0))</f>
        <v>282100</v>
      </c>
      <c r="J675">
        <f t="shared" si="27"/>
        <v>1.8801231341947954E-2</v>
      </c>
      <c r="K675">
        <f t="shared" si="27"/>
        <v>1.8144606288374766E-2</v>
      </c>
      <c r="L675">
        <f t="shared" si="28"/>
        <v>1.7901453385324353E-2</v>
      </c>
    </row>
    <row r="676" spans="1:12">
      <c r="A676" t="s">
        <v>1377</v>
      </c>
      <c r="B676" t="s">
        <v>1378</v>
      </c>
      <c r="C676" t="s">
        <v>1311</v>
      </c>
      <c r="D676">
        <v>5356</v>
      </c>
      <c r="E676">
        <v>5505</v>
      </c>
      <c r="F676">
        <v>6350</v>
      </c>
      <c r="G676">
        <f>INDEX(cty_1981!B:B,MATCH(dist_1971_old!C676,cty_1981!A:A,0))</f>
        <v>131494</v>
      </c>
      <c r="H676">
        <f>INDEX(cty_1981!C:C,MATCH(dist_1971_old!C676,cty_1981!A:A,0))</f>
        <v>148050</v>
      </c>
      <c r="I676">
        <f>INDEX(cty_1981!D:D,MATCH(dist_1971_old!C676,cty_1981!A:A,0))</f>
        <v>171080</v>
      </c>
      <c r="J676">
        <f t="shared" si="27"/>
        <v>4.0731896512388399E-2</v>
      </c>
      <c r="K676">
        <f t="shared" si="27"/>
        <v>3.7183383991894629E-2</v>
      </c>
      <c r="L676">
        <f t="shared" si="28"/>
        <v>3.7117138180967971E-2</v>
      </c>
    </row>
    <row r="677" spans="1:12">
      <c r="A677" t="s">
        <v>1379</v>
      </c>
      <c r="B677" t="s">
        <v>1380</v>
      </c>
      <c r="C677" t="s">
        <v>1311</v>
      </c>
      <c r="D677">
        <v>7355</v>
      </c>
      <c r="E677">
        <v>7409</v>
      </c>
      <c r="F677">
        <v>8035</v>
      </c>
      <c r="G677">
        <f>INDEX(cty_1981!B:B,MATCH(dist_1971_old!C677,cty_1981!A:A,0))</f>
        <v>131494</v>
      </c>
      <c r="H677">
        <f>INDEX(cty_1981!C:C,MATCH(dist_1971_old!C677,cty_1981!A:A,0))</f>
        <v>148050</v>
      </c>
      <c r="I677">
        <f>INDEX(cty_1981!D:D,MATCH(dist_1971_old!C677,cty_1981!A:A,0))</f>
        <v>171080</v>
      </c>
      <c r="J677">
        <f t="shared" si="27"/>
        <v>5.5934111062101693E-2</v>
      </c>
      <c r="K677">
        <f t="shared" si="27"/>
        <v>5.0043904086457279E-2</v>
      </c>
      <c r="L677">
        <f t="shared" si="28"/>
        <v>4.6966331540799627E-2</v>
      </c>
    </row>
    <row r="678" spans="1:12">
      <c r="A678" t="s">
        <v>1381</v>
      </c>
      <c r="B678" t="s">
        <v>1382</v>
      </c>
      <c r="C678" t="s">
        <v>1311</v>
      </c>
      <c r="D678">
        <v>4225</v>
      </c>
      <c r="E678">
        <v>5192</v>
      </c>
      <c r="F678">
        <v>7415</v>
      </c>
      <c r="G678">
        <f>INDEX(cty_1981!B:B,MATCH(dist_1971_old!C678,cty_1981!A:A,0))</f>
        <v>131494</v>
      </c>
      <c r="H678">
        <f>INDEX(cty_1981!C:C,MATCH(dist_1971_old!C678,cty_1981!A:A,0))</f>
        <v>148050</v>
      </c>
      <c r="I678">
        <f>INDEX(cty_1981!D:D,MATCH(dist_1971_old!C678,cty_1981!A:A,0))</f>
        <v>171080</v>
      </c>
      <c r="J678">
        <f t="shared" si="27"/>
        <v>3.2130743608073373E-2</v>
      </c>
      <c r="K678">
        <f t="shared" si="27"/>
        <v>3.5069233367105705E-2</v>
      </c>
      <c r="L678">
        <f t="shared" si="28"/>
        <v>4.3342296001870471E-2</v>
      </c>
    </row>
    <row r="679" spans="1:12">
      <c r="A679" t="s">
        <v>1383</v>
      </c>
      <c r="B679" t="s">
        <v>1384</v>
      </c>
      <c r="C679" t="s">
        <v>1385</v>
      </c>
      <c r="D679">
        <v>15662</v>
      </c>
      <c r="E679">
        <v>17477</v>
      </c>
      <c r="F679">
        <v>17450</v>
      </c>
      <c r="G679">
        <f>INDEX(cty_1981!B:B,MATCH(dist_1971_old!C679,cty_1981!A:A,0))</f>
        <v>161811</v>
      </c>
      <c r="H679">
        <f>INDEX(cty_1981!C:C,MATCH(dist_1971_old!C679,cty_1981!A:A,0))</f>
        <v>181742</v>
      </c>
      <c r="I679">
        <f>INDEX(cty_1981!D:D,MATCH(dist_1971_old!C679,cty_1981!A:A,0))</f>
        <v>215200</v>
      </c>
      <c r="J679">
        <f t="shared" si="27"/>
        <v>9.6791936271328899E-2</v>
      </c>
      <c r="K679">
        <f t="shared" si="27"/>
        <v>9.6163792629111594E-2</v>
      </c>
      <c r="L679">
        <f t="shared" si="28"/>
        <v>8.1087360594795543E-2</v>
      </c>
    </row>
    <row r="680" spans="1:12">
      <c r="A680" t="s">
        <v>1386</v>
      </c>
      <c r="B680" t="s">
        <v>1387</v>
      </c>
      <c r="C680" t="s">
        <v>1385</v>
      </c>
      <c r="D680">
        <v>37290</v>
      </c>
      <c r="E680">
        <v>40387</v>
      </c>
      <c r="F680">
        <v>43835</v>
      </c>
      <c r="G680">
        <f>INDEX(cty_1981!B:B,MATCH(dist_1971_old!C680,cty_1981!A:A,0))</f>
        <v>161811</v>
      </c>
      <c r="H680">
        <f>INDEX(cty_1981!C:C,MATCH(dist_1971_old!C680,cty_1981!A:A,0))</f>
        <v>181742</v>
      </c>
      <c r="I680">
        <f>INDEX(cty_1981!D:D,MATCH(dist_1971_old!C680,cty_1981!A:A,0))</f>
        <v>215200</v>
      </c>
      <c r="J680">
        <f t="shared" si="27"/>
        <v>0.2304540482414669</v>
      </c>
      <c r="K680">
        <f t="shared" si="27"/>
        <v>0.22222161085494824</v>
      </c>
      <c r="L680">
        <f t="shared" si="28"/>
        <v>0.20369423791821561</v>
      </c>
    </row>
    <row r="681" spans="1:12">
      <c r="A681" t="s">
        <v>1388</v>
      </c>
      <c r="B681" t="s">
        <v>1389</v>
      </c>
      <c r="C681" t="s">
        <v>1385</v>
      </c>
      <c r="D681">
        <v>1354</v>
      </c>
      <c r="E681">
        <v>1646</v>
      </c>
      <c r="F681">
        <v>2015</v>
      </c>
      <c r="G681">
        <f>INDEX(cty_1981!B:B,MATCH(dist_1971_old!C681,cty_1981!A:A,0))</f>
        <v>161811</v>
      </c>
      <c r="H681">
        <f>INDEX(cty_1981!C:C,MATCH(dist_1971_old!C681,cty_1981!A:A,0))</f>
        <v>181742</v>
      </c>
      <c r="I681">
        <f>INDEX(cty_1981!D:D,MATCH(dist_1971_old!C681,cty_1981!A:A,0))</f>
        <v>215200</v>
      </c>
      <c r="J681">
        <f t="shared" si="27"/>
        <v>8.3677871096526201E-3</v>
      </c>
      <c r="K681">
        <f t="shared" si="27"/>
        <v>9.0567947970199517E-3</v>
      </c>
      <c r="L681">
        <f t="shared" si="28"/>
        <v>9.3633828996282521E-3</v>
      </c>
    </row>
    <row r="682" spans="1:12">
      <c r="A682" t="s">
        <v>1390</v>
      </c>
      <c r="B682" t="s">
        <v>1391</v>
      </c>
      <c r="C682" t="s">
        <v>1385</v>
      </c>
      <c r="D682">
        <v>1163</v>
      </c>
      <c r="E682">
        <v>1263</v>
      </c>
      <c r="F682">
        <v>1590</v>
      </c>
      <c r="G682">
        <f>INDEX(cty_1981!B:B,MATCH(dist_1971_old!C682,cty_1981!A:A,0))</f>
        <v>161811</v>
      </c>
      <c r="H682">
        <f>INDEX(cty_1981!C:C,MATCH(dist_1971_old!C682,cty_1981!A:A,0))</f>
        <v>181742</v>
      </c>
      <c r="I682">
        <f>INDEX(cty_1981!D:D,MATCH(dist_1971_old!C682,cty_1981!A:A,0))</f>
        <v>215200</v>
      </c>
      <c r="J682">
        <f t="shared" si="27"/>
        <v>7.1873976429290961E-3</v>
      </c>
      <c r="K682">
        <f t="shared" si="27"/>
        <v>6.9494118035456857E-3</v>
      </c>
      <c r="L682">
        <f t="shared" si="28"/>
        <v>7.3884758364312266E-3</v>
      </c>
    </row>
    <row r="683" spans="1:12">
      <c r="A683" t="s">
        <v>1392</v>
      </c>
      <c r="B683" t="s">
        <v>1393</v>
      </c>
      <c r="C683" t="s">
        <v>1385</v>
      </c>
      <c r="D683">
        <v>849</v>
      </c>
      <c r="E683">
        <v>945</v>
      </c>
      <c r="F683">
        <v>1340</v>
      </c>
      <c r="G683">
        <f>INDEX(cty_1981!B:B,MATCH(dist_1971_old!C683,cty_1981!A:A,0))</f>
        <v>161811</v>
      </c>
      <c r="H683">
        <f>INDEX(cty_1981!C:C,MATCH(dist_1971_old!C683,cty_1981!A:A,0))</f>
        <v>181742</v>
      </c>
      <c r="I683">
        <f>INDEX(cty_1981!D:D,MATCH(dist_1971_old!C683,cty_1981!A:A,0))</f>
        <v>215200</v>
      </c>
      <c r="J683">
        <f t="shared" si="27"/>
        <v>5.2468620798338805E-3</v>
      </c>
      <c r="K683">
        <f t="shared" si="27"/>
        <v>5.1996786653607865E-3</v>
      </c>
      <c r="L683">
        <f t="shared" si="28"/>
        <v>6.2267657992565052E-3</v>
      </c>
    </row>
    <row r="684" spans="1:12">
      <c r="A684" t="s">
        <v>1394</v>
      </c>
      <c r="B684" t="s">
        <v>1395</v>
      </c>
      <c r="C684" t="s">
        <v>1385</v>
      </c>
      <c r="D684">
        <v>2017</v>
      </c>
      <c r="E684">
        <v>2379</v>
      </c>
      <c r="F684">
        <v>3335</v>
      </c>
      <c r="G684">
        <f>INDEX(cty_1981!B:B,MATCH(dist_1971_old!C684,cty_1981!A:A,0))</f>
        <v>161811</v>
      </c>
      <c r="H684">
        <f>INDEX(cty_1981!C:C,MATCH(dist_1971_old!C684,cty_1981!A:A,0))</f>
        <v>181742</v>
      </c>
      <c r="I684">
        <f>INDEX(cty_1981!D:D,MATCH(dist_1971_old!C684,cty_1981!A:A,0))</f>
        <v>215200</v>
      </c>
      <c r="J684">
        <f t="shared" si="27"/>
        <v>1.2465159970582965E-2</v>
      </c>
      <c r="K684">
        <f t="shared" si="27"/>
        <v>1.3089984703590804E-2</v>
      </c>
      <c r="L684">
        <f t="shared" si="28"/>
        <v>1.549721189591078E-2</v>
      </c>
    </row>
    <row r="685" spans="1:12">
      <c r="A685" t="s">
        <v>1396</v>
      </c>
      <c r="B685" t="s">
        <v>1397</v>
      </c>
      <c r="C685" t="s">
        <v>1385</v>
      </c>
      <c r="D685">
        <v>1023</v>
      </c>
      <c r="E685">
        <v>1490</v>
      </c>
      <c r="F685">
        <v>1470</v>
      </c>
      <c r="G685">
        <f>INDEX(cty_1981!B:B,MATCH(dist_1971_old!C685,cty_1981!A:A,0))</f>
        <v>161811</v>
      </c>
      <c r="H685">
        <f>INDEX(cty_1981!C:C,MATCH(dist_1971_old!C685,cty_1981!A:A,0))</f>
        <v>181742</v>
      </c>
      <c r="I685">
        <f>INDEX(cty_1981!D:D,MATCH(dist_1971_old!C685,cty_1981!A:A,0))</f>
        <v>215200</v>
      </c>
      <c r="J685">
        <f t="shared" si="27"/>
        <v>6.3221907039694462E-3</v>
      </c>
      <c r="K685">
        <f t="shared" si="27"/>
        <v>8.1984351443254722E-3</v>
      </c>
      <c r="L685">
        <f t="shared" si="28"/>
        <v>6.8308550185873602E-3</v>
      </c>
    </row>
    <row r="686" spans="1:12">
      <c r="A686" t="s">
        <v>1398</v>
      </c>
      <c r="B686" t="s">
        <v>1399</v>
      </c>
      <c r="C686" t="s">
        <v>1385</v>
      </c>
      <c r="D686">
        <v>7755</v>
      </c>
      <c r="E686">
        <v>8884</v>
      </c>
      <c r="F686">
        <v>10285</v>
      </c>
      <c r="G686">
        <f>INDEX(cty_1981!B:B,MATCH(dist_1971_old!C686,cty_1981!A:A,0))</f>
        <v>161811</v>
      </c>
      <c r="H686">
        <f>INDEX(cty_1981!C:C,MATCH(dist_1971_old!C686,cty_1981!A:A,0))</f>
        <v>181742</v>
      </c>
      <c r="I686">
        <f>INDEX(cty_1981!D:D,MATCH(dist_1971_old!C686,cty_1981!A:A,0))</f>
        <v>215200</v>
      </c>
      <c r="J686">
        <f t="shared" si="27"/>
        <v>4.7926284368800635E-2</v>
      </c>
      <c r="K686">
        <f t="shared" si="27"/>
        <v>4.8882481759857377E-2</v>
      </c>
      <c r="L686">
        <f t="shared" si="28"/>
        <v>4.7792750929368029E-2</v>
      </c>
    </row>
    <row r="687" spans="1:12">
      <c r="A687" t="s">
        <v>1400</v>
      </c>
      <c r="B687" t="s">
        <v>1401</v>
      </c>
      <c r="C687" t="s">
        <v>1385</v>
      </c>
      <c r="D687">
        <v>1545</v>
      </c>
      <c r="E687">
        <v>1740</v>
      </c>
      <c r="F687">
        <v>2250</v>
      </c>
      <c r="G687">
        <f>INDEX(cty_1981!B:B,MATCH(dist_1971_old!C687,cty_1981!A:A,0))</f>
        <v>161811</v>
      </c>
      <c r="H687">
        <f>INDEX(cty_1981!C:C,MATCH(dist_1971_old!C687,cty_1981!A:A,0))</f>
        <v>181742</v>
      </c>
      <c r="I687">
        <f>INDEX(cty_1981!D:D,MATCH(dist_1971_old!C687,cty_1981!A:A,0))</f>
        <v>215200</v>
      </c>
      <c r="J687">
        <f t="shared" si="27"/>
        <v>9.5481765763761432E-3</v>
      </c>
      <c r="K687">
        <f t="shared" si="27"/>
        <v>9.5740115108230352E-3</v>
      </c>
      <c r="L687">
        <f t="shared" si="28"/>
        <v>1.0455390334572491E-2</v>
      </c>
    </row>
    <row r="688" spans="1:12">
      <c r="A688" t="s">
        <v>1402</v>
      </c>
      <c r="B688" t="s">
        <v>1403</v>
      </c>
      <c r="C688" t="s">
        <v>1385</v>
      </c>
      <c r="D688">
        <v>1470</v>
      </c>
      <c r="E688">
        <v>1636</v>
      </c>
      <c r="F688">
        <v>1815</v>
      </c>
      <c r="G688">
        <f>INDEX(cty_1981!B:B,MATCH(dist_1971_old!C688,cty_1981!A:A,0))</f>
        <v>161811</v>
      </c>
      <c r="H688">
        <f>INDEX(cty_1981!C:C,MATCH(dist_1971_old!C688,cty_1981!A:A,0))</f>
        <v>181742</v>
      </c>
      <c r="I688">
        <f>INDEX(cty_1981!D:D,MATCH(dist_1971_old!C688,cty_1981!A:A,0))</f>
        <v>215200</v>
      </c>
      <c r="J688">
        <f t="shared" si="27"/>
        <v>9.0846728590763294E-3</v>
      </c>
      <c r="K688">
        <f t="shared" si="27"/>
        <v>9.0017717423600489E-3</v>
      </c>
      <c r="L688">
        <f t="shared" si="28"/>
        <v>8.4340148698884756E-3</v>
      </c>
    </row>
    <row r="689" spans="1:12">
      <c r="A689" t="s">
        <v>1404</v>
      </c>
      <c r="B689" t="s">
        <v>1405</v>
      </c>
      <c r="C689" t="s">
        <v>1385</v>
      </c>
      <c r="D689">
        <v>954</v>
      </c>
      <c r="E689">
        <v>1072</v>
      </c>
      <c r="F689">
        <v>1535</v>
      </c>
      <c r="G689">
        <f>INDEX(cty_1981!B:B,MATCH(dist_1971_old!C689,cty_1981!A:A,0))</f>
        <v>161811</v>
      </c>
      <c r="H689">
        <f>INDEX(cty_1981!C:C,MATCH(dist_1971_old!C689,cty_1981!A:A,0))</f>
        <v>181742</v>
      </c>
      <c r="I689">
        <f>INDEX(cty_1981!D:D,MATCH(dist_1971_old!C689,cty_1981!A:A,0))</f>
        <v>215200</v>
      </c>
      <c r="J689">
        <f t="shared" si="27"/>
        <v>5.895767284053618E-3</v>
      </c>
      <c r="K689">
        <f t="shared" si="27"/>
        <v>5.8984714595415478E-3</v>
      </c>
      <c r="L689">
        <f t="shared" si="28"/>
        <v>7.1328996282527882E-3</v>
      </c>
    </row>
    <row r="690" spans="1:12">
      <c r="A690" t="s">
        <v>1406</v>
      </c>
      <c r="B690" t="s">
        <v>1407</v>
      </c>
      <c r="C690" t="s">
        <v>1385</v>
      </c>
      <c r="D690">
        <v>1398</v>
      </c>
      <c r="E690">
        <v>1717</v>
      </c>
      <c r="F690">
        <v>4195</v>
      </c>
      <c r="G690">
        <f>INDEX(cty_1981!B:B,MATCH(dist_1971_old!C690,cty_1981!A:A,0))</f>
        <v>161811</v>
      </c>
      <c r="H690">
        <f>INDEX(cty_1981!C:C,MATCH(dist_1971_old!C690,cty_1981!A:A,0))</f>
        <v>181742</v>
      </c>
      <c r="I690">
        <f>INDEX(cty_1981!D:D,MATCH(dist_1971_old!C690,cty_1981!A:A,0))</f>
        <v>215200</v>
      </c>
      <c r="J690">
        <f t="shared" si="27"/>
        <v>8.6397092904685092E-3</v>
      </c>
      <c r="K690">
        <f t="shared" si="27"/>
        <v>9.4474584851052586E-3</v>
      </c>
      <c r="L690">
        <f t="shared" si="28"/>
        <v>1.9493494423791821E-2</v>
      </c>
    </row>
    <row r="691" spans="1:12">
      <c r="A691" t="s">
        <v>1408</v>
      </c>
      <c r="B691" t="s">
        <v>1409</v>
      </c>
      <c r="C691" t="s">
        <v>1385</v>
      </c>
      <c r="D691">
        <v>878</v>
      </c>
      <c r="E691">
        <v>885</v>
      </c>
      <c r="F691">
        <v>910</v>
      </c>
      <c r="G691">
        <f>INDEX(cty_1981!B:B,MATCH(dist_1971_old!C691,cty_1981!A:A,0))</f>
        <v>161811</v>
      </c>
      <c r="H691">
        <f>INDEX(cty_1981!C:C,MATCH(dist_1971_old!C691,cty_1981!A:A,0))</f>
        <v>181742</v>
      </c>
      <c r="I691">
        <f>INDEX(cty_1981!D:D,MATCH(dist_1971_old!C691,cty_1981!A:A,0))</f>
        <v>215200</v>
      </c>
      <c r="J691">
        <f t="shared" si="27"/>
        <v>5.4260835171898083E-3</v>
      </c>
      <c r="K691">
        <f t="shared" si="27"/>
        <v>4.8695403374013711E-3</v>
      </c>
      <c r="L691">
        <f t="shared" si="28"/>
        <v>4.2286245353159854E-3</v>
      </c>
    </row>
    <row r="692" spans="1:12">
      <c r="A692" t="s">
        <v>1410</v>
      </c>
      <c r="B692" t="s">
        <v>1411</v>
      </c>
      <c r="C692" t="s">
        <v>1385</v>
      </c>
      <c r="D692">
        <v>1785</v>
      </c>
      <c r="E692">
        <v>2008</v>
      </c>
      <c r="F692">
        <v>3035</v>
      </c>
      <c r="G692">
        <f>INDEX(cty_1981!B:B,MATCH(dist_1971_old!C692,cty_1981!A:A,0))</f>
        <v>161811</v>
      </c>
      <c r="H692">
        <f>INDEX(cty_1981!C:C,MATCH(dist_1971_old!C692,cty_1981!A:A,0))</f>
        <v>181742</v>
      </c>
      <c r="I692">
        <f>INDEX(cty_1981!D:D,MATCH(dist_1971_old!C692,cty_1981!A:A,0))</f>
        <v>215200</v>
      </c>
      <c r="J692">
        <f t="shared" si="27"/>
        <v>1.1031388471735543E-2</v>
      </c>
      <c r="K692">
        <f t="shared" si="27"/>
        <v>1.1048629375708422E-2</v>
      </c>
      <c r="L692">
        <f t="shared" si="28"/>
        <v>1.4103159851301115E-2</v>
      </c>
    </row>
    <row r="693" spans="1:12">
      <c r="A693" t="s">
        <v>1412</v>
      </c>
      <c r="B693" t="s">
        <v>1413</v>
      </c>
      <c r="C693" t="s">
        <v>1385</v>
      </c>
      <c r="D693">
        <v>9470</v>
      </c>
      <c r="E693">
        <v>11170</v>
      </c>
      <c r="F693">
        <v>15050</v>
      </c>
      <c r="G693">
        <f>INDEX(cty_1981!B:B,MATCH(dist_1971_old!C693,cty_1981!A:A,0))</f>
        <v>161811</v>
      </c>
      <c r="H693">
        <f>INDEX(cty_1981!C:C,MATCH(dist_1971_old!C693,cty_1981!A:A,0))</f>
        <v>181742</v>
      </c>
      <c r="I693">
        <f>INDEX(cty_1981!D:D,MATCH(dist_1971_old!C693,cty_1981!A:A,0))</f>
        <v>215200</v>
      </c>
      <c r="J693">
        <f t="shared" si="27"/>
        <v>5.8525069371056358E-2</v>
      </c>
      <c r="K693">
        <f t="shared" si="27"/>
        <v>6.146075205511109E-2</v>
      </c>
      <c r="L693">
        <f t="shared" si="28"/>
        <v>6.9934944237918212E-2</v>
      </c>
    </row>
    <row r="694" spans="1:12">
      <c r="A694" t="s">
        <v>1414</v>
      </c>
      <c r="B694" t="s">
        <v>1415</v>
      </c>
      <c r="C694" t="s">
        <v>1385</v>
      </c>
      <c r="D694">
        <v>5631</v>
      </c>
      <c r="E694">
        <v>5702</v>
      </c>
      <c r="F694">
        <v>7090</v>
      </c>
      <c r="G694">
        <f>INDEX(cty_1981!B:B,MATCH(dist_1971_old!C694,cty_1981!A:A,0))</f>
        <v>161811</v>
      </c>
      <c r="H694">
        <f>INDEX(cty_1981!C:C,MATCH(dist_1971_old!C694,cty_1981!A:A,0))</f>
        <v>181742</v>
      </c>
      <c r="I694">
        <f>INDEX(cty_1981!D:D,MATCH(dist_1971_old!C694,cty_1981!A:A,0))</f>
        <v>215200</v>
      </c>
      <c r="J694">
        <f t="shared" si="27"/>
        <v>3.4799859094869941E-2</v>
      </c>
      <c r="K694">
        <f t="shared" si="27"/>
        <v>3.1374145767076408E-2</v>
      </c>
      <c r="L694">
        <f t="shared" si="28"/>
        <v>3.2946096654275094E-2</v>
      </c>
    </row>
    <row r="695" spans="1:12">
      <c r="A695" t="s">
        <v>1416</v>
      </c>
      <c r="B695" t="s">
        <v>1417</v>
      </c>
      <c r="C695" t="s">
        <v>1385</v>
      </c>
      <c r="D695">
        <v>5338</v>
      </c>
      <c r="E695">
        <v>5863</v>
      </c>
      <c r="F695">
        <v>6080</v>
      </c>
      <c r="G695">
        <f>INDEX(cty_1981!B:B,MATCH(dist_1971_old!C695,cty_1981!A:A,0))</f>
        <v>161811</v>
      </c>
      <c r="H695">
        <f>INDEX(cty_1981!C:C,MATCH(dist_1971_old!C695,cty_1981!A:A,0))</f>
        <v>181742</v>
      </c>
      <c r="I695">
        <f>INDEX(cty_1981!D:D,MATCH(dist_1971_old!C695,cty_1981!A:A,0))</f>
        <v>215200</v>
      </c>
      <c r="J695">
        <f t="shared" si="27"/>
        <v>3.2989104572618673E-2</v>
      </c>
      <c r="K695">
        <f t="shared" si="27"/>
        <v>3.2260016947100838E-2</v>
      </c>
      <c r="L695">
        <f t="shared" si="28"/>
        <v>2.8252788104089221E-2</v>
      </c>
    </row>
    <row r="696" spans="1:12">
      <c r="A696" t="s">
        <v>1418</v>
      </c>
      <c r="B696" t="s">
        <v>1419</v>
      </c>
      <c r="C696" t="s">
        <v>1385</v>
      </c>
      <c r="D696">
        <v>6295</v>
      </c>
      <c r="E696">
        <v>6961</v>
      </c>
      <c r="F696">
        <v>7950</v>
      </c>
      <c r="G696">
        <f>INDEX(cty_1981!B:B,MATCH(dist_1971_old!C696,cty_1981!A:A,0))</f>
        <v>161811</v>
      </c>
      <c r="H696">
        <f>INDEX(cty_1981!C:C,MATCH(dist_1971_old!C696,cty_1981!A:A,0))</f>
        <v>181742</v>
      </c>
      <c r="I696">
        <f>INDEX(cty_1981!D:D,MATCH(dist_1971_old!C696,cty_1981!A:A,0))</f>
        <v>215200</v>
      </c>
      <c r="J696">
        <f t="shared" si="27"/>
        <v>3.8903412005364284E-2</v>
      </c>
      <c r="K696">
        <f t="shared" si="27"/>
        <v>3.8301548348758131E-2</v>
      </c>
      <c r="L696">
        <f t="shared" si="28"/>
        <v>3.6942379182156135E-2</v>
      </c>
    </row>
    <row r="697" spans="1:12">
      <c r="A697" t="s">
        <v>1420</v>
      </c>
      <c r="B697" t="s">
        <v>1421</v>
      </c>
      <c r="C697" t="s">
        <v>1385</v>
      </c>
      <c r="D697">
        <v>5578</v>
      </c>
      <c r="E697">
        <v>5990</v>
      </c>
      <c r="F697">
        <v>6725</v>
      </c>
      <c r="G697">
        <f>INDEX(cty_1981!B:B,MATCH(dist_1971_old!C697,cty_1981!A:A,0))</f>
        <v>161811</v>
      </c>
      <c r="H697">
        <f>INDEX(cty_1981!C:C,MATCH(dist_1971_old!C697,cty_1981!A:A,0))</f>
        <v>181742</v>
      </c>
      <c r="I697">
        <f>INDEX(cty_1981!D:D,MATCH(dist_1971_old!C697,cty_1981!A:A,0))</f>
        <v>215200</v>
      </c>
      <c r="J697">
        <f t="shared" si="27"/>
        <v>3.4472316467978076E-2</v>
      </c>
      <c r="K697">
        <f t="shared" si="27"/>
        <v>3.2958809741281597E-2</v>
      </c>
      <c r="L697">
        <f t="shared" si="28"/>
        <v>3.125E-2</v>
      </c>
    </row>
    <row r="698" spans="1:12">
      <c r="A698" t="s">
        <v>1422</v>
      </c>
      <c r="B698" t="s">
        <v>1423</v>
      </c>
      <c r="C698" t="s">
        <v>1385</v>
      </c>
      <c r="D698">
        <v>7066</v>
      </c>
      <c r="E698">
        <v>8319</v>
      </c>
      <c r="F698">
        <v>11230</v>
      </c>
      <c r="G698">
        <f>INDEX(cty_1981!B:B,MATCH(dist_1971_old!C698,cty_1981!A:A,0))</f>
        <v>161811</v>
      </c>
      <c r="H698">
        <f>INDEX(cty_1981!C:C,MATCH(dist_1971_old!C698,cty_1981!A:A,0))</f>
        <v>181742</v>
      </c>
      <c r="I698">
        <f>INDEX(cty_1981!D:D,MATCH(dist_1971_old!C698,cty_1981!A:A,0))</f>
        <v>215200</v>
      </c>
      <c r="J698">
        <f t="shared" si="27"/>
        <v>4.3668230219206357E-2</v>
      </c>
      <c r="K698">
        <f t="shared" si="27"/>
        <v>4.5773679171572892E-2</v>
      </c>
      <c r="L698">
        <f t="shared" si="28"/>
        <v>5.2184014869888475E-2</v>
      </c>
    </row>
    <row r="699" spans="1:12">
      <c r="A699" t="s">
        <v>1424</v>
      </c>
      <c r="B699" t="s">
        <v>1425</v>
      </c>
      <c r="C699" t="s">
        <v>1385</v>
      </c>
      <c r="D699">
        <v>3417</v>
      </c>
      <c r="E699">
        <v>3936</v>
      </c>
      <c r="F699">
        <v>4975</v>
      </c>
      <c r="G699">
        <f>INDEX(cty_1981!B:B,MATCH(dist_1971_old!C699,cty_1981!A:A,0))</f>
        <v>161811</v>
      </c>
      <c r="H699">
        <f>INDEX(cty_1981!C:C,MATCH(dist_1971_old!C699,cty_1981!A:A,0))</f>
        <v>181742</v>
      </c>
      <c r="I699">
        <f>INDEX(cty_1981!D:D,MATCH(dist_1971_old!C699,cty_1981!A:A,0))</f>
        <v>215200</v>
      </c>
      <c r="J699">
        <f t="shared" si="27"/>
        <v>2.1117229360179467E-2</v>
      </c>
      <c r="K699">
        <f t="shared" si="27"/>
        <v>2.1657074314137624E-2</v>
      </c>
      <c r="L699">
        <f t="shared" si="28"/>
        <v>2.3118029739776953E-2</v>
      </c>
    </row>
    <row r="700" spans="1:12">
      <c r="A700" t="s">
        <v>1426</v>
      </c>
      <c r="B700" t="s">
        <v>1427</v>
      </c>
      <c r="C700" t="s">
        <v>1385</v>
      </c>
      <c r="D700">
        <v>3829</v>
      </c>
      <c r="E700">
        <v>3995</v>
      </c>
      <c r="F700">
        <v>4745</v>
      </c>
      <c r="G700">
        <f>INDEX(cty_1981!B:B,MATCH(dist_1971_old!C700,cty_1981!A:A,0))</f>
        <v>161811</v>
      </c>
      <c r="H700">
        <f>INDEX(cty_1981!C:C,MATCH(dist_1971_old!C700,cty_1981!A:A,0))</f>
        <v>181742</v>
      </c>
      <c r="I700">
        <f>INDEX(cty_1981!D:D,MATCH(dist_1971_old!C700,cty_1981!A:A,0))</f>
        <v>215200</v>
      </c>
      <c r="J700">
        <f t="shared" si="27"/>
        <v>2.366340978054644E-2</v>
      </c>
      <c r="K700">
        <f t="shared" si="27"/>
        <v>2.1981710336631047E-2</v>
      </c>
      <c r="L700">
        <f t="shared" si="28"/>
        <v>2.2049256505576209E-2</v>
      </c>
    </row>
    <row r="701" spans="1:12">
      <c r="A701" t="s">
        <v>1428</v>
      </c>
      <c r="B701" t="s">
        <v>1429</v>
      </c>
      <c r="C701" t="s">
        <v>1385</v>
      </c>
      <c r="D701">
        <v>5023</v>
      </c>
      <c r="E701">
        <v>5476</v>
      </c>
      <c r="F701">
        <v>6110</v>
      </c>
      <c r="G701">
        <f>INDEX(cty_1981!B:B,MATCH(dist_1971_old!C701,cty_1981!A:A,0))</f>
        <v>161811</v>
      </c>
      <c r="H701">
        <f>INDEX(cty_1981!C:C,MATCH(dist_1971_old!C701,cty_1981!A:A,0))</f>
        <v>181742</v>
      </c>
      <c r="I701">
        <f>INDEX(cty_1981!D:D,MATCH(dist_1971_old!C701,cty_1981!A:A,0))</f>
        <v>215200</v>
      </c>
      <c r="J701">
        <f t="shared" si="27"/>
        <v>3.104238895995946E-2</v>
      </c>
      <c r="K701">
        <f t="shared" si="27"/>
        <v>3.0130624731762607E-2</v>
      </c>
      <c r="L701">
        <f t="shared" si="28"/>
        <v>2.8392193308550185E-2</v>
      </c>
    </row>
    <row r="702" spans="1:12">
      <c r="A702" t="s">
        <v>1430</v>
      </c>
      <c r="B702" t="s">
        <v>1431</v>
      </c>
      <c r="C702" t="s">
        <v>1385</v>
      </c>
      <c r="D702">
        <v>5216</v>
      </c>
      <c r="E702">
        <v>5480</v>
      </c>
      <c r="F702">
        <v>6145</v>
      </c>
      <c r="G702">
        <f>INDEX(cty_1981!B:B,MATCH(dist_1971_old!C702,cty_1981!A:A,0))</f>
        <v>161811</v>
      </c>
      <c r="H702">
        <f>INDEX(cty_1981!C:C,MATCH(dist_1971_old!C702,cty_1981!A:A,0))</f>
        <v>181742</v>
      </c>
      <c r="I702">
        <f>INDEX(cty_1981!D:D,MATCH(dist_1971_old!C702,cty_1981!A:A,0))</f>
        <v>215200</v>
      </c>
      <c r="J702">
        <f t="shared" si="27"/>
        <v>3.2235138525810975E-2</v>
      </c>
      <c r="K702">
        <f t="shared" si="27"/>
        <v>3.0152633953626568E-2</v>
      </c>
      <c r="L702">
        <f t="shared" si="28"/>
        <v>2.8554832713754648E-2</v>
      </c>
    </row>
    <row r="703" spans="1:12">
      <c r="A703" t="s">
        <v>1432</v>
      </c>
      <c r="B703" t="s">
        <v>1433</v>
      </c>
      <c r="C703" t="s">
        <v>1385</v>
      </c>
      <c r="D703">
        <v>10951</v>
      </c>
      <c r="E703">
        <v>15011</v>
      </c>
      <c r="F703">
        <v>20595</v>
      </c>
      <c r="G703">
        <f>INDEX(cty_1981!B:B,MATCH(dist_1971_old!C703,cty_1981!A:A,0))</f>
        <v>161811</v>
      </c>
      <c r="H703">
        <f>INDEX(cty_1981!C:C,MATCH(dist_1971_old!C703,cty_1981!A:A,0))</f>
        <v>181742</v>
      </c>
      <c r="I703">
        <f>INDEX(cty_1981!D:D,MATCH(dist_1971_old!C703,cty_1981!A:A,0))</f>
        <v>215200</v>
      </c>
      <c r="J703">
        <f t="shared" si="27"/>
        <v>6.7677722775336652E-2</v>
      </c>
      <c r="K703">
        <f t="shared" si="27"/>
        <v>8.2595107349979643E-2</v>
      </c>
      <c r="L703">
        <f t="shared" si="28"/>
        <v>9.5701672862453527E-2</v>
      </c>
    </row>
    <row r="704" spans="1:12">
      <c r="A704" t="s">
        <v>1434</v>
      </c>
      <c r="B704" t="s">
        <v>1435</v>
      </c>
      <c r="C704" t="s">
        <v>1385</v>
      </c>
      <c r="D704">
        <v>5438</v>
      </c>
      <c r="E704">
        <v>5609</v>
      </c>
      <c r="F704">
        <v>6665</v>
      </c>
      <c r="G704">
        <f>INDEX(cty_1981!B:B,MATCH(dist_1971_old!C704,cty_1981!A:A,0))</f>
        <v>161811</v>
      </c>
      <c r="H704">
        <f>INDEX(cty_1981!C:C,MATCH(dist_1971_old!C704,cty_1981!A:A,0))</f>
        <v>181742</v>
      </c>
      <c r="I704">
        <f>INDEX(cty_1981!D:D,MATCH(dist_1971_old!C704,cty_1981!A:A,0))</f>
        <v>215200</v>
      </c>
      <c r="J704">
        <f t="shared" si="27"/>
        <v>3.3607109529018422E-2</v>
      </c>
      <c r="K704">
        <f t="shared" si="27"/>
        <v>3.0862431358739312E-2</v>
      </c>
      <c r="L704">
        <f t="shared" si="28"/>
        <v>3.0971189591078068E-2</v>
      </c>
    </row>
    <row r="705" spans="1:12">
      <c r="A705" t="s">
        <v>1436</v>
      </c>
      <c r="B705" t="s">
        <v>1437</v>
      </c>
      <c r="C705" t="s">
        <v>1385</v>
      </c>
      <c r="D705">
        <v>2563</v>
      </c>
      <c r="E705">
        <v>2823</v>
      </c>
      <c r="F705">
        <v>3645</v>
      </c>
      <c r="G705">
        <f>INDEX(cty_1981!B:B,MATCH(dist_1971_old!C705,cty_1981!A:A,0))</f>
        <v>161811</v>
      </c>
      <c r="H705">
        <f>INDEX(cty_1981!C:C,MATCH(dist_1971_old!C705,cty_1981!A:A,0))</f>
        <v>181742</v>
      </c>
      <c r="I705">
        <f>INDEX(cty_1981!D:D,MATCH(dist_1971_old!C705,cty_1981!A:A,0))</f>
        <v>215200</v>
      </c>
      <c r="J705">
        <f t="shared" si="27"/>
        <v>1.58394670325256E-2</v>
      </c>
      <c r="K705">
        <f t="shared" si="27"/>
        <v>1.5533008330490476E-2</v>
      </c>
      <c r="L705">
        <f t="shared" si="28"/>
        <v>1.6937732342007433E-2</v>
      </c>
    </row>
    <row r="706" spans="1:12">
      <c r="A706" t="s">
        <v>1438</v>
      </c>
      <c r="B706" t="s">
        <v>1439</v>
      </c>
      <c r="C706" t="s">
        <v>1385</v>
      </c>
      <c r="D706">
        <v>5505</v>
      </c>
      <c r="E706">
        <v>5917</v>
      </c>
      <c r="F706">
        <v>6135</v>
      </c>
      <c r="G706">
        <f>INDEX(cty_1981!B:B,MATCH(dist_1971_old!C706,cty_1981!A:A,0))</f>
        <v>161811</v>
      </c>
      <c r="H706">
        <f>INDEX(cty_1981!C:C,MATCH(dist_1971_old!C706,cty_1981!A:A,0))</f>
        <v>181742</v>
      </c>
      <c r="I706">
        <f>INDEX(cty_1981!D:D,MATCH(dist_1971_old!C706,cty_1981!A:A,0))</f>
        <v>215200</v>
      </c>
      <c r="J706">
        <f t="shared" si="27"/>
        <v>3.4021172849806255E-2</v>
      </c>
      <c r="K706">
        <f t="shared" si="27"/>
        <v>3.2557141442264306E-2</v>
      </c>
      <c r="L706">
        <f t="shared" si="28"/>
        <v>2.8508364312267657E-2</v>
      </c>
    </row>
    <row r="707" spans="1:12">
      <c r="A707" t="s">
        <v>1440</v>
      </c>
      <c r="B707" t="s">
        <v>1441</v>
      </c>
      <c r="C707" t="s">
        <v>1385</v>
      </c>
      <c r="D707">
        <v>5348</v>
      </c>
      <c r="E707">
        <v>5961</v>
      </c>
      <c r="F707">
        <v>7000</v>
      </c>
      <c r="G707">
        <f>INDEX(cty_1981!B:B,MATCH(dist_1971_old!C707,cty_1981!A:A,0))</f>
        <v>161811</v>
      </c>
      <c r="H707">
        <f>INDEX(cty_1981!C:C,MATCH(dist_1971_old!C707,cty_1981!A:A,0))</f>
        <v>181742</v>
      </c>
      <c r="I707">
        <f>INDEX(cty_1981!D:D,MATCH(dist_1971_old!C707,cty_1981!A:A,0))</f>
        <v>215200</v>
      </c>
      <c r="J707">
        <f t="shared" si="27"/>
        <v>3.3050905068258647E-2</v>
      </c>
      <c r="K707">
        <f t="shared" si="27"/>
        <v>3.2799242882767879E-2</v>
      </c>
      <c r="L707">
        <f t="shared" si="28"/>
        <v>3.2527881040892194E-2</v>
      </c>
    </row>
    <row r="708" spans="1:12">
      <c r="A708" t="s">
        <v>1442</v>
      </c>
      <c r="B708" t="s">
        <v>1443</v>
      </c>
      <c r="C708" t="s">
        <v>1444</v>
      </c>
      <c r="D708">
        <v>38464</v>
      </c>
      <c r="E708">
        <v>43709</v>
      </c>
      <c r="F708">
        <v>51555</v>
      </c>
      <c r="G708">
        <f>INDEX(cty_1981!B:B,MATCH(dist_1971_old!C708,cty_1981!A:A,0))</f>
        <v>110753</v>
      </c>
      <c r="H708">
        <f>INDEX(cty_1981!C:C,MATCH(dist_1971_old!C708,cty_1981!A:A,0))</f>
        <v>128229</v>
      </c>
      <c r="I708">
        <f>INDEX(cty_1981!D:D,MATCH(dist_1971_old!C708,cty_1981!A:A,0))</f>
        <v>157985</v>
      </c>
      <c r="J708">
        <f t="shared" ref="J708:K771" si="29">(D708/G708)</f>
        <v>0.34729533285780068</v>
      </c>
      <c r="K708">
        <f t="shared" si="29"/>
        <v>0.34086673061475953</v>
      </c>
      <c r="L708">
        <f t="shared" ref="L708:L771" si="30">(F708/I708)</f>
        <v>0.32632844890337692</v>
      </c>
    </row>
    <row r="709" spans="1:12">
      <c r="A709" t="s">
        <v>1445</v>
      </c>
      <c r="B709" t="s">
        <v>1446</v>
      </c>
      <c r="C709" t="s">
        <v>1444</v>
      </c>
      <c r="D709">
        <v>786</v>
      </c>
      <c r="E709">
        <v>986</v>
      </c>
      <c r="F709">
        <v>1560</v>
      </c>
      <c r="G709">
        <f>INDEX(cty_1981!B:B,MATCH(dist_1971_old!C709,cty_1981!A:A,0))</f>
        <v>110753</v>
      </c>
      <c r="H709">
        <f>INDEX(cty_1981!C:C,MATCH(dist_1971_old!C709,cty_1981!A:A,0))</f>
        <v>128229</v>
      </c>
      <c r="I709">
        <f>INDEX(cty_1981!D:D,MATCH(dist_1971_old!C709,cty_1981!A:A,0))</f>
        <v>157985</v>
      </c>
      <c r="J709">
        <f t="shared" si="29"/>
        <v>7.0968732223957815E-3</v>
      </c>
      <c r="K709">
        <f t="shared" si="29"/>
        <v>7.6893682396337801E-3</v>
      </c>
      <c r="L709">
        <f t="shared" si="30"/>
        <v>9.8743551603000281E-3</v>
      </c>
    </row>
    <row r="710" spans="1:12">
      <c r="A710" t="s">
        <v>1447</v>
      </c>
      <c r="B710" t="s">
        <v>1448</v>
      </c>
      <c r="C710" t="s">
        <v>1444</v>
      </c>
      <c r="D710">
        <v>1316</v>
      </c>
      <c r="E710">
        <v>1489</v>
      </c>
      <c r="F710">
        <v>1915</v>
      </c>
      <c r="G710">
        <f>INDEX(cty_1981!B:B,MATCH(dist_1971_old!C710,cty_1981!A:A,0))</f>
        <v>110753</v>
      </c>
      <c r="H710">
        <f>INDEX(cty_1981!C:C,MATCH(dist_1971_old!C710,cty_1981!A:A,0))</f>
        <v>128229</v>
      </c>
      <c r="I710">
        <f>INDEX(cty_1981!D:D,MATCH(dist_1971_old!C710,cty_1981!A:A,0))</f>
        <v>157985</v>
      </c>
      <c r="J710">
        <f t="shared" si="29"/>
        <v>1.1882296642077416E-2</v>
      </c>
      <c r="K710">
        <f t="shared" si="29"/>
        <v>1.1612037838554461E-2</v>
      </c>
      <c r="L710">
        <f t="shared" si="30"/>
        <v>1.212140393075292E-2</v>
      </c>
    </row>
    <row r="711" spans="1:12">
      <c r="A711" t="s">
        <v>1449</v>
      </c>
      <c r="B711" t="s">
        <v>1450</v>
      </c>
      <c r="C711" t="s">
        <v>1444</v>
      </c>
      <c r="D711">
        <v>4208</v>
      </c>
      <c r="E711">
        <v>9409</v>
      </c>
      <c r="F711">
        <v>13760</v>
      </c>
      <c r="G711">
        <f>INDEX(cty_1981!B:B,MATCH(dist_1971_old!C711,cty_1981!A:A,0))</f>
        <v>110753</v>
      </c>
      <c r="H711">
        <f>INDEX(cty_1981!C:C,MATCH(dist_1971_old!C711,cty_1981!A:A,0))</f>
        <v>128229</v>
      </c>
      <c r="I711">
        <f>INDEX(cty_1981!D:D,MATCH(dist_1971_old!C711,cty_1981!A:A,0))</f>
        <v>157985</v>
      </c>
      <c r="J711">
        <f t="shared" si="29"/>
        <v>3.7994456132113802E-2</v>
      </c>
      <c r="K711">
        <f t="shared" si="29"/>
        <v>7.337653728875683E-2</v>
      </c>
      <c r="L711">
        <f t="shared" si="30"/>
        <v>8.7096876285723324E-2</v>
      </c>
    </row>
    <row r="712" spans="1:12">
      <c r="A712" t="s">
        <v>1451</v>
      </c>
      <c r="B712" t="s">
        <v>1452</v>
      </c>
      <c r="C712" t="s">
        <v>1444</v>
      </c>
      <c r="D712">
        <v>1219</v>
      </c>
      <c r="E712">
        <v>1799</v>
      </c>
      <c r="F712">
        <v>3580</v>
      </c>
      <c r="G712">
        <f>INDEX(cty_1981!B:B,MATCH(dist_1971_old!C712,cty_1981!A:A,0))</f>
        <v>110753</v>
      </c>
      <c r="H712">
        <f>INDEX(cty_1981!C:C,MATCH(dist_1971_old!C712,cty_1981!A:A,0))</f>
        <v>128229</v>
      </c>
      <c r="I712">
        <f>INDEX(cty_1981!D:D,MATCH(dist_1971_old!C712,cty_1981!A:A,0))</f>
        <v>157985</v>
      </c>
      <c r="J712">
        <f t="shared" si="29"/>
        <v>1.1006473865267758E-2</v>
      </c>
      <c r="K712">
        <f t="shared" si="29"/>
        <v>1.4029587690771977E-2</v>
      </c>
      <c r="L712">
        <f t="shared" si="30"/>
        <v>2.2660379149919297E-2</v>
      </c>
    </row>
    <row r="713" spans="1:12">
      <c r="A713" t="s">
        <v>1453</v>
      </c>
      <c r="B713" t="s">
        <v>1454</v>
      </c>
      <c r="C713" t="s">
        <v>1444</v>
      </c>
      <c r="D713">
        <v>1529</v>
      </c>
      <c r="E713">
        <v>1630</v>
      </c>
      <c r="F713">
        <v>1920</v>
      </c>
      <c r="G713">
        <f>INDEX(cty_1981!B:B,MATCH(dist_1971_old!C713,cty_1981!A:A,0))</f>
        <v>110753</v>
      </c>
      <c r="H713">
        <f>INDEX(cty_1981!C:C,MATCH(dist_1971_old!C713,cty_1981!A:A,0))</f>
        <v>128229</v>
      </c>
      <c r="I713">
        <f>INDEX(cty_1981!D:D,MATCH(dist_1971_old!C713,cty_1981!A:A,0))</f>
        <v>157985</v>
      </c>
      <c r="J713">
        <f t="shared" si="29"/>
        <v>1.3805495110741922E-2</v>
      </c>
      <c r="K713">
        <f t="shared" si="29"/>
        <v>1.2711633093917913E-2</v>
      </c>
      <c r="L713">
        <f t="shared" si="30"/>
        <v>1.2153052504984651E-2</v>
      </c>
    </row>
    <row r="714" spans="1:12">
      <c r="A714" t="s">
        <v>1455</v>
      </c>
      <c r="B714" t="s">
        <v>1456</v>
      </c>
      <c r="C714" t="s">
        <v>1444</v>
      </c>
      <c r="D714">
        <v>1204</v>
      </c>
      <c r="E714">
        <v>1289</v>
      </c>
      <c r="F714">
        <v>1715</v>
      </c>
      <c r="G714">
        <f>INDEX(cty_1981!B:B,MATCH(dist_1971_old!C714,cty_1981!A:A,0))</f>
        <v>110753</v>
      </c>
      <c r="H714">
        <f>INDEX(cty_1981!C:C,MATCH(dist_1971_old!C714,cty_1981!A:A,0))</f>
        <v>128229</v>
      </c>
      <c r="I714">
        <f>INDEX(cty_1981!D:D,MATCH(dist_1971_old!C714,cty_1981!A:A,0))</f>
        <v>157985</v>
      </c>
      <c r="J714">
        <f t="shared" si="29"/>
        <v>1.0871037353389975E-2</v>
      </c>
      <c r="K714">
        <f t="shared" si="29"/>
        <v>1.0052328256478643E-2</v>
      </c>
      <c r="L714">
        <f t="shared" si="30"/>
        <v>1.0855460961483685E-2</v>
      </c>
    </row>
    <row r="715" spans="1:12">
      <c r="A715" t="s">
        <v>1457</v>
      </c>
      <c r="B715" t="s">
        <v>1458</v>
      </c>
      <c r="C715" t="s">
        <v>1444</v>
      </c>
      <c r="D715">
        <v>1608</v>
      </c>
      <c r="E715">
        <v>1742</v>
      </c>
      <c r="F715">
        <v>1825</v>
      </c>
      <c r="G715">
        <f>INDEX(cty_1981!B:B,MATCH(dist_1971_old!C715,cty_1981!A:A,0))</f>
        <v>110753</v>
      </c>
      <c r="H715">
        <f>INDEX(cty_1981!C:C,MATCH(dist_1971_old!C715,cty_1981!A:A,0))</f>
        <v>128229</v>
      </c>
      <c r="I715">
        <f>INDEX(cty_1981!D:D,MATCH(dist_1971_old!C715,cty_1981!A:A,0))</f>
        <v>157985</v>
      </c>
      <c r="J715">
        <f t="shared" si="29"/>
        <v>1.4518794073298241E-2</v>
      </c>
      <c r="K715">
        <f t="shared" si="29"/>
        <v>1.3585070459880371E-2</v>
      </c>
      <c r="L715">
        <f t="shared" si="30"/>
        <v>1.1551729594581764E-2</v>
      </c>
    </row>
    <row r="716" spans="1:12">
      <c r="A716" t="s">
        <v>1459</v>
      </c>
      <c r="B716" t="s">
        <v>1460</v>
      </c>
      <c r="C716" t="s">
        <v>1444</v>
      </c>
      <c r="D716">
        <v>11517</v>
      </c>
      <c r="E716">
        <v>12944</v>
      </c>
      <c r="F716">
        <v>15140</v>
      </c>
      <c r="G716">
        <f>INDEX(cty_1981!B:B,MATCH(dist_1971_old!C716,cty_1981!A:A,0))</f>
        <v>110753</v>
      </c>
      <c r="H716">
        <f>INDEX(cty_1981!C:C,MATCH(dist_1971_old!C716,cty_1981!A:A,0))</f>
        <v>128229</v>
      </c>
      <c r="I716">
        <f>INDEX(cty_1981!D:D,MATCH(dist_1971_old!C716,cty_1981!A:A,0))</f>
        <v>157985</v>
      </c>
      <c r="J716">
        <f t="shared" si="29"/>
        <v>0.10398815381976109</v>
      </c>
      <c r="K716">
        <f t="shared" si="29"/>
        <v>0.1009444041519469</v>
      </c>
      <c r="L716">
        <f t="shared" si="30"/>
        <v>9.5831882773681043E-2</v>
      </c>
    </row>
    <row r="717" spans="1:12">
      <c r="A717" t="s">
        <v>1461</v>
      </c>
      <c r="B717" t="s">
        <v>1462</v>
      </c>
      <c r="C717" t="s">
        <v>1444</v>
      </c>
      <c r="D717">
        <v>675</v>
      </c>
      <c r="E717">
        <v>772</v>
      </c>
      <c r="F717">
        <v>1015</v>
      </c>
      <c r="G717">
        <f>INDEX(cty_1981!B:B,MATCH(dist_1971_old!C717,cty_1981!A:A,0))</f>
        <v>110753</v>
      </c>
      <c r="H717">
        <f>INDEX(cty_1981!C:C,MATCH(dist_1971_old!C717,cty_1981!A:A,0))</f>
        <v>128229</v>
      </c>
      <c r="I717">
        <f>INDEX(cty_1981!D:D,MATCH(dist_1971_old!C717,cty_1981!A:A,0))</f>
        <v>157985</v>
      </c>
      <c r="J717">
        <f t="shared" si="29"/>
        <v>6.0946430345001938E-3</v>
      </c>
      <c r="K717">
        <f t="shared" si="29"/>
        <v>6.0204789868126551E-3</v>
      </c>
      <c r="L717">
        <f t="shared" si="30"/>
        <v>6.4246605690413648E-3</v>
      </c>
    </row>
    <row r="718" spans="1:12">
      <c r="A718" t="s">
        <v>1463</v>
      </c>
      <c r="B718" t="s">
        <v>1464</v>
      </c>
      <c r="C718" t="s">
        <v>1444</v>
      </c>
      <c r="D718">
        <v>1502</v>
      </c>
      <c r="E718">
        <v>1590</v>
      </c>
      <c r="F718">
        <v>2110</v>
      </c>
      <c r="G718">
        <f>INDEX(cty_1981!B:B,MATCH(dist_1971_old!C718,cty_1981!A:A,0))</f>
        <v>110753</v>
      </c>
      <c r="H718">
        <f>INDEX(cty_1981!C:C,MATCH(dist_1971_old!C718,cty_1981!A:A,0))</f>
        <v>128229</v>
      </c>
      <c r="I718">
        <f>INDEX(cty_1981!D:D,MATCH(dist_1971_old!C718,cty_1981!A:A,0))</f>
        <v>157985</v>
      </c>
      <c r="J718">
        <f t="shared" si="29"/>
        <v>1.3561709389361914E-2</v>
      </c>
      <c r="K718">
        <f t="shared" si="29"/>
        <v>1.2399691177502749E-2</v>
      </c>
      <c r="L718">
        <f t="shared" si="30"/>
        <v>1.3355698325790423E-2</v>
      </c>
    </row>
    <row r="719" spans="1:12">
      <c r="A719" t="s">
        <v>1465</v>
      </c>
      <c r="B719" t="s">
        <v>1466</v>
      </c>
      <c r="C719" t="s">
        <v>1444</v>
      </c>
      <c r="D719">
        <v>1531</v>
      </c>
      <c r="E719">
        <v>1646</v>
      </c>
      <c r="F719">
        <v>1770</v>
      </c>
      <c r="G719">
        <f>INDEX(cty_1981!B:B,MATCH(dist_1971_old!C719,cty_1981!A:A,0))</f>
        <v>110753</v>
      </c>
      <c r="H719">
        <f>INDEX(cty_1981!C:C,MATCH(dist_1971_old!C719,cty_1981!A:A,0))</f>
        <v>128229</v>
      </c>
      <c r="I719">
        <f>INDEX(cty_1981!D:D,MATCH(dist_1971_old!C719,cty_1981!A:A,0))</f>
        <v>157985</v>
      </c>
      <c r="J719">
        <f t="shared" si="29"/>
        <v>1.3823553312325626E-2</v>
      </c>
      <c r="K719">
        <f t="shared" si="29"/>
        <v>1.2836409860483977E-2</v>
      </c>
      <c r="L719">
        <f t="shared" si="30"/>
        <v>1.1203595278032724E-2</v>
      </c>
    </row>
    <row r="720" spans="1:12">
      <c r="A720" t="s">
        <v>1467</v>
      </c>
      <c r="B720" t="s">
        <v>1468</v>
      </c>
      <c r="C720" t="s">
        <v>1444</v>
      </c>
      <c r="D720">
        <v>5348</v>
      </c>
      <c r="E720">
        <v>6026</v>
      </c>
      <c r="F720">
        <v>7265</v>
      </c>
      <c r="G720">
        <f>INDEX(cty_1981!B:B,MATCH(dist_1971_old!C720,cty_1981!A:A,0))</f>
        <v>110753</v>
      </c>
      <c r="H720">
        <f>INDEX(cty_1981!C:C,MATCH(dist_1971_old!C720,cty_1981!A:A,0))</f>
        <v>128229</v>
      </c>
      <c r="I720">
        <f>INDEX(cty_1981!D:D,MATCH(dist_1971_old!C720,cty_1981!A:A,0))</f>
        <v>157985</v>
      </c>
      <c r="J720">
        <f t="shared" si="29"/>
        <v>4.8287631034825244E-2</v>
      </c>
      <c r="K720">
        <f t="shared" si="29"/>
        <v>4.699404970794438E-2</v>
      </c>
      <c r="L720">
        <f t="shared" si="30"/>
        <v>4.5985378358704941E-2</v>
      </c>
    </row>
    <row r="721" spans="1:12">
      <c r="A721" t="s">
        <v>1469</v>
      </c>
      <c r="B721" t="s">
        <v>1470</v>
      </c>
      <c r="C721" t="s">
        <v>1444</v>
      </c>
      <c r="D721">
        <v>8697</v>
      </c>
      <c r="E721">
        <v>9976</v>
      </c>
      <c r="F721">
        <v>12545</v>
      </c>
      <c r="G721">
        <f>INDEX(cty_1981!B:B,MATCH(dist_1971_old!C721,cty_1981!A:A,0))</f>
        <v>110753</v>
      </c>
      <c r="H721">
        <f>INDEX(cty_1981!C:C,MATCH(dist_1971_old!C721,cty_1981!A:A,0))</f>
        <v>128229</v>
      </c>
      <c r="I721">
        <f>INDEX(cty_1981!D:D,MATCH(dist_1971_old!C721,cty_1981!A:A,0))</f>
        <v>157985</v>
      </c>
      <c r="J721">
        <f t="shared" si="29"/>
        <v>7.8526089586738054E-2</v>
      </c>
      <c r="K721">
        <f t="shared" si="29"/>
        <v>7.7798313953941781E-2</v>
      </c>
      <c r="L721">
        <f t="shared" si="30"/>
        <v>7.9406272747412729E-2</v>
      </c>
    </row>
    <row r="722" spans="1:12">
      <c r="A722" t="s">
        <v>1471</v>
      </c>
      <c r="B722" t="s">
        <v>1472</v>
      </c>
      <c r="C722" t="s">
        <v>1444</v>
      </c>
      <c r="D722">
        <v>3025</v>
      </c>
      <c r="E722">
        <v>3244</v>
      </c>
      <c r="F722">
        <v>4400</v>
      </c>
      <c r="G722">
        <f>INDEX(cty_1981!B:B,MATCH(dist_1971_old!C722,cty_1981!A:A,0))</f>
        <v>110753</v>
      </c>
      <c r="H722">
        <f>INDEX(cty_1981!C:C,MATCH(dist_1971_old!C722,cty_1981!A:A,0))</f>
        <v>128229</v>
      </c>
      <c r="I722">
        <f>INDEX(cty_1981!D:D,MATCH(dist_1971_old!C722,cty_1981!A:A,0))</f>
        <v>157985</v>
      </c>
      <c r="J722">
        <f t="shared" si="29"/>
        <v>2.7313029895352722E-2</v>
      </c>
      <c r="K722">
        <f t="shared" si="29"/>
        <v>2.5298489421269759E-2</v>
      </c>
      <c r="L722">
        <f t="shared" si="30"/>
        <v>2.7850745323923159E-2</v>
      </c>
    </row>
    <row r="723" spans="1:12">
      <c r="A723" t="s">
        <v>1473</v>
      </c>
      <c r="B723" t="s">
        <v>1474</v>
      </c>
      <c r="C723" t="s">
        <v>1444</v>
      </c>
      <c r="D723">
        <v>5315</v>
      </c>
      <c r="E723">
        <v>5789</v>
      </c>
      <c r="F723">
        <v>5830</v>
      </c>
      <c r="G723">
        <f>INDEX(cty_1981!B:B,MATCH(dist_1971_old!C723,cty_1981!A:A,0))</f>
        <v>110753</v>
      </c>
      <c r="H723">
        <f>INDEX(cty_1981!C:C,MATCH(dist_1971_old!C723,cty_1981!A:A,0))</f>
        <v>128229</v>
      </c>
      <c r="I723">
        <f>INDEX(cty_1981!D:D,MATCH(dist_1971_old!C723,cty_1981!A:A,0))</f>
        <v>157985</v>
      </c>
      <c r="J723">
        <f t="shared" si="29"/>
        <v>4.7989670708694122E-2</v>
      </c>
      <c r="K723">
        <f t="shared" si="29"/>
        <v>4.514579385318454E-2</v>
      </c>
      <c r="L723">
        <f t="shared" si="30"/>
        <v>3.6902237554198185E-2</v>
      </c>
    </row>
    <row r="724" spans="1:12">
      <c r="A724" t="s">
        <v>1475</v>
      </c>
      <c r="B724" t="s">
        <v>1476</v>
      </c>
      <c r="C724" t="s">
        <v>1444</v>
      </c>
      <c r="D724">
        <v>4976</v>
      </c>
      <c r="E724">
        <v>5202</v>
      </c>
      <c r="F724">
        <v>6405</v>
      </c>
      <c r="G724">
        <f>INDEX(cty_1981!B:B,MATCH(dist_1971_old!C724,cty_1981!A:A,0))</f>
        <v>110753</v>
      </c>
      <c r="H724">
        <f>INDEX(cty_1981!C:C,MATCH(dist_1971_old!C724,cty_1981!A:A,0))</f>
        <v>128229</v>
      </c>
      <c r="I724">
        <f>INDEX(cty_1981!D:D,MATCH(dist_1971_old!C724,cty_1981!A:A,0))</f>
        <v>157985</v>
      </c>
      <c r="J724">
        <f t="shared" si="29"/>
        <v>4.4928805540256245E-2</v>
      </c>
      <c r="K724">
        <f t="shared" si="29"/>
        <v>4.0568046229792015E-2</v>
      </c>
      <c r="L724">
        <f t="shared" si="30"/>
        <v>4.054182359084723E-2</v>
      </c>
    </row>
    <row r="725" spans="1:12">
      <c r="A725" t="s">
        <v>1477</v>
      </c>
      <c r="B725" t="s">
        <v>1478</v>
      </c>
      <c r="C725" t="s">
        <v>1444</v>
      </c>
      <c r="D725">
        <v>3597</v>
      </c>
      <c r="E725">
        <v>3784</v>
      </c>
      <c r="F725">
        <v>4270</v>
      </c>
      <c r="G725">
        <f>INDEX(cty_1981!B:B,MATCH(dist_1971_old!C725,cty_1981!A:A,0))</f>
        <v>110753</v>
      </c>
      <c r="H725">
        <f>INDEX(cty_1981!C:C,MATCH(dist_1971_old!C725,cty_1981!A:A,0))</f>
        <v>128229</v>
      </c>
      <c r="I725">
        <f>INDEX(cty_1981!D:D,MATCH(dist_1971_old!C725,cty_1981!A:A,0))</f>
        <v>157985</v>
      </c>
      <c r="J725">
        <f t="shared" si="29"/>
        <v>3.2477675548292145E-2</v>
      </c>
      <c r="K725">
        <f t="shared" si="29"/>
        <v>2.9509705292874468E-2</v>
      </c>
      <c r="L725">
        <f t="shared" si="30"/>
        <v>2.7027882393898153E-2</v>
      </c>
    </row>
    <row r="726" spans="1:12">
      <c r="A726" t="s">
        <v>1479</v>
      </c>
      <c r="B726" t="s">
        <v>1480</v>
      </c>
      <c r="C726" t="s">
        <v>1444</v>
      </c>
      <c r="D726">
        <v>5396</v>
      </c>
      <c r="E726">
        <v>5539</v>
      </c>
      <c r="F726">
        <v>5725</v>
      </c>
      <c r="G726">
        <f>INDEX(cty_1981!B:B,MATCH(dist_1971_old!C726,cty_1981!A:A,0))</f>
        <v>110753</v>
      </c>
      <c r="H726">
        <f>INDEX(cty_1981!C:C,MATCH(dist_1971_old!C726,cty_1981!A:A,0))</f>
        <v>128229</v>
      </c>
      <c r="I726">
        <f>INDEX(cty_1981!D:D,MATCH(dist_1971_old!C726,cty_1981!A:A,0))</f>
        <v>157985</v>
      </c>
      <c r="J726">
        <f t="shared" si="29"/>
        <v>4.8721027872834145E-2</v>
      </c>
      <c r="K726">
        <f t="shared" si="29"/>
        <v>4.3196156875589767E-2</v>
      </c>
      <c r="L726">
        <f t="shared" si="30"/>
        <v>3.6237617495331838E-2</v>
      </c>
    </row>
    <row r="727" spans="1:12">
      <c r="A727" t="s">
        <v>1481</v>
      </c>
      <c r="B727" t="s">
        <v>1482</v>
      </c>
      <c r="C727" t="s">
        <v>1444</v>
      </c>
      <c r="D727">
        <v>4567</v>
      </c>
      <c r="E727">
        <v>4963</v>
      </c>
      <c r="F727">
        <v>7065</v>
      </c>
      <c r="G727">
        <f>INDEX(cty_1981!B:B,MATCH(dist_1971_old!C727,cty_1981!A:A,0))</f>
        <v>110753</v>
      </c>
      <c r="H727">
        <f>INDEX(cty_1981!C:C,MATCH(dist_1971_old!C727,cty_1981!A:A,0))</f>
        <v>128229</v>
      </c>
      <c r="I727">
        <f>INDEX(cty_1981!D:D,MATCH(dist_1971_old!C727,cty_1981!A:A,0))</f>
        <v>157985</v>
      </c>
      <c r="J727">
        <f t="shared" si="29"/>
        <v>4.1235903316388718E-2</v>
      </c>
      <c r="K727">
        <f t="shared" si="29"/>
        <v>3.8704193279211409E-2</v>
      </c>
      <c r="L727">
        <f t="shared" si="30"/>
        <v>4.4719435389435708E-2</v>
      </c>
    </row>
    <row r="728" spans="1:12">
      <c r="A728" t="s">
        <v>1483</v>
      </c>
      <c r="B728" t="s">
        <v>1484</v>
      </c>
      <c r="C728" t="s">
        <v>1444</v>
      </c>
      <c r="D728">
        <v>4273</v>
      </c>
      <c r="E728">
        <v>4701</v>
      </c>
      <c r="F728">
        <v>6615</v>
      </c>
      <c r="G728">
        <f>INDEX(cty_1981!B:B,MATCH(dist_1971_old!C728,cty_1981!A:A,0))</f>
        <v>110753</v>
      </c>
      <c r="H728">
        <f>INDEX(cty_1981!C:C,MATCH(dist_1971_old!C728,cty_1981!A:A,0))</f>
        <v>128229</v>
      </c>
      <c r="I728">
        <f>INDEX(cty_1981!D:D,MATCH(dist_1971_old!C728,cty_1981!A:A,0))</f>
        <v>157985</v>
      </c>
      <c r="J728">
        <f t="shared" si="29"/>
        <v>3.8581347683584191E-2</v>
      </c>
      <c r="K728">
        <f t="shared" si="29"/>
        <v>3.6660973726692088E-2</v>
      </c>
      <c r="L728">
        <f t="shared" si="30"/>
        <v>4.1871063708579931E-2</v>
      </c>
    </row>
    <row r="729" spans="1:12">
      <c r="A729" t="s">
        <v>1485</v>
      </c>
      <c r="B729" t="s">
        <v>1486</v>
      </c>
      <c r="C729" t="s">
        <v>502</v>
      </c>
      <c r="D729">
        <v>87561</v>
      </c>
      <c r="E729">
        <v>86819</v>
      </c>
      <c r="F729">
        <v>78705</v>
      </c>
      <c r="G729">
        <f>INDEX(cty_1981!B:B,MATCH(dist_1971_old!C729,cty_1981!A:A,0))</f>
        <v>346987</v>
      </c>
      <c r="H729">
        <f>INDEX(cty_1981!C:C,MATCH(dist_1971_old!C729,cty_1981!A:A,0))</f>
        <v>380397</v>
      </c>
      <c r="I729">
        <f>INDEX(cty_1981!D:D,MATCH(dist_1971_old!C729,cty_1981!A:A,0))</f>
        <v>397470</v>
      </c>
      <c r="J729">
        <f t="shared" si="29"/>
        <v>0.25234662970082455</v>
      </c>
      <c r="K729">
        <f t="shared" si="29"/>
        <v>0.22823260961574354</v>
      </c>
      <c r="L729">
        <f t="shared" si="30"/>
        <v>0.19801494452411503</v>
      </c>
    </row>
    <row r="730" spans="1:12">
      <c r="A730" t="s">
        <v>1487</v>
      </c>
      <c r="B730" t="s">
        <v>1488</v>
      </c>
      <c r="C730" t="s">
        <v>502</v>
      </c>
      <c r="D730">
        <v>19880</v>
      </c>
      <c r="E730">
        <v>22238</v>
      </c>
      <c r="F730">
        <v>23665</v>
      </c>
      <c r="G730">
        <f>INDEX(cty_1981!B:B,MATCH(dist_1971_old!C730,cty_1981!A:A,0))</f>
        <v>346987</v>
      </c>
      <c r="H730">
        <f>INDEX(cty_1981!C:C,MATCH(dist_1971_old!C730,cty_1981!A:A,0))</f>
        <v>380397</v>
      </c>
      <c r="I730">
        <f>INDEX(cty_1981!D:D,MATCH(dist_1971_old!C730,cty_1981!A:A,0))</f>
        <v>397470</v>
      </c>
      <c r="J730">
        <f t="shared" si="29"/>
        <v>5.7293212714020984E-2</v>
      </c>
      <c r="K730">
        <f t="shared" si="29"/>
        <v>5.8459977339463773E-2</v>
      </c>
      <c r="L730">
        <f t="shared" si="30"/>
        <v>5.9539084710795782E-2</v>
      </c>
    </row>
    <row r="731" spans="1:12">
      <c r="A731" t="s">
        <v>1489</v>
      </c>
      <c r="B731" t="s">
        <v>1490</v>
      </c>
      <c r="C731" t="s">
        <v>1491</v>
      </c>
      <c r="D731">
        <v>2291</v>
      </c>
      <c r="E731">
        <v>2348</v>
      </c>
      <c r="F731">
        <v>2390</v>
      </c>
      <c r="G731">
        <f>INDEX(cty_1981!B:B,MATCH(dist_1971_old!C731,cty_1981!A:A,0))</f>
        <v>81747</v>
      </c>
      <c r="H731">
        <f>INDEX(cty_1981!C:C,MATCH(dist_1971_old!C731,cty_1981!A:A,0))</f>
        <v>90720</v>
      </c>
      <c r="I731">
        <f>INDEX(cty_1981!D:D,MATCH(dist_1971_old!C731,cty_1981!A:A,0))</f>
        <v>103150</v>
      </c>
      <c r="J731">
        <f t="shared" si="29"/>
        <v>2.8025493290273651E-2</v>
      </c>
      <c r="K731">
        <f t="shared" si="29"/>
        <v>2.588183421516755E-2</v>
      </c>
      <c r="L731">
        <f t="shared" si="30"/>
        <v>2.317014057198255E-2</v>
      </c>
    </row>
    <row r="732" spans="1:12">
      <c r="A732" t="s">
        <v>1492</v>
      </c>
      <c r="B732" t="s">
        <v>1493</v>
      </c>
      <c r="C732" t="s">
        <v>1491</v>
      </c>
      <c r="D732">
        <v>1420</v>
      </c>
      <c r="E732">
        <v>1568</v>
      </c>
      <c r="F732">
        <v>1640</v>
      </c>
      <c r="G732">
        <f>INDEX(cty_1981!B:B,MATCH(dist_1971_old!C732,cty_1981!A:A,0))</f>
        <v>81747</v>
      </c>
      <c r="H732">
        <f>INDEX(cty_1981!C:C,MATCH(dist_1971_old!C732,cty_1981!A:A,0))</f>
        <v>90720</v>
      </c>
      <c r="I732">
        <f>INDEX(cty_1981!D:D,MATCH(dist_1971_old!C732,cty_1981!A:A,0))</f>
        <v>103150</v>
      </c>
      <c r="J732">
        <f t="shared" si="29"/>
        <v>1.7370668036747527E-2</v>
      </c>
      <c r="K732">
        <f t="shared" si="29"/>
        <v>1.7283950617283949E-2</v>
      </c>
      <c r="L732">
        <f t="shared" si="30"/>
        <v>1.5899175957343675E-2</v>
      </c>
    </row>
    <row r="733" spans="1:12">
      <c r="A733" t="s">
        <v>1494</v>
      </c>
      <c r="B733" t="s">
        <v>1495</v>
      </c>
      <c r="C733" t="s">
        <v>1491</v>
      </c>
      <c r="D733">
        <v>8087</v>
      </c>
      <c r="E733">
        <v>8432</v>
      </c>
      <c r="F733">
        <v>8945</v>
      </c>
      <c r="G733">
        <f>INDEX(cty_1981!B:B,MATCH(dist_1971_old!C733,cty_1981!A:A,0))</f>
        <v>81747</v>
      </c>
      <c r="H733">
        <f>INDEX(cty_1981!C:C,MATCH(dist_1971_old!C733,cty_1981!A:A,0))</f>
        <v>90720</v>
      </c>
      <c r="I733">
        <f>INDEX(cty_1981!D:D,MATCH(dist_1971_old!C733,cty_1981!A:A,0))</f>
        <v>103150</v>
      </c>
      <c r="J733">
        <f t="shared" si="29"/>
        <v>9.8927177755758627E-2</v>
      </c>
      <c r="K733">
        <f t="shared" si="29"/>
        <v>9.2945326278659618E-2</v>
      </c>
      <c r="L733">
        <f t="shared" si="30"/>
        <v>8.6718371303926317E-2</v>
      </c>
    </row>
    <row r="734" spans="1:12">
      <c r="A734" t="s">
        <v>1496</v>
      </c>
      <c r="B734" t="s">
        <v>1497</v>
      </c>
      <c r="C734" t="s">
        <v>1491</v>
      </c>
      <c r="D734">
        <v>8239</v>
      </c>
      <c r="E734">
        <v>8871</v>
      </c>
      <c r="F734">
        <v>9570</v>
      </c>
      <c r="G734">
        <f>INDEX(cty_1981!B:B,MATCH(dist_1971_old!C734,cty_1981!A:A,0))</f>
        <v>81747</v>
      </c>
      <c r="H734">
        <f>INDEX(cty_1981!C:C,MATCH(dist_1971_old!C734,cty_1981!A:A,0))</f>
        <v>90720</v>
      </c>
      <c r="I734">
        <f>INDEX(cty_1981!D:D,MATCH(dist_1971_old!C734,cty_1981!A:A,0))</f>
        <v>103150</v>
      </c>
      <c r="J734">
        <f t="shared" si="29"/>
        <v>0.10078657320757949</v>
      </c>
      <c r="K734">
        <f t="shared" si="29"/>
        <v>9.7784391534391529E-2</v>
      </c>
      <c r="L734">
        <f t="shared" si="30"/>
        <v>9.2777508482792051E-2</v>
      </c>
    </row>
    <row r="735" spans="1:12">
      <c r="A735" t="s">
        <v>1498</v>
      </c>
      <c r="B735" t="s">
        <v>1499</v>
      </c>
      <c r="C735" t="s">
        <v>1491</v>
      </c>
      <c r="D735">
        <v>3771</v>
      </c>
      <c r="E735">
        <v>4053</v>
      </c>
      <c r="F735">
        <v>4190</v>
      </c>
      <c r="G735">
        <f>INDEX(cty_1981!B:B,MATCH(dist_1971_old!C735,cty_1981!A:A,0))</f>
        <v>81747</v>
      </c>
      <c r="H735">
        <f>INDEX(cty_1981!C:C,MATCH(dist_1971_old!C735,cty_1981!A:A,0))</f>
        <v>90720</v>
      </c>
      <c r="I735">
        <f>INDEX(cty_1981!D:D,MATCH(dist_1971_old!C735,cty_1981!A:A,0))</f>
        <v>103150</v>
      </c>
      <c r="J735">
        <f t="shared" si="29"/>
        <v>4.6130133215897831E-2</v>
      </c>
      <c r="K735">
        <f t="shared" si="29"/>
        <v>4.4675925925925924E-2</v>
      </c>
      <c r="L735">
        <f t="shared" si="30"/>
        <v>4.0620455647115854E-2</v>
      </c>
    </row>
    <row r="736" spans="1:12">
      <c r="A736" t="s">
        <v>1500</v>
      </c>
      <c r="B736" t="s">
        <v>1501</v>
      </c>
      <c r="C736" t="s">
        <v>1491</v>
      </c>
      <c r="D736">
        <v>10091</v>
      </c>
      <c r="E736">
        <v>11026</v>
      </c>
      <c r="F736">
        <v>12080</v>
      </c>
      <c r="G736">
        <f>INDEX(cty_1981!B:B,MATCH(dist_1971_old!C736,cty_1981!A:A,0))</f>
        <v>81747</v>
      </c>
      <c r="H736">
        <f>INDEX(cty_1981!C:C,MATCH(dist_1971_old!C736,cty_1981!A:A,0))</f>
        <v>90720</v>
      </c>
      <c r="I736">
        <f>INDEX(cty_1981!D:D,MATCH(dist_1971_old!C736,cty_1981!A:A,0))</f>
        <v>103150</v>
      </c>
      <c r="J736">
        <f t="shared" si="29"/>
        <v>0.12344183884423893</v>
      </c>
      <c r="K736">
        <f t="shared" si="29"/>
        <v>0.12153880070546737</v>
      </c>
      <c r="L736">
        <f t="shared" si="30"/>
        <v>0.11711100339311682</v>
      </c>
    </row>
    <row r="737" spans="1:12">
      <c r="A737" t="s">
        <v>1502</v>
      </c>
      <c r="B737" t="s">
        <v>1503</v>
      </c>
      <c r="C737" t="s">
        <v>502</v>
      </c>
      <c r="D737">
        <v>7286</v>
      </c>
      <c r="E737">
        <v>8624</v>
      </c>
      <c r="F737">
        <v>9415</v>
      </c>
      <c r="G737">
        <f>INDEX(cty_1981!B:B,MATCH(dist_1971_old!C737,cty_1981!A:A,0))</f>
        <v>346987</v>
      </c>
      <c r="H737">
        <f>INDEX(cty_1981!C:C,MATCH(dist_1971_old!C737,cty_1981!A:A,0))</f>
        <v>380397</v>
      </c>
      <c r="I737">
        <f>INDEX(cty_1981!D:D,MATCH(dist_1971_old!C737,cty_1981!A:A,0))</f>
        <v>397470</v>
      </c>
      <c r="J737">
        <f t="shared" si="29"/>
        <v>2.0997904820641695E-2</v>
      </c>
      <c r="K737">
        <f t="shared" si="29"/>
        <v>2.2671051559292003E-2</v>
      </c>
      <c r="L737">
        <f t="shared" si="30"/>
        <v>2.3687322313633734E-2</v>
      </c>
    </row>
    <row r="738" spans="1:12">
      <c r="A738" t="s">
        <v>1504</v>
      </c>
      <c r="B738" t="s">
        <v>1505</v>
      </c>
      <c r="C738" t="s">
        <v>1491</v>
      </c>
      <c r="D738">
        <v>2809</v>
      </c>
      <c r="E738">
        <v>3083</v>
      </c>
      <c r="F738">
        <v>3370</v>
      </c>
      <c r="G738">
        <f>INDEX(cty_1981!B:B,MATCH(dist_1971_old!C738,cty_1981!A:A,0))</f>
        <v>81747</v>
      </c>
      <c r="H738">
        <f>INDEX(cty_1981!C:C,MATCH(dist_1971_old!C738,cty_1981!A:A,0))</f>
        <v>90720</v>
      </c>
      <c r="I738">
        <f>INDEX(cty_1981!D:D,MATCH(dist_1971_old!C738,cty_1981!A:A,0))</f>
        <v>103150</v>
      </c>
      <c r="J738">
        <f t="shared" si="29"/>
        <v>3.4362117264242112E-2</v>
      </c>
      <c r="K738">
        <f t="shared" si="29"/>
        <v>3.3983686067019403E-2</v>
      </c>
      <c r="L738">
        <f t="shared" si="30"/>
        <v>3.2670867668444015E-2</v>
      </c>
    </row>
    <row r="739" spans="1:12">
      <c r="A739" t="s">
        <v>1506</v>
      </c>
      <c r="B739" t="s">
        <v>1507</v>
      </c>
      <c r="C739" t="s">
        <v>502</v>
      </c>
      <c r="D739">
        <v>7957</v>
      </c>
      <c r="E739">
        <v>14035</v>
      </c>
      <c r="F739">
        <v>16420</v>
      </c>
      <c r="G739">
        <f>INDEX(cty_1981!B:B,MATCH(dist_1971_old!C739,cty_1981!A:A,0))</f>
        <v>346987</v>
      </c>
      <c r="H739">
        <f>INDEX(cty_1981!C:C,MATCH(dist_1971_old!C739,cty_1981!A:A,0))</f>
        <v>380397</v>
      </c>
      <c r="I739">
        <f>INDEX(cty_1981!D:D,MATCH(dist_1971_old!C739,cty_1981!A:A,0))</f>
        <v>397470</v>
      </c>
      <c r="J739">
        <f t="shared" si="29"/>
        <v>2.2931694847357395E-2</v>
      </c>
      <c r="K739">
        <f t="shared" si="29"/>
        <v>3.6895664266542588E-2</v>
      </c>
      <c r="L739">
        <f t="shared" si="30"/>
        <v>4.1311293934133395E-2</v>
      </c>
    </row>
    <row r="740" spans="1:12">
      <c r="A740" t="s">
        <v>1508</v>
      </c>
      <c r="B740" t="s">
        <v>1509</v>
      </c>
      <c r="C740" t="s">
        <v>1491</v>
      </c>
      <c r="D740">
        <v>2921</v>
      </c>
      <c r="E740">
        <v>3591</v>
      </c>
      <c r="F740">
        <v>4425</v>
      </c>
      <c r="G740">
        <f>INDEX(cty_1981!B:B,MATCH(dist_1971_old!C740,cty_1981!A:A,0))</f>
        <v>81747</v>
      </c>
      <c r="H740">
        <f>INDEX(cty_1981!C:C,MATCH(dist_1971_old!C740,cty_1981!A:A,0))</f>
        <v>90720</v>
      </c>
      <c r="I740">
        <f>INDEX(cty_1981!D:D,MATCH(dist_1971_old!C740,cty_1981!A:A,0))</f>
        <v>103150</v>
      </c>
      <c r="J740">
        <f t="shared" si="29"/>
        <v>3.573219812347854E-2</v>
      </c>
      <c r="K740">
        <f t="shared" si="29"/>
        <v>3.9583333333333331E-2</v>
      </c>
      <c r="L740">
        <f t="shared" si="30"/>
        <v>4.2898691226369363E-2</v>
      </c>
    </row>
    <row r="741" spans="1:12">
      <c r="A741" t="s">
        <v>1510</v>
      </c>
      <c r="B741" t="s">
        <v>1511</v>
      </c>
      <c r="C741" t="s">
        <v>1491</v>
      </c>
      <c r="D741">
        <v>2773</v>
      </c>
      <c r="E741">
        <v>3040</v>
      </c>
      <c r="F741">
        <v>3695</v>
      </c>
      <c r="G741">
        <f>INDEX(cty_1981!B:B,MATCH(dist_1971_old!C741,cty_1981!A:A,0))</f>
        <v>81747</v>
      </c>
      <c r="H741">
        <f>INDEX(cty_1981!C:C,MATCH(dist_1971_old!C741,cty_1981!A:A,0))</f>
        <v>90720</v>
      </c>
      <c r="I741">
        <f>INDEX(cty_1981!D:D,MATCH(dist_1971_old!C741,cty_1981!A:A,0))</f>
        <v>103150</v>
      </c>
      <c r="J741">
        <f t="shared" si="29"/>
        <v>3.392173413091612E-2</v>
      </c>
      <c r="K741">
        <f t="shared" si="29"/>
        <v>3.3509700176366841E-2</v>
      </c>
      <c r="L741">
        <f t="shared" si="30"/>
        <v>3.582161900145419E-2</v>
      </c>
    </row>
    <row r="742" spans="1:12">
      <c r="A742" t="s">
        <v>1512</v>
      </c>
      <c r="B742" t="s">
        <v>1513</v>
      </c>
      <c r="C742" t="s">
        <v>502</v>
      </c>
      <c r="D742">
        <v>6545</v>
      </c>
      <c r="E742">
        <v>8765</v>
      </c>
      <c r="F742">
        <v>13120</v>
      </c>
      <c r="G742">
        <f>INDEX(cty_1981!B:B,MATCH(dist_1971_old!C742,cty_1981!A:A,0))</f>
        <v>346987</v>
      </c>
      <c r="H742">
        <f>INDEX(cty_1981!C:C,MATCH(dist_1971_old!C742,cty_1981!A:A,0))</f>
        <v>380397</v>
      </c>
      <c r="I742">
        <f>INDEX(cty_1981!D:D,MATCH(dist_1971_old!C742,cty_1981!A:A,0))</f>
        <v>397470</v>
      </c>
      <c r="J742">
        <f t="shared" si="29"/>
        <v>1.8862378129440006E-2</v>
      </c>
      <c r="K742">
        <f t="shared" si="29"/>
        <v>2.3041716943088406E-2</v>
      </c>
      <c r="L742">
        <f t="shared" si="30"/>
        <v>3.3008780536895869E-2</v>
      </c>
    </row>
    <row r="743" spans="1:12">
      <c r="A743" t="s">
        <v>1514</v>
      </c>
      <c r="B743" t="s">
        <v>1515</v>
      </c>
      <c r="C743" t="s">
        <v>1491</v>
      </c>
      <c r="D743">
        <v>2525</v>
      </c>
      <c r="E743">
        <v>2886</v>
      </c>
      <c r="F743">
        <v>3350</v>
      </c>
      <c r="G743">
        <f>INDEX(cty_1981!B:B,MATCH(dist_1971_old!C743,cty_1981!A:A,0))</f>
        <v>81747</v>
      </c>
      <c r="H743">
        <f>INDEX(cty_1981!C:C,MATCH(dist_1971_old!C743,cty_1981!A:A,0))</f>
        <v>90720</v>
      </c>
      <c r="I743">
        <f>INDEX(cty_1981!D:D,MATCH(dist_1971_old!C743,cty_1981!A:A,0))</f>
        <v>103150</v>
      </c>
      <c r="J743">
        <f t="shared" si="29"/>
        <v>3.0887983656892607E-2</v>
      </c>
      <c r="K743">
        <f t="shared" si="29"/>
        <v>3.1812169312169312E-2</v>
      </c>
      <c r="L743">
        <f t="shared" si="30"/>
        <v>3.2476975278720309E-2</v>
      </c>
    </row>
    <row r="744" spans="1:12">
      <c r="A744" t="s">
        <v>1516</v>
      </c>
      <c r="B744" t="s">
        <v>1517</v>
      </c>
      <c r="C744" t="s">
        <v>1491</v>
      </c>
      <c r="D744">
        <v>7805</v>
      </c>
      <c r="E744">
        <v>8565</v>
      </c>
      <c r="F744">
        <v>11395</v>
      </c>
      <c r="G744">
        <f>INDEX(cty_1981!B:B,MATCH(dist_1971_old!C744,cty_1981!A:A,0))</f>
        <v>81747</v>
      </c>
      <c r="H744">
        <f>INDEX(cty_1981!C:C,MATCH(dist_1971_old!C744,cty_1981!A:A,0))</f>
        <v>90720</v>
      </c>
      <c r="I744">
        <f>INDEX(cty_1981!D:D,MATCH(dist_1971_old!C744,cty_1981!A:A,0))</f>
        <v>103150</v>
      </c>
      <c r="J744">
        <f t="shared" si="29"/>
        <v>9.5477509878038339E-2</v>
      </c>
      <c r="K744">
        <f t="shared" si="29"/>
        <v>9.4411375661375668E-2</v>
      </c>
      <c r="L744">
        <f t="shared" si="30"/>
        <v>0.11047018904507998</v>
      </c>
    </row>
    <row r="745" spans="1:12">
      <c r="A745" t="s">
        <v>1518</v>
      </c>
      <c r="B745" t="s">
        <v>1519</v>
      </c>
      <c r="C745" t="s">
        <v>502</v>
      </c>
      <c r="D745">
        <v>14103</v>
      </c>
      <c r="E745">
        <v>15323</v>
      </c>
      <c r="F745">
        <v>15710</v>
      </c>
      <c r="G745">
        <f>INDEX(cty_1981!B:B,MATCH(dist_1971_old!C745,cty_1981!A:A,0))</f>
        <v>346987</v>
      </c>
      <c r="H745">
        <f>INDEX(cty_1981!C:C,MATCH(dist_1971_old!C745,cty_1981!A:A,0))</f>
        <v>380397</v>
      </c>
      <c r="I745">
        <f>INDEX(cty_1981!D:D,MATCH(dist_1971_old!C745,cty_1981!A:A,0))</f>
        <v>397470</v>
      </c>
      <c r="J745">
        <f t="shared" si="29"/>
        <v>4.0644173989227261E-2</v>
      </c>
      <c r="K745">
        <f t="shared" si="29"/>
        <v>4.02816005383849E-2</v>
      </c>
      <c r="L745">
        <f t="shared" si="30"/>
        <v>3.9524995597151988E-2</v>
      </c>
    </row>
    <row r="746" spans="1:12">
      <c r="A746" t="s">
        <v>1520</v>
      </c>
      <c r="B746" t="s">
        <v>1521</v>
      </c>
      <c r="C746" t="s">
        <v>502</v>
      </c>
      <c r="D746">
        <v>10321</v>
      </c>
      <c r="E746">
        <v>12131</v>
      </c>
      <c r="F746">
        <v>13285</v>
      </c>
      <c r="G746">
        <f>INDEX(cty_1981!B:B,MATCH(dist_1971_old!C746,cty_1981!A:A,0))</f>
        <v>346987</v>
      </c>
      <c r="H746">
        <f>INDEX(cty_1981!C:C,MATCH(dist_1971_old!C746,cty_1981!A:A,0))</f>
        <v>380397</v>
      </c>
      <c r="I746">
        <f>INDEX(cty_1981!D:D,MATCH(dist_1971_old!C746,cty_1981!A:A,0))</f>
        <v>397470</v>
      </c>
      <c r="J746">
        <f t="shared" si="29"/>
        <v>2.9744630202284236E-2</v>
      </c>
      <c r="K746">
        <f t="shared" si="29"/>
        <v>3.1890367169036558E-2</v>
      </c>
      <c r="L746">
        <f t="shared" si="30"/>
        <v>3.3423906206757746E-2</v>
      </c>
    </row>
    <row r="747" spans="1:12">
      <c r="A747" t="s">
        <v>1522</v>
      </c>
      <c r="B747" t="s">
        <v>1523</v>
      </c>
      <c r="C747" t="s">
        <v>1491</v>
      </c>
      <c r="D747">
        <v>3678</v>
      </c>
      <c r="E747">
        <v>3838</v>
      </c>
      <c r="F747">
        <v>3770</v>
      </c>
      <c r="G747">
        <f>INDEX(cty_1981!B:B,MATCH(dist_1971_old!C747,cty_1981!A:A,0))</f>
        <v>81747</v>
      </c>
      <c r="H747">
        <f>INDEX(cty_1981!C:C,MATCH(dist_1971_old!C747,cty_1981!A:A,0))</f>
        <v>90720</v>
      </c>
      <c r="I747">
        <f>INDEX(cty_1981!D:D,MATCH(dist_1971_old!C747,cty_1981!A:A,0))</f>
        <v>103150</v>
      </c>
      <c r="J747">
        <f t="shared" si="29"/>
        <v>4.4992476788139016E-2</v>
      </c>
      <c r="K747">
        <f t="shared" si="29"/>
        <v>4.2305996472663136E-2</v>
      </c>
      <c r="L747">
        <f t="shared" si="30"/>
        <v>3.6548715462918081E-2</v>
      </c>
    </row>
    <row r="748" spans="1:12">
      <c r="A748" t="s">
        <v>1524</v>
      </c>
      <c r="B748" t="s">
        <v>1525</v>
      </c>
      <c r="C748" t="s">
        <v>1491</v>
      </c>
      <c r="D748">
        <v>1568</v>
      </c>
      <c r="E748">
        <v>1614</v>
      </c>
      <c r="F748">
        <v>1675</v>
      </c>
      <c r="G748">
        <f>INDEX(cty_1981!B:B,MATCH(dist_1971_old!C748,cty_1981!A:A,0))</f>
        <v>81747</v>
      </c>
      <c r="H748">
        <f>INDEX(cty_1981!C:C,MATCH(dist_1971_old!C748,cty_1981!A:A,0))</f>
        <v>90720</v>
      </c>
      <c r="I748">
        <f>INDEX(cty_1981!D:D,MATCH(dist_1971_old!C748,cty_1981!A:A,0))</f>
        <v>103150</v>
      </c>
      <c r="J748">
        <f t="shared" si="29"/>
        <v>1.9181132029309943E-2</v>
      </c>
      <c r="K748">
        <f t="shared" si="29"/>
        <v>1.7791005291005291E-2</v>
      </c>
      <c r="L748">
        <f t="shared" si="30"/>
        <v>1.6238487639360154E-2</v>
      </c>
    </row>
    <row r="749" spans="1:12">
      <c r="A749" t="s">
        <v>1526</v>
      </c>
      <c r="B749" t="s">
        <v>1527</v>
      </c>
      <c r="C749" t="s">
        <v>1491</v>
      </c>
      <c r="D749">
        <v>1499</v>
      </c>
      <c r="E749">
        <v>1550</v>
      </c>
      <c r="F749">
        <v>1515</v>
      </c>
      <c r="G749">
        <f>INDEX(cty_1981!B:B,MATCH(dist_1971_old!C749,cty_1981!A:A,0))</f>
        <v>81747</v>
      </c>
      <c r="H749">
        <f>INDEX(cty_1981!C:C,MATCH(dist_1971_old!C749,cty_1981!A:A,0))</f>
        <v>90720</v>
      </c>
      <c r="I749">
        <f>INDEX(cty_1981!D:D,MATCH(dist_1971_old!C749,cty_1981!A:A,0))</f>
        <v>103150</v>
      </c>
      <c r="J749">
        <f t="shared" si="29"/>
        <v>1.8337064357101789E-2</v>
      </c>
      <c r="K749">
        <f t="shared" si="29"/>
        <v>1.7085537918871251E-2</v>
      </c>
      <c r="L749">
        <f t="shared" si="30"/>
        <v>1.4687348521570529E-2</v>
      </c>
    </row>
    <row r="750" spans="1:12">
      <c r="A750" t="s">
        <v>1528</v>
      </c>
      <c r="B750" t="s">
        <v>1529</v>
      </c>
      <c r="C750" t="s">
        <v>1491</v>
      </c>
      <c r="D750">
        <v>3807</v>
      </c>
      <c r="E750">
        <v>7243</v>
      </c>
      <c r="F750">
        <v>10930</v>
      </c>
      <c r="G750">
        <f>INDEX(cty_1981!B:B,MATCH(dist_1971_old!C750,cty_1981!A:A,0))</f>
        <v>81747</v>
      </c>
      <c r="H750">
        <f>INDEX(cty_1981!C:C,MATCH(dist_1971_old!C750,cty_1981!A:A,0))</f>
        <v>90720</v>
      </c>
      <c r="I750">
        <f>INDEX(cty_1981!D:D,MATCH(dist_1971_old!C750,cty_1981!A:A,0))</f>
        <v>103150</v>
      </c>
      <c r="J750">
        <f t="shared" si="29"/>
        <v>4.6570516349223823E-2</v>
      </c>
      <c r="K750">
        <f t="shared" si="29"/>
        <v>7.9839065255731922E-2</v>
      </c>
      <c r="L750">
        <f t="shared" si="30"/>
        <v>0.10596219098400388</v>
      </c>
    </row>
    <row r="751" spans="1:12">
      <c r="A751" t="s">
        <v>1530</v>
      </c>
      <c r="B751" t="s">
        <v>1531</v>
      </c>
      <c r="C751" t="s">
        <v>1491</v>
      </c>
      <c r="D751">
        <v>2289</v>
      </c>
      <c r="E751">
        <v>2287</v>
      </c>
      <c r="F751">
        <v>2160</v>
      </c>
      <c r="G751">
        <f>INDEX(cty_1981!B:B,MATCH(dist_1971_old!C751,cty_1981!A:A,0))</f>
        <v>81747</v>
      </c>
      <c r="H751">
        <f>INDEX(cty_1981!C:C,MATCH(dist_1971_old!C751,cty_1981!A:A,0))</f>
        <v>90720</v>
      </c>
      <c r="I751">
        <f>INDEX(cty_1981!D:D,MATCH(dist_1971_old!C751,cty_1981!A:A,0))</f>
        <v>103150</v>
      </c>
      <c r="J751">
        <f t="shared" si="29"/>
        <v>2.8001027560644428E-2</v>
      </c>
      <c r="K751">
        <f t="shared" si="29"/>
        <v>2.5209435626102294E-2</v>
      </c>
      <c r="L751">
        <f t="shared" si="30"/>
        <v>2.0940378090159962E-2</v>
      </c>
    </row>
    <row r="752" spans="1:12">
      <c r="A752" t="s">
        <v>1532</v>
      </c>
      <c r="B752" t="s">
        <v>1533</v>
      </c>
      <c r="C752" t="s">
        <v>1491</v>
      </c>
      <c r="D752">
        <v>2256</v>
      </c>
      <c r="E752">
        <v>2264</v>
      </c>
      <c r="F752">
        <v>2345</v>
      </c>
      <c r="G752">
        <f>INDEX(cty_1981!B:B,MATCH(dist_1971_old!C752,cty_1981!A:A,0))</f>
        <v>81747</v>
      </c>
      <c r="H752">
        <f>INDEX(cty_1981!C:C,MATCH(dist_1971_old!C752,cty_1981!A:A,0))</f>
        <v>90720</v>
      </c>
      <c r="I752">
        <f>INDEX(cty_1981!D:D,MATCH(dist_1971_old!C752,cty_1981!A:A,0))</f>
        <v>103150</v>
      </c>
      <c r="J752">
        <f t="shared" si="29"/>
        <v>2.7597343021762265E-2</v>
      </c>
      <c r="K752">
        <f t="shared" si="29"/>
        <v>2.4955908289241623E-2</v>
      </c>
      <c r="L752">
        <f t="shared" si="30"/>
        <v>2.2733882695104218E-2</v>
      </c>
    </row>
    <row r="753" spans="1:12">
      <c r="A753" t="s">
        <v>1534</v>
      </c>
      <c r="B753" t="s">
        <v>1535</v>
      </c>
      <c r="C753" t="s">
        <v>1491</v>
      </c>
      <c r="D753">
        <v>6265</v>
      </c>
      <c r="E753">
        <v>6497</v>
      </c>
      <c r="F753">
        <v>7235</v>
      </c>
      <c r="G753">
        <f>INDEX(cty_1981!B:B,MATCH(dist_1971_old!C753,cty_1981!A:A,0))</f>
        <v>81747</v>
      </c>
      <c r="H753">
        <f>INDEX(cty_1981!C:C,MATCH(dist_1971_old!C753,cty_1981!A:A,0))</f>
        <v>90720</v>
      </c>
      <c r="I753">
        <f>INDEX(cty_1981!D:D,MATCH(dist_1971_old!C753,cty_1981!A:A,0))</f>
        <v>103150</v>
      </c>
      <c r="J753">
        <f t="shared" si="29"/>
        <v>7.6638898063537506E-2</v>
      </c>
      <c r="K753">
        <f t="shared" si="29"/>
        <v>7.1615961199294531E-2</v>
      </c>
      <c r="L753">
        <f t="shared" si="30"/>
        <v>7.0140571982549679E-2</v>
      </c>
    </row>
    <row r="754" spans="1:12">
      <c r="A754" t="s">
        <v>1536</v>
      </c>
      <c r="B754" t="s">
        <v>1537</v>
      </c>
      <c r="C754" t="s">
        <v>1491</v>
      </c>
      <c r="D754">
        <v>4567</v>
      </c>
      <c r="E754">
        <v>4932</v>
      </c>
      <c r="F754">
        <v>5415</v>
      </c>
      <c r="G754">
        <f>INDEX(cty_1981!B:B,MATCH(dist_1971_old!C754,cty_1981!A:A,0))</f>
        <v>81747</v>
      </c>
      <c r="H754">
        <f>INDEX(cty_1981!C:C,MATCH(dist_1971_old!C754,cty_1981!A:A,0))</f>
        <v>90720</v>
      </c>
      <c r="I754">
        <f>INDEX(cty_1981!D:D,MATCH(dist_1971_old!C754,cty_1981!A:A,0))</f>
        <v>103150</v>
      </c>
      <c r="J754">
        <f t="shared" si="29"/>
        <v>5.5867493608328135E-2</v>
      </c>
      <c r="K754">
        <f t="shared" si="29"/>
        <v>5.4365079365079366E-2</v>
      </c>
      <c r="L754">
        <f t="shared" si="30"/>
        <v>5.2496364517692677E-2</v>
      </c>
    </row>
    <row r="755" spans="1:12">
      <c r="A755" t="s">
        <v>1538</v>
      </c>
      <c r="B755" t="s">
        <v>1539</v>
      </c>
      <c r="C755" t="s">
        <v>1491</v>
      </c>
      <c r="D755">
        <v>1353</v>
      </c>
      <c r="E755">
        <v>1240</v>
      </c>
      <c r="F755">
        <v>1285</v>
      </c>
      <c r="G755">
        <f>INDEX(cty_1981!B:B,MATCH(dist_1971_old!C755,cty_1981!A:A,0))</f>
        <v>81747</v>
      </c>
      <c r="H755">
        <f>INDEX(cty_1981!C:C,MATCH(dist_1971_old!C755,cty_1981!A:A,0))</f>
        <v>90720</v>
      </c>
      <c r="I755">
        <f>INDEX(cty_1981!D:D,MATCH(dist_1971_old!C755,cty_1981!A:A,0))</f>
        <v>103150</v>
      </c>
      <c r="J755">
        <f t="shared" si="29"/>
        <v>1.6551066094168593E-2</v>
      </c>
      <c r="K755">
        <f t="shared" si="29"/>
        <v>1.3668430335097001E-2</v>
      </c>
      <c r="L755">
        <f t="shared" si="30"/>
        <v>1.2457586039747941E-2</v>
      </c>
    </row>
    <row r="756" spans="1:12">
      <c r="A756" t="s">
        <v>1540</v>
      </c>
      <c r="B756" t="s">
        <v>1541</v>
      </c>
      <c r="C756" t="s">
        <v>1491</v>
      </c>
      <c r="D756">
        <v>1733</v>
      </c>
      <c r="E756">
        <v>1792</v>
      </c>
      <c r="F756">
        <v>1770</v>
      </c>
      <c r="G756">
        <f>INDEX(cty_1981!B:B,MATCH(dist_1971_old!C756,cty_1981!A:A,0))</f>
        <v>81747</v>
      </c>
      <c r="H756">
        <f>INDEX(cty_1981!C:C,MATCH(dist_1971_old!C756,cty_1981!A:A,0))</f>
        <v>90720</v>
      </c>
      <c r="I756">
        <f>INDEX(cty_1981!D:D,MATCH(dist_1971_old!C756,cty_1981!A:A,0))</f>
        <v>103150</v>
      </c>
      <c r="J756">
        <f t="shared" si="29"/>
        <v>2.1199554723720749E-2</v>
      </c>
      <c r="K756">
        <f t="shared" si="29"/>
        <v>1.9753086419753086E-2</v>
      </c>
      <c r="L756">
        <f t="shared" si="30"/>
        <v>1.7159476490547745E-2</v>
      </c>
    </row>
    <row r="757" spans="1:12">
      <c r="A757" t="s">
        <v>1542</v>
      </c>
      <c r="B757" t="s">
        <v>1543</v>
      </c>
      <c r="C757" t="s">
        <v>1544</v>
      </c>
      <c r="D757">
        <v>93489</v>
      </c>
      <c r="E757">
        <v>101882</v>
      </c>
      <c r="F757">
        <v>102980</v>
      </c>
      <c r="G757">
        <f>INDEX(cty_1981!B:B,MATCH(dist_1971_old!C757,cty_1981!A:A,0))</f>
        <v>250051</v>
      </c>
      <c r="H757">
        <f>INDEX(cty_1981!C:C,MATCH(dist_1971_old!C757,cty_1981!A:A,0))</f>
        <v>289245</v>
      </c>
      <c r="I757">
        <f>INDEX(cty_1981!D:D,MATCH(dist_1971_old!C757,cty_1981!A:A,0))</f>
        <v>330005</v>
      </c>
      <c r="J757">
        <f t="shared" si="29"/>
        <v>0.37387972853537876</v>
      </c>
      <c r="K757">
        <f t="shared" si="29"/>
        <v>0.35223426506940481</v>
      </c>
      <c r="L757">
        <f t="shared" si="30"/>
        <v>0.31205587794124329</v>
      </c>
    </row>
    <row r="758" spans="1:12">
      <c r="A758" t="s">
        <v>1545</v>
      </c>
      <c r="B758" t="s">
        <v>1546</v>
      </c>
      <c r="C758" t="s">
        <v>1544</v>
      </c>
      <c r="D758">
        <v>6740</v>
      </c>
      <c r="E758">
        <v>8821</v>
      </c>
      <c r="F758">
        <v>11450</v>
      </c>
      <c r="G758">
        <f>INDEX(cty_1981!B:B,MATCH(dist_1971_old!C758,cty_1981!A:A,0))</f>
        <v>250051</v>
      </c>
      <c r="H758">
        <f>INDEX(cty_1981!C:C,MATCH(dist_1971_old!C758,cty_1981!A:A,0))</f>
        <v>289245</v>
      </c>
      <c r="I758">
        <f>INDEX(cty_1981!D:D,MATCH(dist_1971_old!C758,cty_1981!A:A,0))</f>
        <v>330005</v>
      </c>
      <c r="J758">
        <f t="shared" si="29"/>
        <v>2.6954501281738524E-2</v>
      </c>
      <c r="K758">
        <f t="shared" si="29"/>
        <v>3.0496637798406195E-2</v>
      </c>
      <c r="L758">
        <f t="shared" si="30"/>
        <v>3.4696443993272832E-2</v>
      </c>
    </row>
    <row r="759" spans="1:12">
      <c r="A759" t="s">
        <v>1547</v>
      </c>
      <c r="B759" t="s">
        <v>1548</v>
      </c>
      <c r="C759" t="s">
        <v>1544</v>
      </c>
      <c r="D759">
        <v>14690</v>
      </c>
      <c r="E759">
        <v>18307</v>
      </c>
      <c r="F759">
        <v>22105</v>
      </c>
      <c r="G759">
        <f>INDEX(cty_1981!B:B,MATCH(dist_1971_old!C759,cty_1981!A:A,0))</f>
        <v>250051</v>
      </c>
      <c r="H759">
        <f>INDEX(cty_1981!C:C,MATCH(dist_1971_old!C759,cty_1981!A:A,0))</f>
        <v>289245</v>
      </c>
      <c r="I759">
        <f>INDEX(cty_1981!D:D,MATCH(dist_1971_old!C759,cty_1981!A:A,0))</f>
        <v>330005</v>
      </c>
      <c r="J759">
        <f t="shared" si="29"/>
        <v>5.8748015404857412E-2</v>
      </c>
      <c r="K759">
        <f t="shared" si="29"/>
        <v>6.3292364604401116E-2</v>
      </c>
      <c r="L759">
        <f t="shared" si="30"/>
        <v>6.6983833578279112E-2</v>
      </c>
    </row>
    <row r="760" spans="1:12">
      <c r="A760" t="s">
        <v>1549</v>
      </c>
      <c r="B760" t="s">
        <v>1550</v>
      </c>
      <c r="C760" t="s">
        <v>1544</v>
      </c>
      <c r="D760">
        <v>10702</v>
      </c>
      <c r="E760">
        <v>12728</v>
      </c>
      <c r="F760">
        <v>15500</v>
      </c>
      <c r="G760">
        <f>INDEX(cty_1981!B:B,MATCH(dist_1971_old!C760,cty_1981!A:A,0))</f>
        <v>250051</v>
      </c>
      <c r="H760">
        <f>INDEX(cty_1981!C:C,MATCH(dist_1971_old!C760,cty_1981!A:A,0))</f>
        <v>289245</v>
      </c>
      <c r="I760">
        <f>INDEX(cty_1981!D:D,MATCH(dist_1971_old!C760,cty_1981!A:A,0))</f>
        <v>330005</v>
      </c>
      <c r="J760">
        <f t="shared" si="29"/>
        <v>4.2799268949134377E-2</v>
      </c>
      <c r="K760">
        <f t="shared" si="29"/>
        <v>4.4004217877577835E-2</v>
      </c>
      <c r="L760">
        <f t="shared" si="30"/>
        <v>4.6968985318404266E-2</v>
      </c>
    </row>
    <row r="761" spans="1:12">
      <c r="A761" t="s">
        <v>1551</v>
      </c>
      <c r="B761" t="s">
        <v>1552</v>
      </c>
      <c r="C761" t="s">
        <v>1544</v>
      </c>
      <c r="D761">
        <v>4856</v>
      </c>
      <c r="E761">
        <v>5712</v>
      </c>
      <c r="F761">
        <v>6275</v>
      </c>
      <c r="G761">
        <f>INDEX(cty_1981!B:B,MATCH(dist_1971_old!C761,cty_1981!A:A,0))</f>
        <v>250051</v>
      </c>
      <c r="H761">
        <f>INDEX(cty_1981!C:C,MATCH(dist_1971_old!C761,cty_1981!A:A,0))</f>
        <v>289245</v>
      </c>
      <c r="I761">
        <f>INDEX(cty_1981!D:D,MATCH(dist_1971_old!C761,cty_1981!A:A,0))</f>
        <v>330005</v>
      </c>
      <c r="J761">
        <f t="shared" si="29"/>
        <v>1.9420038312184314E-2</v>
      </c>
      <c r="K761">
        <f t="shared" si="29"/>
        <v>1.9747964528341027E-2</v>
      </c>
      <c r="L761">
        <f t="shared" si="30"/>
        <v>1.9014863411160435E-2</v>
      </c>
    </row>
    <row r="762" spans="1:12">
      <c r="A762" t="s">
        <v>1553</v>
      </c>
      <c r="B762" t="s">
        <v>1554</v>
      </c>
      <c r="C762" t="s">
        <v>1544</v>
      </c>
      <c r="D762">
        <v>2754</v>
      </c>
      <c r="E762">
        <v>3298</v>
      </c>
      <c r="F762">
        <v>3605</v>
      </c>
      <c r="G762">
        <f>INDEX(cty_1981!B:B,MATCH(dist_1971_old!C762,cty_1981!A:A,0))</f>
        <v>250051</v>
      </c>
      <c r="H762">
        <f>INDEX(cty_1981!C:C,MATCH(dist_1971_old!C762,cty_1981!A:A,0))</f>
        <v>289245</v>
      </c>
      <c r="I762">
        <f>INDEX(cty_1981!D:D,MATCH(dist_1971_old!C762,cty_1981!A:A,0))</f>
        <v>330005</v>
      </c>
      <c r="J762">
        <f t="shared" si="29"/>
        <v>1.1013753194348353E-2</v>
      </c>
      <c r="K762">
        <f t="shared" si="29"/>
        <v>1.1402098566958806E-2</v>
      </c>
      <c r="L762">
        <f t="shared" si="30"/>
        <v>1.0924076907925637E-2</v>
      </c>
    </row>
    <row r="763" spans="1:12">
      <c r="A763" t="s">
        <v>1555</v>
      </c>
      <c r="B763" t="s">
        <v>1556</v>
      </c>
      <c r="C763" t="s">
        <v>1544</v>
      </c>
      <c r="D763">
        <v>6741</v>
      </c>
      <c r="E763">
        <v>7472</v>
      </c>
      <c r="F763">
        <v>8980</v>
      </c>
      <c r="G763">
        <f>INDEX(cty_1981!B:B,MATCH(dist_1971_old!C763,cty_1981!A:A,0))</f>
        <v>250051</v>
      </c>
      <c r="H763">
        <f>INDEX(cty_1981!C:C,MATCH(dist_1971_old!C763,cty_1981!A:A,0))</f>
        <v>289245</v>
      </c>
      <c r="I763">
        <f>INDEX(cty_1981!D:D,MATCH(dist_1971_old!C763,cty_1981!A:A,0))</f>
        <v>330005</v>
      </c>
      <c r="J763">
        <f t="shared" si="29"/>
        <v>2.6958500465904957E-2</v>
      </c>
      <c r="K763">
        <f t="shared" si="29"/>
        <v>2.5832771525869071E-2</v>
      </c>
      <c r="L763">
        <f t="shared" si="30"/>
        <v>2.721170891350131E-2</v>
      </c>
    </row>
    <row r="764" spans="1:12">
      <c r="A764" t="s">
        <v>1557</v>
      </c>
      <c r="B764" t="s">
        <v>1558</v>
      </c>
      <c r="C764" t="s">
        <v>1544</v>
      </c>
      <c r="D764">
        <v>5942</v>
      </c>
      <c r="E764">
        <v>6878</v>
      </c>
      <c r="F764">
        <v>8005</v>
      </c>
      <c r="G764">
        <f>INDEX(cty_1981!B:B,MATCH(dist_1971_old!C764,cty_1981!A:A,0))</f>
        <v>250051</v>
      </c>
      <c r="H764">
        <f>INDEX(cty_1981!C:C,MATCH(dist_1971_old!C764,cty_1981!A:A,0))</f>
        <v>289245</v>
      </c>
      <c r="I764">
        <f>INDEX(cty_1981!D:D,MATCH(dist_1971_old!C764,cty_1981!A:A,0))</f>
        <v>330005</v>
      </c>
      <c r="J764">
        <f t="shared" si="29"/>
        <v>2.3763152316927348E-2</v>
      </c>
      <c r="K764">
        <f t="shared" si="29"/>
        <v>2.3779149164203359E-2</v>
      </c>
      <c r="L764">
        <f t="shared" si="30"/>
        <v>2.4257208224117817E-2</v>
      </c>
    </row>
    <row r="765" spans="1:12">
      <c r="A765" t="s">
        <v>1559</v>
      </c>
      <c r="B765" t="s">
        <v>1560</v>
      </c>
      <c r="C765" t="s">
        <v>1544</v>
      </c>
      <c r="D765">
        <v>15329</v>
      </c>
      <c r="E765">
        <v>17179</v>
      </c>
      <c r="F765">
        <v>19880</v>
      </c>
      <c r="G765">
        <f>INDEX(cty_1981!B:B,MATCH(dist_1971_old!C765,cty_1981!A:A,0))</f>
        <v>250051</v>
      </c>
      <c r="H765">
        <f>INDEX(cty_1981!C:C,MATCH(dist_1971_old!C765,cty_1981!A:A,0))</f>
        <v>289245</v>
      </c>
      <c r="I765">
        <f>INDEX(cty_1981!D:D,MATCH(dist_1971_old!C765,cty_1981!A:A,0))</f>
        <v>330005</v>
      </c>
      <c r="J765">
        <f t="shared" si="29"/>
        <v>6.1303494087206208E-2</v>
      </c>
      <c r="K765">
        <f t="shared" si="29"/>
        <v>5.9392556483258141E-2</v>
      </c>
      <c r="L765">
        <f t="shared" si="30"/>
        <v>6.024151149225012E-2</v>
      </c>
    </row>
    <row r="766" spans="1:12">
      <c r="A766" t="s">
        <v>1561</v>
      </c>
      <c r="B766" t="s">
        <v>1562</v>
      </c>
      <c r="C766" t="s">
        <v>1544</v>
      </c>
      <c r="D766">
        <v>4918</v>
      </c>
      <c r="E766">
        <v>6162</v>
      </c>
      <c r="F766">
        <v>7960</v>
      </c>
      <c r="G766">
        <f>INDEX(cty_1981!B:B,MATCH(dist_1971_old!C766,cty_1981!A:A,0))</f>
        <v>250051</v>
      </c>
      <c r="H766">
        <f>INDEX(cty_1981!C:C,MATCH(dist_1971_old!C766,cty_1981!A:A,0))</f>
        <v>289245</v>
      </c>
      <c r="I766">
        <f>INDEX(cty_1981!D:D,MATCH(dist_1971_old!C766,cty_1981!A:A,0))</f>
        <v>330005</v>
      </c>
      <c r="J766">
        <f t="shared" si="29"/>
        <v>1.9667987730502979E-2</v>
      </c>
      <c r="K766">
        <f t="shared" si="29"/>
        <v>2.1303739044754445E-2</v>
      </c>
      <c r="L766">
        <f t="shared" si="30"/>
        <v>2.4120846653838578E-2</v>
      </c>
    </row>
    <row r="767" spans="1:12">
      <c r="A767" t="s">
        <v>1563</v>
      </c>
      <c r="B767" t="s">
        <v>1564</v>
      </c>
      <c r="C767" t="s">
        <v>1544</v>
      </c>
      <c r="D767">
        <v>6766</v>
      </c>
      <c r="E767">
        <v>7843</v>
      </c>
      <c r="F767">
        <v>8435</v>
      </c>
      <c r="G767">
        <f>INDEX(cty_1981!B:B,MATCH(dist_1971_old!C767,cty_1981!A:A,0))</f>
        <v>250051</v>
      </c>
      <c r="H767">
        <f>INDEX(cty_1981!C:C,MATCH(dist_1971_old!C767,cty_1981!A:A,0))</f>
        <v>289245</v>
      </c>
      <c r="I767">
        <f>INDEX(cty_1981!D:D,MATCH(dist_1971_old!C767,cty_1981!A:A,0))</f>
        <v>330005</v>
      </c>
      <c r="J767">
        <f t="shared" si="29"/>
        <v>2.7058480070065706E-2</v>
      </c>
      <c r="K767">
        <f t="shared" si="29"/>
        <v>2.711542118273436E-2</v>
      </c>
      <c r="L767">
        <f t="shared" si="30"/>
        <v>2.5560218784563871E-2</v>
      </c>
    </row>
    <row r="768" spans="1:12">
      <c r="A768" t="s">
        <v>1565</v>
      </c>
      <c r="B768" t="s">
        <v>1566</v>
      </c>
      <c r="C768" t="s">
        <v>1544</v>
      </c>
      <c r="D768">
        <v>11973</v>
      </c>
      <c r="E768">
        <v>12954</v>
      </c>
      <c r="F768">
        <v>14045</v>
      </c>
      <c r="G768">
        <f>INDEX(cty_1981!B:B,MATCH(dist_1971_old!C768,cty_1981!A:A,0))</f>
        <v>250051</v>
      </c>
      <c r="H768">
        <f>INDEX(cty_1981!C:C,MATCH(dist_1971_old!C768,cty_1981!A:A,0))</f>
        <v>289245</v>
      </c>
      <c r="I768">
        <f>INDEX(cty_1981!D:D,MATCH(dist_1971_old!C768,cty_1981!A:A,0))</f>
        <v>330005</v>
      </c>
      <c r="J768">
        <f t="shared" si="29"/>
        <v>4.7882232024666967E-2</v>
      </c>
      <c r="K768">
        <f t="shared" si="29"/>
        <v>4.4785562412487684E-2</v>
      </c>
      <c r="L768">
        <f t="shared" si="30"/>
        <v>4.2559961212708899E-2</v>
      </c>
    </row>
    <row r="769" spans="1:12">
      <c r="A769" t="s">
        <v>1567</v>
      </c>
      <c r="B769" t="s">
        <v>1568</v>
      </c>
      <c r="C769" t="s">
        <v>1544</v>
      </c>
      <c r="D769">
        <v>2967</v>
      </c>
      <c r="E769">
        <v>3495</v>
      </c>
      <c r="F769">
        <v>4075</v>
      </c>
      <c r="G769">
        <f>INDEX(cty_1981!B:B,MATCH(dist_1971_old!C769,cty_1981!A:A,0))</f>
        <v>250051</v>
      </c>
      <c r="H769">
        <f>INDEX(cty_1981!C:C,MATCH(dist_1971_old!C769,cty_1981!A:A,0))</f>
        <v>289245</v>
      </c>
      <c r="I769">
        <f>INDEX(cty_1981!D:D,MATCH(dist_1971_old!C769,cty_1981!A:A,0))</f>
        <v>330005</v>
      </c>
      <c r="J769">
        <f t="shared" si="29"/>
        <v>1.1865579421797954E-2</v>
      </c>
      <c r="K769">
        <f t="shared" si="29"/>
        <v>1.2083182077477571E-2</v>
      </c>
      <c r="L769">
        <f t="shared" si="30"/>
        <v>1.2348297753064348E-2</v>
      </c>
    </row>
    <row r="770" spans="1:12">
      <c r="A770" t="s">
        <v>1569</v>
      </c>
      <c r="B770" t="s">
        <v>1570</v>
      </c>
      <c r="C770" t="s">
        <v>1544</v>
      </c>
      <c r="D770">
        <v>8396</v>
      </c>
      <c r="E770">
        <v>9344</v>
      </c>
      <c r="F770">
        <v>10570</v>
      </c>
      <c r="G770">
        <f>INDEX(cty_1981!B:B,MATCH(dist_1971_old!C770,cty_1981!A:A,0))</f>
        <v>250051</v>
      </c>
      <c r="H770">
        <f>INDEX(cty_1981!C:C,MATCH(dist_1971_old!C770,cty_1981!A:A,0))</f>
        <v>289245</v>
      </c>
      <c r="I770">
        <f>INDEX(cty_1981!D:D,MATCH(dist_1971_old!C770,cty_1981!A:A,0))</f>
        <v>330005</v>
      </c>
      <c r="J770">
        <f t="shared" si="29"/>
        <v>3.3577150261346687E-2</v>
      </c>
      <c r="K770">
        <f t="shared" si="29"/>
        <v>3.2304793514148902E-2</v>
      </c>
      <c r="L770">
        <f t="shared" si="30"/>
        <v>3.2029817730034396E-2</v>
      </c>
    </row>
    <row r="771" spans="1:12">
      <c r="A771" t="s">
        <v>1571</v>
      </c>
      <c r="B771" t="s">
        <v>1572</v>
      </c>
      <c r="C771" t="s">
        <v>1544</v>
      </c>
      <c r="D771">
        <v>8787</v>
      </c>
      <c r="E771">
        <v>10620</v>
      </c>
      <c r="F771">
        <v>11975</v>
      </c>
      <c r="G771">
        <f>INDEX(cty_1981!B:B,MATCH(dist_1971_old!C771,cty_1981!A:A,0))</f>
        <v>250051</v>
      </c>
      <c r="H771">
        <f>INDEX(cty_1981!C:C,MATCH(dist_1971_old!C771,cty_1981!A:A,0))</f>
        <v>289245</v>
      </c>
      <c r="I771">
        <f>INDEX(cty_1981!D:D,MATCH(dist_1971_old!C771,cty_1981!A:A,0))</f>
        <v>330005</v>
      </c>
      <c r="J771">
        <f t="shared" si="29"/>
        <v>3.5140831270420836E-2</v>
      </c>
      <c r="K771">
        <f t="shared" si="29"/>
        <v>3.6716278587356738E-2</v>
      </c>
      <c r="L771">
        <f t="shared" si="30"/>
        <v>3.6287328979863941E-2</v>
      </c>
    </row>
    <row r="772" spans="1:12">
      <c r="A772" t="s">
        <v>1573</v>
      </c>
      <c r="B772" t="s">
        <v>1574</v>
      </c>
      <c r="C772" t="s">
        <v>1544</v>
      </c>
      <c r="D772">
        <v>14869</v>
      </c>
      <c r="E772">
        <v>19054</v>
      </c>
      <c r="F772">
        <v>23740</v>
      </c>
      <c r="G772">
        <f>INDEX(cty_1981!B:B,MATCH(dist_1971_old!C772,cty_1981!A:A,0))</f>
        <v>250051</v>
      </c>
      <c r="H772">
        <f>INDEX(cty_1981!C:C,MATCH(dist_1971_old!C772,cty_1981!A:A,0))</f>
        <v>289245</v>
      </c>
      <c r="I772">
        <f>INDEX(cty_1981!D:D,MATCH(dist_1971_old!C772,cty_1981!A:A,0))</f>
        <v>330005</v>
      </c>
      <c r="J772">
        <f t="shared" ref="J772:K835" si="31">(D772/G772)</f>
        <v>5.946386937064839E-2</v>
      </c>
      <c r="K772">
        <f t="shared" si="31"/>
        <v>6.5874950301647389E-2</v>
      </c>
      <c r="L772">
        <f t="shared" ref="L772:L835" si="32">(F772/I772)</f>
        <v>7.1938303965091432E-2</v>
      </c>
    </row>
    <row r="773" spans="1:12">
      <c r="A773" t="s">
        <v>1575</v>
      </c>
      <c r="B773" t="s">
        <v>1576</v>
      </c>
      <c r="C773" t="s">
        <v>1544</v>
      </c>
      <c r="D773">
        <v>5370</v>
      </c>
      <c r="E773">
        <v>7517</v>
      </c>
      <c r="F773">
        <v>12245</v>
      </c>
      <c r="G773">
        <f>INDEX(cty_1981!B:B,MATCH(dist_1971_old!C773,cty_1981!A:A,0))</f>
        <v>250051</v>
      </c>
      <c r="H773">
        <f>INDEX(cty_1981!C:C,MATCH(dist_1971_old!C773,cty_1981!A:A,0))</f>
        <v>289245</v>
      </c>
      <c r="I773">
        <f>INDEX(cty_1981!D:D,MATCH(dist_1971_old!C773,cty_1981!A:A,0))</f>
        <v>330005</v>
      </c>
      <c r="J773">
        <f t="shared" si="31"/>
        <v>2.1475618973729359E-2</v>
      </c>
      <c r="K773">
        <f t="shared" si="31"/>
        <v>2.5988348977510414E-2</v>
      </c>
      <c r="L773">
        <f t="shared" si="32"/>
        <v>3.7105498401539372E-2</v>
      </c>
    </row>
    <row r="774" spans="1:12">
      <c r="A774" t="s">
        <v>1577</v>
      </c>
      <c r="B774" t="s">
        <v>1578</v>
      </c>
      <c r="C774" t="s">
        <v>1544</v>
      </c>
      <c r="D774">
        <v>5787</v>
      </c>
      <c r="E774">
        <v>6418</v>
      </c>
      <c r="F774">
        <v>7510</v>
      </c>
      <c r="G774">
        <f>INDEX(cty_1981!B:B,MATCH(dist_1971_old!C774,cty_1981!A:A,0))</f>
        <v>250051</v>
      </c>
      <c r="H774">
        <f>INDEX(cty_1981!C:C,MATCH(dist_1971_old!C774,cty_1981!A:A,0))</f>
        <v>289245</v>
      </c>
      <c r="I774">
        <f>INDEX(cty_1981!D:D,MATCH(dist_1971_old!C774,cty_1981!A:A,0))</f>
        <v>330005</v>
      </c>
      <c r="J774">
        <f t="shared" si="31"/>
        <v>2.314327877113069E-2</v>
      </c>
      <c r="K774">
        <f t="shared" si="31"/>
        <v>2.2188801880758526E-2</v>
      </c>
      <c r="L774">
        <f t="shared" si="32"/>
        <v>2.2757230951046196E-2</v>
      </c>
    </row>
    <row r="775" spans="1:12">
      <c r="A775" t="s">
        <v>1579</v>
      </c>
      <c r="B775" t="s">
        <v>1580</v>
      </c>
      <c r="C775" t="s">
        <v>1544</v>
      </c>
      <c r="D775">
        <v>3331</v>
      </c>
      <c r="E775">
        <v>4217</v>
      </c>
      <c r="F775">
        <v>5500</v>
      </c>
      <c r="G775">
        <f>INDEX(cty_1981!B:B,MATCH(dist_1971_old!C775,cty_1981!A:A,0))</f>
        <v>250051</v>
      </c>
      <c r="H775">
        <f>INDEX(cty_1981!C:C,MATCH(dist_1971_old!C775,cty_1981!A:A,0))</f>
        <v>289245</v>
      </c>
      <c r="I775">
        <f>INDEX(cty_1981!D:D,MATCH(dist_1971_old!C775,cty_1981!A:A,0))</f>
        <v>330005</v>
      </c>
      <c r="J775">
        <f t="shared" si="31"/>
        <v>1.332128245837849E-2</v>
      </c>
      <c r="K775">
        <f t="shared" si="31"/>
        <v>1.4579335857145326E-2</v>
      </c>
      <c r="L775">
        <f t="shared" si="32"/>
        <v>1.6666414145240224E-2</v>
      </c>
    </row>
    <row r="776" spans="1:12">
      <c r="A776" t="s">
        <v>1581</v>
      </c>
      <c r="B776" t="s">
        <v>1582</v>
      </c>
      <c r="C776" t="s">
        <v>1544</v>
      </c>
      <c r="D776">
        <v>11297</v>
      </c>
      <c r="E776">
        <v>14127</v>
      </c>
      <c r="F776">
        <v>18435</v>
      </c>
      <c r="G776">
        <f>INDEX(cty_1981!B:B,MATCH(dist_1971_old!C776,cty_1981!A:A,0))</f>
        <v>250051</v>
      </c>
      <c r="H776">
        <f>INDEX(cty_1981!C:C,MATCH(dist_1971_old!C776,cty_1981!A:A,0))</f>
        <v>289245</v>
      </c>
      <c r="I776">
        <f>INDEX(cty_1981!D:D,MATCH(dist_1971_old!C776,cty_1981!A:A,0))</f>
        <v>330005</v>
      </c>
      <c r="J776">
        <f t="shared" si="31"/>
        <v>4.5178783528160259E-2</v>
      </c>
      <c r="K776">
        <f t="shared" si="31"/>
        <v>4.8840947985271999E-2</v>
      </c>
      <c r="L776">
        <f t="shared" si="32"/>
        <v>5.5862789957727914E-2</v>
      </c>
    </row>
    <row r="777" spans="1:12">
      <c r="A777" t="s">
        <v>1583</v>
      </c>
      <c r="B777" t="s">
        <v>1584</v>
      </c>
      <c r="C777" t="s">
        <v>1544</v>
      </c>
      <c r="D777">
        <v>4347</v>
      </c>
      <c r="E777">
        <v>5217</v>
      </c>
      <c r="F777">
        <v>6735</v>
      </c>
      <c r="G777">
        <f>INDEX(cty_1981!B:B,MATCH(dist_1971_old!C777,cty_1981!A:A,0))</f>
        <v>250051</v>
      </c>
      <c r="H777">
        <f>INDEX(cty_1981!C:C,MATCH(dist_1971_old!C777,cty_1981!A:A,0))</f>
        <v>289245</v>
      </c>
      <c r="I777">
        <f>INDEX(cty_1981!D:D,MATCH(dist_1971_old!C777,cty_1981!A:A,0))</f>
        <v>330005</v>
      </c>
      <c r="J777">
        <f t="shared" si="31"/>
        <v>1.738445357147142E-2</v>
      </c>
      <c r="K777">
        <f t="shared" si="31"/>
        <v>1.8036612560286262E-2</v>
      </c>
      <c r="L777">
        <f t="shared" si="32"/>
        <v>2.0408781685125985E-2</v>
      </c>
    </row>
    <row r="778" spans="1:12">
      <c r="A778" t="s">
        <v>1585</v>
      </c>
      <c r="B778" t="s">
        <v>1586</v>
      </c>
      <c r="C778" t="s">
        <v>34</v>
      </c>
      <c r="D778">
        <v>28625</v>
      </c>
      <c r="E778">
        <v>29940</v>
      </c>
      <c r="F778">
        <v>34760</v>
      </c>
      <c r="G778">
        <f>INDEX(cty_1981!B:B,MATCH(dist_1971_old!C778,cty_1981!A:A,0))</f>
        <v>99182</v>
      </c>
      <c r="H778">
        <f>INDEX(cty_1981!C:C,MATCH(dist_1971_old!C778,cty_1981!A:A,0))</f>
        <v>120223</v>
      </c>
      <c r="I778">
        <f>INDEX(cty_1981!D:D,MATCH(dist_1971_old!C778,cty_1981!A:A,0))</f>
        <v>160580</v>
      </c>
      <c r="J778">
        <f t="shared" si="31"/>
        <v>0.28861083664374582</v>
      </c>
      <c r="K778">
        <f t="shared" si="31"/>
        <v>0.24903720585911182</v>
      </c>
      <c r="L778">
        <f t="shared" si="32"/>
        <v>0.2164653132395068</v>
      </c>
    </row>
    <row r="779" spans="1:12">
      <c r="A779" t="s">
        <v>1587</v>
      </c>
      <c r="B779" t="s">
        <v>1588</v>
      </c>
      <c r="C779" t="s">
        <v>34</v>
      </c>
      <c r="D779">
        <v>5451</v>
      </c>
      <c r="E779">
        <v>6504</v>
      </c>
      <c r="F779">
        <v>9500</v>
      </c>
      <c r="G779">
        <f>INDEX(cty_1981!B:B,MATCH(dist_1971_old!C779,cty_1981!A:A,0))</f>
        <v>99182</v>
      </c>
      <c r="H779">
        <f>INDEX(cty_1981!C:C,MATCH(dist_1971_old!C779,cty_1981!A:A,0))</f>
        <v>120223</v>
      </c>
      <c r="I779">
        <f>INDEX(cty_1981!D:D,MATCH(dist_1971_old!C779,cty_1981!A:A,0))</f>
        <v>160580</v>
      </c>
      <c r="J779">
        <f t="shared" si="31"/>
        <v>5.4959569276683266E-2</v>
      </c>
      <c r="K779">
        <f t="shared" si="31"/>
        <v>5.4099465160576593E-2</v>
      </c>
      <c r="L779">
        <f t="shared" si="32"/>
        <v>5.9160543031510776E-2</v>
      </c>
    </row>
    <row r="780" spans="1:12">
      <c r="A780" t="s">
        <v>1589</v>
      </c>
      <c r="B780" t="s">
        <v>1590</v>
      </c>
      <c r="C780" t="s">
        <v>34</v>
      </c>
      <c r="D780">
        <v>1156</v>
      </c>
      <c r="E780">
        <v>1660</v>
      </c>
      <c r="F780">
        <v>3640</v>
      </c>
      <c r="G780">
        <f>INDEX(cty_1981!B:B,MATCH(dist_1971_old!C780,cty_1981!A:A,0))</f>
        <v>99182</v>
      </c>
      <c r="H780">
        <f>INDEX(cty_1981!C:C,MATCH(dist_1971_old!C780,cty_1981!A:A,0))</f>
        <v>120223</v>
      </c>
      <c r="I780">
        <f>INDEX(cty_1981!D:D,MATCH(dist_1971_old!C780,cty_1981!A:A,0))</f>
        <v>160580</v>
      </c>
      <c r="J780">
        <f t="shared" si="31"/>
        <v>1.1655340686818172E-2</v>
      </c>
      <c r="K780">
        <f t="shared" si="31"/>
        <v>1.3807674072348885E-2</v>
      </c>
      <c r="L780">
        <f t="shared" si="32"/>
        <v>2.2667829119442023E-2</v>
      </c>
    </row>
    <row r="781" spans="1:12">
      <c r="A781" t="s">
        <v>1591</v>
      </c>
      <c r="B781" t="s">
        <v>1592</v>
      </c>
      <c r="C781" t="s">
        <v>34</v>
      </c>
      <c r="D781">
        <v>1129</v>
      </c>
      <c r="E781">
        <v>1313</v>
      </c>
      <c r="F781">
        <v>1570</v>
      </c>
      <c r="G781">
        <f>INDEX(cty_1981!B:B,MATCH(dist_1971_old!C781,cty_1981!A:A,0))</f>
        <v>99182</v>
      </c>
      <c r="H781">
        <f>INDEX(cty_1981!C:C,MATCH(dist_1971_old!C781,cty_1981!A:A,0))</f>
        <v>120223</v>
      </c>
      <c r="I781">
        <f>INDEX(cty_1981!D:D,MATCH(dist_1971_old!C781,cty_1981!A:A,0))</f>
        <v>160580</v>
      </c>
      <c r="J781">
        <f t="shared" si="31"/>
        <v>1.1383113871468613E-2</v>
      </c>
      <c r="K781">
        <f t="shared" si="31"/>
        <v>1.0921371118671136E-2</v>
      </c>
      <c r="L781">
        <f t="shared" si="32"/>
        <v>9.7770581641549378E-3</v>
      </c>
    </row>
    <row r="782" spans="1:12">
      <c r="A782" t="s">
        <v>1593</v>
      </c>
      <c r="B782" t="s">
        <v>1594</v>
      </c>
      <c r="C782" t="s">
        <v>34</v>
      </c>
      <c r="D782">
        <v>2508</v>
      </c>
      <c r="E782">
        <v>2979</v>
      </c>
      <c r="F782">
        <v>3960</v>
      </c>
      <c r="G782">
        <f>INDEX(cty_1981!B:B,MATCH(dist_1971_old!C782,cty_1981!A:A,0))</f>
        <v>99182</v>
      </c>
      <c r="H782">
        <f>INDEX(cty_1981!C:C,MATCH(dist_1971_old!C782,cty_1981!A:A,0))</f>
        <v>120223</v>
      </c>
      <c r="I782">
        <f>INDEX(cty_1981!D:D,MATCH(dist_1971_old!C782,cty_1981!A:A,0))</f>
        <v>160580</v>
      </c>
      <c r="J782">
        <f t="shared" si="31"/>
        <v>2.5286846403581295E-2</v>
      </c>
      <c r="K782">
        <f t="shared" si="31"/>
        <v>2.4778952446703209E-2</v>
      </c>
      <c r="L782">
        <f t="shared" si="32"/>
        <v>2.4660605305766595E-2</v>
      </c>
    </row>
    <row r="783" spans="1:12">
      <c r="A783" t="s">
        <v>1595</v>
      </c>
      <c r="B783" t="s">
        <v>1596</v>
      </c>
      <c r="C783" t="s">
        <v>34</v>
      </c>
      <c r="D783">
        <v>1094</v>
      </c>
      <c r="E783">
        <v>1346</v>
      </c>
      <c r="F783">
        <v>1960</v>
      </c>
      <c r="G783">
        <f>INDEX(cty_1981!B:B,MATCH(dist_1971_old!C783,cty_1981!A:A,0))</f>
        <v>99182</v>
      </c>
      <c r="H783">
        <f>INDEX(cty_1981!C:C,MATCH(dist_1971_old!C783,cty_1981!A:A,0))</f>
        <v>120223</v>
      </c>
      <c r="I783">
        <f>INDEX(cty_1981!D:D,MATCH(dist_1971_old!C783,cty_1981!A:A,0))</f>
        <v>160580</v>
      </c>
      <c r="J783">
        <f t="shared" si="31"/>
        <v>1.1030227258978443E-2</v>
      </c>
      <c r="K783">
        <f t="shared" si="31"/>
        <v>1.1195861024928673E-2</v>
      </c>
      <c r="L783">
        <f t="shared" si="32"/>
        <v>1.2205754141238012E-2</v>
      </c>
    </row>
    <row r="784" spans="1:12">
      <c r="A784" t="s">
        <v>1597</v>
      </c>
      <c r="B784" t="s">
        <v>1598</v>
      </c>
      <c r="C784" t="s">
        <v>34</v>
      </c>
      <c r="D784">
        <v>1994</v>
      </c>
      <c r="E784">
        <v>2871</v>
      </c>
      <c r="F784">
        <v>4125</v>
      </c>
      <c r="G784">
        <f>INDEX(cty_1981!B:B,MATCH(dist_1971_old!C784,cty_1981!A:A,0))</f>
        <v>99182</v>
      </c>
      <c r="H784">
        <f>INDEX(cty_1981!C:C,MATCH(dist_1971_old!C784,cty_1981!A:A,0))</f>
        <v>120223</v>
      </c>
      <c r="I784">
        <f>INDEX(cty_1981!D:D,MATCH(dist_1971_old!C784,cty_1981!A:A,0))</f>
        <v>160580</v>
      </c>
      <c r="J784">
        <f t="shared" si="31"/>
        <v>2.0104454437297092E-2</v>
      </c>
      <c r="K784">
        <f t="shared" si="31"/>
        <v>2.3880621844405814E-2</v>
      </c>
      <c r="L784">
        <f t="shared" si="32"/>
        <v>2.5688130526840203E-2</v>
      </c>
    </row>
    <row r="785" spans="1:12">
      <c r="A785" t="s">
        <v>1599</v>
      </c>
      <c r="B785" t="s">
        <v>1600</v>
      </c>
      <c r="C785" t="s">
        <v>34</v>
      </c>
      <c r="D785">
        <v>459</v>
      </c>
      <c r="E785">
        <v>529</v>
      </c>
      <c r="F785">
        <v>700</v>
      </c>
      <c r="G785">
        <f>INDEX(cty_1981!B:B,MATCH(dist_1971_old!C785,cty_1981!A:A,0))</f>
        <v>99182</v>
      </c>
      <c r="H785">
        <f>INDEX(cty_1981!C:C,MATCH(dist_1971_old!C785,cty_1981!A:A,0))</f>
        <v>120223</v>
      </c>
      <c r="I785">
        <f>INDEX(cty_1981!D:D,MATCH(dist_1971_old!C785,cty_1981!A:A,0))</f>
        <v>160580</v>
      </c>
      <c r="J785">
        <f t="shared" si="31"/>
        <v>4.6278558609425102E-3</v>
      </c>
      <c r="K785">
        <f t="shared" si="31"/>
        <v>4.4001563760678077E-3</v>
      </c>
      <c r="L785">
        <f t="shared" si="32"/>
        <v>4.3591979075850041E-3</v>
      </c>
    </row>
    <row r="786" spans="1:12">
      <c r="A786" t="s">
        <v>1601</v>
      </c>
      <c r="B786" t="s">
        <v>1602</v>
      </c>
      <c r="C786" t="s">
        <v>34</v>
      </c>
      <c r="D786">
        <v>4393</v>
      </c>
      <c r="E786">
        <v>4728</v>
      </c>
      <c r="F786">
        <v>6265</v>
      </c>
      <c r="G786">
        <f>INDEX(cty_1981!B:B,MATCH(dist_1971_old!C786,cty_1981!A:A,0))</f>
        <v>99182</v>
      </c>
      <c r="H786">
        <f>INDEX(cty_1981!C:C,MATCH(dist_1971_old!C786,cty_1981!A:A,0))</f>
        <v>120223</v>
      </c>
      <c r="I786">
        <f>INDEX(cty_1981!D:D,MATCH(dist_1971_old!C786,cty_1981!A:A,0))</f>
        <v>160580</v>
      </c>
      <c r="J786">
        <f t="shared" si="31"/>
        <v>4.429231110483757E-2</v>
      </c>
      <c r="K786">
        <f t="shared" si="31"/>
        <v>3.9326917478352728E-2</v>
      </c>
      <c r="L786">
        <f t="shared" si="32"/>
        <v>3.9014821272885788E-2</v>
      </c>
    </row>
    <row r="787" spans="1:12">
      <c r="A787" t="s">
        <v>1603</v>
      </c>
      <c r="B787" t="s">
        <v>1604</v>
      </c>
      <c r="C787" t="s">
        <v>34</v>
      </c>
      <c r="D787">
        <v>8992</v>
      </c>
      <c r="E787">
        <v>12064</v>
      </c>
      <c r="F787">
        <v>17065</v>
      </c>
      <c r="G787">
        <f>INDEX(cty_1981!B:B,MATCH(dist_1971_old!C787,cty_1981!A:A,0))</f>
        <v>99182</v>
      </c>
      <c r="H787">
        <f>INDEX(cty_1981!C:C,MATCH(dist_1971_old!C787,cty_1981!A:A,0))</f>
        <v>120223</v>
      </c>
      <c r="I787">
        <f>INDEX(cty_1981!D:D,MATCH(dist_1971_old!C787,cty_1981!A:A,0))</f>
        <v>160580</v>
      </c>
      <c r="J787">
        <f t="shared" si="31"/>
        <v>9.0661611986045859E-2</v>
      </c>
      <c r="K787">
        <f t="shared" si="31"/>
        <v>0.10034685542699816</v>
      </c>
      <c r="L787">
        <f t="shared" si="32"/>
        <v>0.10627101756134014</v>
      </c>
    </row>
    <row r="788" spans="1:12">
      <c r="A788" t="s">
        <v>1605</v>
      </c>
      <c r="B788" t="s">
        <v>1606</v>
      </c>
      <c r="C788" t="s">
        <v>34</v>
      </c>
      <c r="D788">
        <v>4649</v>
      </c>
      <c r="E788">
        <v>4948</v>
      </c>
      <c r="F788">
        <v>6305</v>
      </c>
      <c r="G788">
        <f>INDEX(cty_1981!B:B,MATCH(dist_1971_old!C788,cty_1981!A:A,0))</f>
        <v>99182</v>
      </c>
      <c r="H788">
        <f>INDEX(cty_1981!C:C,MATCH(dist_1971_old!C788,cty_1981!A:A,0))</f>
        <v>120223</v>
      </c>
      <c r="I788">
        <f>INDEX(cty_1981!D:D,MATCH(dist_1971_old!C788,cty_1981!A:A,0))</f>
        <v>160580</v>
      </c>
      <c r="J788">
        <f t="shared" si="31"/>
        <v>4.68734246133371E-2</v>
      </c>
      <c r="K788">
        <f t="shared" si="31"/>
        <v>4.1156850186736316E-2</v>
      </c>
      <c r="L788">
        <f t="shared" si="32"/>
        <v>3.9263918296176363E-2</v>
      </c>
    </row>
    <row r="789" spans="1:12">
      <c r="A789" t="s">
        <v>1607</v>
      </c>
      <c r="B789" t="s">
        <v>1608</v>
      </c>
      <c r="C789" t="s">
        <v>34</v>
      </c>
      <c r="D789">
        <v>5591</v>
      </c>
      <c r="E789">
        <v>6662</v>
      </c>
      <c r="F789">
        <v>9925</v>
      </c>
      <c r="G789">
        <f>INDEX(cty_1981!B:B,MATCH(dist_1971_old!C789,cty_1981!A:A,0))</f>
        <v>99182</v>
      </c>
      <c r="H789">
        <f>INDEX(cty_1981!C:C,MATCH(dist_1971_old!C789,cty_1981!A:A,0))</f>
        <v>120223</v>
      </c>
      <c r="I789">
        <f>INDEX(cty_1981!D:D,MATCH(dist_1971_old!C789,cty_1981!A:A,0))</f>
        <v>160580</v>
      </c>
      <c r="J789">
        <f t="shared" si="31"/>
        <v>5.6371115726643946E-2</v>
      </c>
      <c r="K789">
        <f t="shared" si="31"/>
        <v>5.5413689560233896E-2</v>
      </c>
      <c r="L789">
        <f t="shared" si="32"/>
        <v>6.1807198903973098E-2</v>
      </c>
    </row>
    <row r="790" spans="1:12">
      <c r="A790" t="s">
        <v>1609</v>
      </c>
      <c r="B790" t="s">
        <v>1610</v>
      </c>
      <c r="C790" t="s">
        <v>34</v>
      </c>
      <c r="D790">
        <v>4653</v>
      </c>
      <c r="E790">
        <v>7272</v>
      </c>
      <c r="F790">
        <v>9660</v>
      </c>
      <c r="G790">
        <f>INDEX(cty_1981!B:B,MATCH(dist_1971_old!C790,cty_1981!A:A,0))</f>
        <v>99182</v>
      </c>
      <c r="H790">
        <f>INDEX(cty_1981!C:C,MATCH(dist_1971_old!C790,cty_1981!A:A,0))</f>
        <v>120223</v>
      </c>
      <c r="I790">
        <f>INDEX(cty_1981!D:D,MATCH(dist_1971_old!C790,cty_1981!A:A,0))</f>
        <v>160580</v>
      </c>
      <c r="J790">
        <f t="shared" si="31"/>
        <v>4.69137545119074E-2</v>
      </c>
      <c r="K790">
        <f t="shared" si="31"/>
        <v>6.0487593888024757E-2</v>
      </c>
      <c r="L790">
        <f t="shared" si="32"/>
        <v>6.015693112467306E-2</v>
      </c>
    </row>
    <row r="791" spans="1:12">
      <c r="A791" t="s">
        <v>1611</v>
      </c>
      <c r="B791" t="s">
        <v>1612</v>
      </c>
      <c r="C791" t="s">
        <v>34</v>
      </c>
      <c r="D791">
        <v>5778</v>
      </c>
      <c r="E791">
        <v>7012</v>
      </c>
      <c r="F791">
        <v>11255</v>
      </c>
      <c r="G791">
        <f>INDEX(cty_1981!B:B,MATCH(dist_1971_old!C791,cty_1981!A:A,0))</f>
        <v>99182</v>
      </c>
      <c r="H791">
        <f>INDEX(cty_1981!C:C,MATCH(dist_1971_old!C791,cty_1981!A:A,0))</f>
        <v>120223</v>
      </c>
      <c r="I791">
        <f>INDEX(cty_1981!D:D,MATCH(dist_1971_old!C791,cty_1981!A:A,0))</f>
        <v>160580</v>
      </c>
      <c r="J791">
        <f t="shared" si="31"/>
        <v>5.8256538484805713E-2</v>
      </c>
      <c r="K791">
        <f t="shared" si="31"/>
        <v>5.8324946141753244E-2</v>
      </c>
      <c r="L791">
        <f t="shared" si="32"/>
        <v>7.008967492838461E-2</v>
      </c>
    </row>
    <row r="792" spans="1:12">
      <c r="A792" t="s">
        <v>1613</v>
      </c>
      <c r="B792" t="s">
        <v>1614</v>
      </c>
      <c r="C792" t="s">
        <v>1272</v>
      </c>
      <c r="D792">
        <v>1114</v>
      </c>
      <c r="E792">
        <v>1306</v>
      </c>
      <c r="F792">
        <v>2100</v>
      </c>
      <c r="G792">
        <f>INDEX(cty_1981!B:B,MATCH(dist_1971_old!C792,cty_1981!A:A,0))</f>
        <v>197379</v>
      </c>
      <c r="H792">
        <f>INDEX(cty_1981!C:C,MATCH(dist_1971_old!C792,cty_1981!A:A,0))</f>
        <v>226828</v>
      </c>
      <c r="I792">
        <f>INDEX(cty_1981!D:D,MATCH(dist_1971_old!C792,cty_1981!A:A,0))</f>
        <v>266225</v>
      </c>
      <c r="J792">
        <f t="shared" si="31"/>
        <v>5.6439641501882165E-3</v>
      </c>
      <c r="K792">
        <f t="shared" si="31"/>
        <v>5.7576666020068071E-3</v>
      </c>
      <c r="L792">
        <f t="shared" si="32"/>
        <v>7.8880646070053524E-3</v>
      </c>
    </row>
    <row r="793" spans="1:12">
      <c r="A793" t="s">
        <v>1615</v>
      </c>
      <c r="B793" t="s">
        <v>1616</v>
      </c>
      <c r="C793" t="s">
        <v>1272</v>
      </c>
      <c r="D793">
        <v>882</v>
      </c>
      <c r="E793">
        <v>1017</v>
      </c>
      <c r="F793">
        <v>1210</v>
      </c>
      <c r="G793">
        <f>INDEX(cty_1981!B:B,MATCH(dist_1971_old!C793,cty_1981!A:A,0))</f>
        <v>197379</v>
      </c>
      <c r="H793">
        <f>INDEX(cty_1981!C:C,MATCH(dist_1971_old!C793,cty_1981!A:A,0))</f>
        <v>226828</v>
      </c>
      <c r="I793">
        <f>INDEX(cty_1981!D:D,MATCH(dist_1971_old!C793,cty_1981!A:A,0))</f>
        <v>266225</v>
      </c>
      <c r="J793">
        <f t="shared" si="31"/>
        <v>4.4685604851579953E-3</v>
      </c>
      <c r="K793">
        <f t="shared" si="31"/>
        <v>4.4835734565397568E-3</v>
      </c>
      <c r="L793">
        <f t="shared" si="32"/>
        <v>4.5450277021316559E-3</v>
      </c>
    </row>
    <row r="794" spans="1:12">
      <c r="A794" t="s">
        <v>1617</v>
      </c>
      <c r="B794" t="s">
        <v>1618</v>
      </c>
      <c r="C794" t="s">
        <v>1272</v>
      </c>
      <c r="D794">
        <v>1952</v>
      </c>
      <c r="E794">
        <v>2698</v>
      </c>
      <c r="F794">
        <v>3130</v>
      </c>
      <c r="G794">
        <f>INDEX(cty_1981!B:B,MATCH(dist_1971_old!C794,cty_1981!A:A,0))</f>
        <v>197379</v>
      </c>
      <c r="H794">
        <f>INDEX(cty_1981!C:C,MATCH(dist_1971_old!C794,cty_1981!A:A,0))</f>
        <v>226828</v>
      </c>
      <c r="I794">
        <f>INDEX(cty_1981!D:D,MATCH(dist_1971_old!C794,cty_1981!A:A,0))</f>
        <v>266225</v>
      </c>
      <c r="J794">
        <f t="shared" si="31"/>
        <v>9.8896032505991008E-3</v>
      </c>
      <c r="K794">
        <f t="shared" si="31"/>
        <v>1.1894475108893082E-2</v>
      </c>
      <c r="L794">
        <f t="shared" si="32"/>
        <v>1.1756972485679407E-2</v>
      </c>
    </row>
    <row r="795" spans="1:12">
      <c r="A795" t="s">
        <v>1619</v>
      </c>
      <c r="B795" t="s">
        <v>1620</v>
      </c>
      <c r="C795" t="s">
        <v>1272</v>
      </c>
      <c r="D795">
        <v>1703</v>
      </c>
      <c r="E795">
        <v>1811</v>
      </c>
      <c r="F795">
        <v>2030</v>
      </c>
      <c r="G795">
        <f>INDEX(cty_1981!B:B,MATCH(dist_1971_old!C795,cty_1981!A:A,0))</f>
        <v>197379</v>
      </c>
      <c r="H795">
        <f>INDEX(cty_1981!C:C,MATCH(dist_1971_old!C795,cty_1981!A:A,0))</f>
        <v>226828</v>
      </c>
      <c r="I795">
        <f>INDEX(cty_1981!D:D,MATCH(dist_1971_old!C795,cty_1981!A:A,0))</f>
        <v>266225</v>
      </c>
      <c r="J795">
        <f t="shared" si="31"/>
        <v>8.6280708687347697E-3</v>
      </c>
      <c r="K795">
        <f t="shared" si="31"/>
        <v>7.9840231364734504E-3</v>
      </c>
      <c r="L795">
        <f t="shared" si="32"/>
        <v>7.6251291201051745E-3</v>
      </c>
    </row>
    <row r="796" spans="1:12">
      <c r="A796" t="s">
        <v>1621</v>
      </c>
      <c r="B796" t="s">
        <v>1622</v>
      </c>
      <c r="C796" t="s">
        <v>1623</v>
      </c>
      <c r="D796">
        <v>6782</v>
      </c>
      <c r="E796">
        <v>7542</v>
      </c>
      <c r="F796">
        <v>8250</v>
      </c>
      <c r="G796">
        <f>INDEX(cty_1981!B:B,MATCH(dist_1971_old!C796,cty_1981!A:A,0))</f>
        <v>77822</v>
      </c>
      <c r="H796">
        <f>INDEX(cty_1981!C:C,MATCH(dist_1971_old!C796,cty_1981!A:A,0))</f>
        <v>88897</v>
      </c>
      <c r="I796">
        <f>INDEX(cty_1981!D:D,MATCH(dist_1971_old!C796,cty_1981!A:A,0))</f>
        <v>110490</v>
      </c>
      <c r="J796">
        <f t="shared" si="31"/>
        <v>8.7147593225566033E-2</v>
      </c>
      <c r="K796">
        <f t="shared" si="31"/>
        <v>8.4839758372048546E-2</v>
      </c>
      <c r="L796">
        <f t="shared" si="32"/>
        <v>7.4667390714091772E-2</v>
      </c>
    </row>
    <row r="797" spans="1:12">
      <c r="A797" t="s">
        <v>1624</v>
      </c>
      <c r="B797" t="s">
        <v>1625</v>
      </c>
      <c r="C797" t="s">
        <v>1623</v>
      </c>
      <c r="D797">
        <v>1073</v>
      </c>
      <c r="E797">
        <v>1343</v>
      </c>
      <c r="F797">
        <v>2265</v>
      </c>
      <c r="G797">
        <f>INDEX(cty_1981!B:B,MATCH(dist_1971_old!C797,cty_1981!A:A,0))</f>
        <v>77822</v>
      </c>
      <c r="H797">
        <f>INDEX(cty_1981!C:C,MATCH(dist_1971_old!C797,cty_1981!A:A,0))</f>
        <v>88897</v>
      </c>
      <c r="I797">
        <f>INDEX(cty_1981!D:D,MATCH(dist_1971_old!C797,cty_1981!A:A,0))</f>
        <v>110490</v>
      </c>
      <c r="J797">
        <f t="shared" si="31"/>
        <v>1.3787874893988847E-2</v>
      </c>
      <c r="K797">
        <f t="shared" si="31"/>
        <v>1.5107371452354973E-2</v>
      </c>
      <c r="L797">
        <f t="shared" si="32"/>
        <v>2.0499592723323377E-2</v>
      </c>
    </row>
    <row r="798" spans="1:12">
      <c r="A798" t="s">
        <v>1626</v>
      </c>
      <c r="B798" t="s">
        <v>1627</v>
      </c>
      <c r="C798" t="s">
        <v>1623</v>
      </c>
      <c r="D798">
        <v>3308</v>
      </c>
      <c r="E798">
        <v>3862</v>
      </c>
      <c r="F798">
        <v>5555</v>
      </c>
      <c r="G798">
        <f>INDEX(cty_1981!B:B,MATCH(dist_1971_old!C798,cty_1981!A:A,0))</f>
        <v>77822</v>
      </c>
      <c r="H798">
        <f>INDEX(cty_1981!C:C,MATCH(dist_1971_old!C798,cty_1981!A:A,0))</f>
        <v>88897</v>
      </c>
      <c r="I798">
        <f>INDEX(cty_1981!D:D,MATCH(dist_1971_old!C798,cty_1981!A:A,0))</f>
        <v>110490</v>
      </c>
      <c r="J798">
        <f t="shared" si="31"/>
        <v>4.2507260157795997E-2</v>
      </c>
      <c r="K798">
        <f t="shared" si="31"/>
        <v>4.3443535777360313E-2</v>
      </c>
      <c r="L798">
        <f t="shared" si="32"/>
        <v>5.0276043080821793E-2</v>
      </c>
    </row>
    <row r="799" spans="1:12">
      <c r="A799" t="s">
        <v>1628</v>
      </c>
      <c r="B799" t="s">
        <v>1629</v>
      </c>
      <c r="C799" t="s">
        <v>1623</v>
      </c>
      <c r="D799">
        <v>12752</v>
      </c>
      <c r="E799">
        <v>15491</v>
      </c>
      <c r="F799">
        <v>18975</v>
      </c>
      <c r="G799">
        <f>INDEX(cty_1981!B:B,MATCH(dist_1971_old!C799,cty_1981!A:A,0))</f>
        <v>77822</v>
      </c>
      <c r="H799">
        <f>INDEX(cty_1981!C:C,MATCH(dist_1971_old!C799,cty_1981!A:A,0))</f>
        <v>88897</v>
      </c>
      <c r="I799">
        <f>INDEX(cty_1981!D:D,MATCH(dist_1971_old!C799,cty_1981!A:A,0))</f>
        <v>110490</v>
      </c>
      <c r="J799">
        <f t="shared" si="31"/>
        <v>0.16386111896378916</v>
      </c>
      <c r="K799">
        <f t="shared" si="31"/>
        <v>0.17425784897128138</v>
      </c>
      <c r="L799">
        <f t="shared" si="32"/>
        <v>0.17173499864241107</v>
      </c>
    </row>
    <row r="800" spans="1:12">
      <c r="A800" t="s">
        <v>1630</v>
      </c>
      <c r="B800" t="s">
        <v>1631</v>
      </c>
      <c r="C800" t="s">
        <v>1623</v>
      </c>
      <c r="D800">
        <v>3164</v>
      </c>
      <c r="E800">
        <v>4129</v>
      </c>
      <c r="F800">
        <v>5470</v>
      </c>
      <c r="G800">
        <f>INDEX(cty_1981!B:B,MATCH(dist_1971_old!C800,cty_1981!A:A,0))</f>
        <v>77822</v>
      </c>
      <c r="H800">
        <f>INDEX(cty_1981!C:C,MATCH(dist_1971_old!C800,cty_1981!A:A,0))</f>
        <v>88897</v>
      </c>
      <c r="I800">
        <f>INDEX(cty_1981!D:D,MATCH(dist_1971_old!C800,cty_1981!A:A,0))</f>
        <v>110490</v>
      </c>
      <c r="J800">
        <f t="shared" si="31"/>
        <v>4.0656883657577546E-2</v>
      </c>
      <c r="K800">
        <f t="shared" si="31"/>
        <v>4.6447011710181445E-2</v>
      </c>
      <c r="L800">
        <f t="shared" si="32"/>
        <v>4.9506742691646302E-2</v>
      </c>
    </row>
    <row r="801" spans="1:12">
      <c r="A801" t="s">
        <v>1632</v>
      </c>
      <c r="B801" t="s">
        <v>1633</v>
      </c>
      <c r="C801" t="s">
        <v>1623</v>
      </c>
      <c r="D801">
        <v>5781</v>
      </c>
      <c r="E801">
        <v>6501</v>
      </c>
      <c r="F801">
        <v>8420</v>
      </c>
      <c r="G801">
        <f>INDEX(cty_1981!B:B,MATCH(dist_1971_old!C801,cty_1981!A:A,0))</f>
        <v>77822</v>
      </c>
      <c r="H801">
        <f>INDEX(cty_1981!C:C,MATCH(dist_1971_old!C801,cty_1981!A:A,0))</f>
        <v>88897</v>
      </c>
      <c r="I801">
        <f>INDEX(cty_1981!D:D,MATCH(dist_1971_old!C801,cty_1981!A:A,0))</f>
        <v>110490</v>
      </c>
      <c r="J801">
        <f t="shared" si="31"/>
        <v>7.4284906581686419E-2</v>
      </c>
      <c r="K801">
        <f t="shared" si="31"/>
        <v>7.31295769261055E-2</v>
      </c>
      <c r="L801">
        <f t="shared" si="32"/>
        <v>7.6205991492442754E-2</v>
      </c>
    </row>
    <row r="802" spans="1:12">
      <c r="A802" t="s">
        <v>1634</v>
      </c>
      <c r="B802" t="s">
        <v>1635</v>
      </c>
      <c r="C802" t="s">
        <v>1623</v>
      </c>
      <c r="D802">
        <v>5597</v>
      </c>
      <c r="E802">
        <v>6374</v>
      </c>
      <c r="F802">
        <v>10675</v>
      </c>
      <c r="G802">
        <f>INDEX(cty_1981!B:B,MATCH(dist_1971_old!C802,cty_1981!A:A,0))</f>
        <v>77822</v>
      </c>
      <c r="H802">
        <f>INDEX(cty_1981!C:C,MATCH(dist_1971_old!C802,cty_1981!A:A,0))</f>
        <v>88897</v>
      </c>
      <c r="I802">
        <f>INDEX(cty_1981!D:D,MATCH(dist_1971_old!C802,cty_1981!A:A,0))</f>
        <v>110490</v>
      </c>
      <c r="J802">
        <f t="shared" si="31"/>
        <v>7.1920536609185057E-2</v>
      </c>
      <c r="K802">
        <f t="shared" si="31"/>
        <v>7.1700957287647499E-2</v>
      </c>
      <c r="L802">
        <f t="shared" si="32"/>
        <v>9.6615078287627845E-2</v>
      </c>
    </row>
    <row r="803" spans="1:12">
      <c r="A803" t="s">
        <v>1636</v>
      </c>
      <c r="B803" t="s">
        <v>1637</v>
      </c>
      <c r="C803" t="s">
        <v>1623</v>
      </c>
      <c r="D803">
        <v>3233</v>
      </c>
      <c r="E803">
        <v>3086</v>
      </c>
      <c r="F803">
        <v>3025</v>
      </c>
      <c r="G803">
        <f>INDEX(cty_1981!B:B,MATCH(dist_1971_old!C803,cty_1981!A:A,0))</f>
        <v>77822</v>
      </c>
      <c r="H803">
        <f>INDEX(cty_1981!C:C,MATCH(dist_1971_old!C803,cty_1981!A:A,0))</f>
        <v>88897</v>
      </c>
      <c r="I803">
        <f>INDEX(cty_1981!D:D,MATCH(dist_1971_old!C803,cty_1981!A:A,0))</f>
        <v>110490</v>
      </c>
      <c r="J803">
        <f t="shared" si="31"/>
        <v>4.1543522397265553E-2</v>
      </c>
      <c r="K803">
        <f t="shared" si="31"/>
        <v>3.4714332317176057E-2</v>
      </c>
      <c r="L803">
        <f t="shared" si="32"/>
        <v>2.737804326183365E-2</v>
      </c>
    </row>
    <row r="804" spans="1:12">
      <c r="A804" t="s">
        <v>1638</v>
      </c>
      <c r="B804" t="s">
        <v>1639</v>
      </c>
      <c r="C804" t="s">
        <v>1623</v>
      </c>
      <c r="D804">
        <v>6720</v>
      </c>
      <c r="E804">
        <v>7043</v>
      </c>
      <c r="F804">
        <v>8135</v>
      </c>
      <c r="G804">
        <f>INDEX(cty_1981!B:B,MATCH(dist_1971_old!C804,cty_1981!A:A,0))</f>
        <v>77822</v>
      </c>
      <c r="H804">
        <f>INDEX(cty_1981!C:C,MATCH(dist_1971_old!C804,cty_1981!A:A,0))</f>
        <v>88897</v>
      </c>
      <c r="I804">
        <f>INDEX(cty_1981!D:D,MATCH(dist_1971_old!C804,cty_1981!A:A,0))</f>
        <v>110490</v>
      </c>
      <c r="J804">
        <f t="shared" si="31"/>
        <v>8.6350903343527532E-2</v>
      </c>
      <c r="K804">
        <f t="shared" si="31"/>
        <v>7.9226520579997073E-2</v>
      </c>
      <c r="L804">
        <f t="shared" si="32"/>
        <v>7.3626572540501409E-2</v>
      </c>
    </row>
    <row r="805" spans="1:12">
      <c r="A805" t="s">
        <v>1640</v>
      </c>
      <c r="B805" t="s">
        <v>1641</v>
      </c>
      <c r="C805" t="s">
        <v>1623</v>
      </c>
      <c r="D805">
        <v>4015</v>
      </c>
      <c r="E805">
        <v>4549</v>
      </c>
      <c r="F805">
        <v>5350</v>
      </c>
      <c r="G805">
        <f>INDEX(cty_1981!B:B,MATCH(dist_1971_old!C805,cty_1981!A:A,0))</f>
        <v>77822</v>
      </c>
      <c r="H805">
        <f>INDEX(cty_1981!C:C,MATCH(dist_1971_old!C805,cty_1981!A:A,0))</f>
        <v>88897</v>
      </c>
      <c r="I805">
        <f>INDEX(cty_1981!D:D,MATCH(dist_1971_old!C805,cty_1981!A:A,0))</f>
        <v>110490</v>
      </c>
      <c r="J805">
        <f t="shared" si="31"/>
        <v>5.1592094780396287E-2</v>
      </c>
      <c r="K805">
        <f t="shared" si="31"/>
        <v>5.1171580593270864E-2</v>
      </c>
      <c r="L805">
        <f t="shared" si="32"/>
        <v>4.8420671553986785E-2</v>
      </c>
    </row>
    <row r="806" spans="1:12">
      <c r="A806" t="s">
        <v>1642</v>
      </c>
      <c r="B806" t="s">
        <v>1643</v>
      </c>
      <c r="C806" t="s">
        <v>1623</v>
      </c>
      <c r="D806">
        <v>8510</v>
      </c>
      <c r="E806">
        <v>9214</v>
      </c>
      <c r="F806">
        <v>10045</v>
      </c>
      <c r="G806">
        <f>INDEX(cty_1981!B:B,MATCH(dist_1971_old!C806,cty_1981!A:A,0))</f>
        <v>77822</v>
      </c>
      <c r="H806">
        <f>INDEX(cty_1981!C:C,MATCH(dist_1971_old!C806,cty_1981!A:A,0))</f>
        <v>88897</v>
      </c>
      <c r="I806">
        <f>INDEX(cty_1981!D:D,MATCH(dist_1971_old!C806,cty_1981!A:A,0))</f>
        <v>110490</v>
      </c>
      <c r="J806">
        <f t="shared" si="31"/>
        <v>0.1093521112281874</v>
      </c>
      <c r="K806">
        <f t="shared" si="31"/>
        <v>0.1036480421161569</v>
      </c>
      <c r="L806">
        <f t="shared" si="32"/>
        <v>9.0913204814915383E-2</v>
      </c>
    </row>
    <row r="807" spans="1:12">
      <c r="A807" t="s">
        <v>1644</v>
      </c>
      <c r="B807" t="s">
        <v>1645</v>
      </c>
      <c r="C807" t="s">
        <v>1623</v>
      </c>
      <c r="D807">
        <v>8009</v>
      </c>
      <c r="E807">
        <v>8879</v>
      </c>
      <c r="F807">
        <v>10150</v>
      </c>
      <c r="G807">
        <f>INDEX(cty_1981!B:B,MATCH(dist_1971_old!C807,cty_1981!A:A,0))</f>
        <v>77822</v>
      </c>
      <c r="H807">
        <f>INDEX(cty_1981!C:C,MATCH(dist_1971_old!C807,cty_1981!A:A,0))</f>
        <v>88897</v>
      </c>
      <c r="I807">
        <f>INDEX(cty_1981!D:D,MATCH(dist_1971_old!C807,cty_1981!A:A,0))</f>
        <v>110490</v>
      </c>
      <c r="J807">
        <f t="shared" si="31"/>
        <v>0.10291434298784405</v>
      </c>
      <c r="K807">
        <f t="shared" si="31"/>
        <v>9.987963598321653E-2</v>
      </c>
      <c r="L807">
        <f t="shared" si="32"/>
        <v>9.1863517060367453E-2</v>
      </c>
    </row>
    <row r="808" spans="1:12">
      <c r="A808" t="s">
        <v>1646</v>
      </c>
      <c r="B808" t="s">
        <v>1647</v>
      </c>
      <c r="C808" t="s">
        <v>1623</v>
      </c>
      <c r="D808">
        <v>2904</v>
      </c>
      <c r="E808">
        <v>3565</v>
      </c>
      <c r="F808">
        <v>4495</v>
      </c>
      <c r="G808">
        <f>INDEX(cty_1981!B:B,MATCH(dist_1971_old!C808,cty_1981!A:A,0))</f>
        <v>77822</v>
      </c>
      <c r="H808">
        <f>INDEX(cty_1981!C:C,MATCH(dist_1971_old!C808,cty_1981!A:A,0))</f>
        <v>88897</v>
      </c>
      <c r="I808">
        <f>INDEX(cty_1981!D:D,MATCH(dist_1971_old!C808,cty_1981!A:A,0))</f>
        <v>110490</v>
      </c>
      <c r="J808">
        <f t="shared" si="31"/>
        <v>3.7315926087738684E-2</v>
      </c>
      <c r="K808">
        <f t="shared" si="31"/>
        <v>4.0102590638604226E-2</v>
      </c>
      <c r="L808">
        <f t="shared" si="32"/>
        <v>4.0682414698162729E-2</v>
      </c>
    </row>
    <row r="809" spans="1:12">
      <c r="A809" t="s">
        <v>1648</v>
      </c>
      <c r="B809" t="s">
        <v>1649</v>
      </c>
      <c r="C809" t="s">
        <v>1623</v>
      </c>
      <c r="D809">
        <v>5974</v>
      </c>
      <c r="E809">
        <v>7319</v>
      </c>
      <c r="F809">
        <v>9680</v>
      </c>
      <c r="G809">
        <f>INDEX(cty_1981!B:B,MATCH(dist_1971_old!C809,cty_1981!A:A,0))</f>
        <v>77822</v>
      </c>
      <c r="H809">
        <f>INDEX(cty_1981!C:C,MATCH(dist_1971_old!C809,cty_1981!A:A,0))</f>
        <v>88897</v>
      </c>
      <c r="I809">
        <f>INDEX(cty_1981!D:D,MATCH(dist_1971_old!C809,cty_1981!A:A,0))</f>
        <v>110490</v>
      </c>
      <c r="J809">
        <f t="shared" si="31"/>
        <v>7.6764925085451421E-2</v>
      </c>
      <c r="K809">
        <f t="shared" si="31"/>
        <v>8.2331237274598693E-2</v>
      </c>
      <c r="L809">
        <f t="shared" si="32"/>
        <v>8.7609738437867679E-2</v>
      </c>
    </row>
    <row r="810" spans="1:12">
      <c r="A810" t="s">
        <v>1650</v>
      </c>
      <c r="B810" t="s">
        <v>1651</v>
      </c>
      <c r="C810" t="s">
        <v>641</v>
      </c>
      <c r="D810">
        <v>25513</v>
      </c>
      <c r="E810">
        <v>27151</v>
      </c>
      <c r="F810">
        <v>30225</v>
      </c>
      <c r="G810">
        <f>INDEX(cty_1981!B:B,MATCH(dist_1971_old!C810,cty_1981!A:A,0))</f>
        <v>241607</v>
      </c>
      <c r="H810">
        <f>INDEX(cty_1981!C:C,MATCH(dist_1971_old!C810,cty_1981!A:A,0))</f>
        <v>268242</v>
      </c>
      <c r="I810">
        <f>INDEX(cty_1981!D:D,MATCH(dist_1971_old!C810,cty_1981!A:A,0))</f>
        <v>314855</v>
      </c>
      <c r="J810">
        <f t="shared" si="31"/>
        <v>0.10559710604411296</v>
      </c>
      <c r="K810">
        <f t="shared" si="31"/>
        <v>0.10121830287576145</v>
      </c>
      <c r="L810">
        <f t="shared" si="32"/>
        <v>9.5996569849613314E-2</v>
      </c>
    </row>
    <row r="811" spans="1:12">
      <c r="A811" t="s">
        <v>1652</v>
      </c>
      <c r="B811" t="s">
        <v>1653</v>
      </c>
      <c r="C811" t="s">
        <v>1654</v>
      </c>
      <c r="D811">
        <v>6449</v>
      </c>
      <c r="E811">
        <v>7793</v>
      </c>
      <c r="F811">
        <v>8675</v>
      </c>
      <c r="G811">
        <f>INDEX(cty_1981!B:B,MATCH(dist_1971_old!C811,cty_1981!A:A,0))</f>
        <v>91971</v>
      </c>
      <c r="H811">
        <f>INDEX(cty_1981!C:C,MATCH(dist_1971_old!C811,cty_1981!A:A,0))</f>
        <v>104253</v>
      </c>
      <c r="I811">
        <f>INDEX(cty_1981!D:D,MATCH(dist_1971_old!C811,cty_1981!A:A,0))</f>
        <v>124740</v>
      </c>
      <c r="J811">
        <f t="shared" si="31"/>
        <v>7.0119929108088425E-2</v>
      </c>
      <c r="K811">
        <f t="shared" si="31"/>
        <v>7.4750846498422105E-2</v>
      </c>
      <c r="L811">
        <f t="shared" si="32"/>
        <v>6.954465287798621E-2</v>
      </c>
    </row>
    <row r="812" spans="1:12">
      <c r="A812" t="s">
        <v>1655</v>
      </c>
      <c r="B812" t="s">
        <v>1656</v>
      </c>
      <c r="C812" t="s">
        <v>1654</v>
      </c>
      <c r="D812">
        <v>2800</v>
      </c>
      <c r="E812">
        <v>3218</v>
      </c>
      <c r="F812">
        <v>4325</v>
      </c>
      <c r="G812">
        <f>INDEX(cty_1981!B:B,MATCH(dist_1971_old!C812,cty_1981!A:A,0))</f>
        <v>91971</v>
      </c>
      <c r="H812">
        <f>INDEX(cty_1981!C:C,MATCH(dist_1971_old!C812,cty_1981!A:A,0))</f>
        <v>104253</v>
      </c>
      <c r="I812">
        <f>INDEX(cty_1981!D:D,MATCH(dist_1971_old!C812,cty_1981!A:A,0))</f>
        <v>124740</v>
      </c>
      <c r="J812">
        <f t="shared" si="31"/>
        <v>3.0444379206489004E-2</v>
      </c>
      <c r="K812">
        <f t="shared" si="31"/>
        <v>3.0867217250342915E-2</v>
      </c>
      <c r="L812">
        <f t="shared" si="32"/>
        <v>3.4672118005451336E-2</v>
      </c>
    </row>
    <row r="813" spans="1:12">
      <c r="A813" t="s">
        <v>1657</v>
      </c>
      <c r="B813" t="s">
        <v>1658</v>
      </c>
      <c r="C813" t="s">
        <v>1654</v>
      </c>
      <c r="D813">
        <v>1573</v>
      </c>
      <c r="E813">
        <v>1873</v>
      </c>
      <c r="F813">
        <v>2660</v>
      </c>
      <c r="G813">
        <f>INDEX(cty_1981!B:B,MATCH(dist_1971_old!C813,cty_1981!A:A,0))</f>
        <v>91971</v>
      </c>
      <c r="H813">
        <f>INDEX(cty_1981!C:C,MATCH(dist_1971_old!C813,cty_1981!A:A,0))</f>
        <v>104253</v>
      </c>
      <c r="I813">
        <f>INDEX(cty_1981!D:D,MATCH(dist_1971_old!C813,cty_1981!A:A,0))</f>
        <v>124740</v>
      </c>
      <c r="J813">
        <f t="shared" si="31"/>
        <v>1.7103217318502572E-2</v>
      </c>
      <c r="K813">
        <f t="shared" si="31"/>
        <v>1.7965909853913078E-2</v>
      </c>
      <c r="L813">
        <f t="shared" si="32"/>
        <v>2.1324354657687991E-2</v>
      </c>
    </row>
    <row r="814" spans="1:12">
      <c r="A814" t="s">
        <v>1659</v>
      </c>
      <c r="B814" t="s">
        <v>1660</v>
      </c>
      <c r="C814" t="s">
        <v>641</v>
      </c>
      <c r="D814">
        <v>3000</v>
      </c>
      <c r="E814">
        <v>3598</v>
      </c>
      <c r="F814">
        <v>4900</v>
      </c>
      <c r="G814">
        <f>INDEX(cty_1981!B:B,MATCH(dist_1971_old!C814,cty_1981!A:A,0))</f>
        <v>241607</v>
      </c>
      <c r="H814">
        <f>INDEX(cty_1981!C:C,MATCH(dist_1971_old!C814,cty_1981!A:A,0))</f>
        <v>268242</v>
      </c>
      <c r="I814">
        <f>INDEX(cty_1981!D:D,MATCH(dist_1971_old!C814,cty_1981!A:A,0))</f>
        <v>314855</v>
      </c>
      <c r="J814">
        <f t="shared" si="31"/>
        <v>1.241685878306506E-2</v>
      </c>
      <c r="K814">
        <f t="shared" si="31"/>
        <v>1.3413261159699078E-2</v>
      </c>
      <c r="L814">
        <f t="shared" si="32"/>
        <v>1.5562719347001E-2</v>
      </c>
    </row>
    <row r="815" spans="1:12">
      <c r="A815" t="s">
        <v>1661</v>
      </c>
      <c r="B815" t="s">
        <v>1662</v>
      </c>
      <c r="C815" t="s">
        <v>1654</v>
      </c>
      <c r="D815">
        <v>1256</v>
      </c>
      <c r="E815">
        <v>1427</v>
      </c>
      <c r="F815">
        <v>1725</v>
      </c>
      <c r="G815">
        <f>INDEX(cty_1981!B:B,MATCH(dist_1971_old!C815,cty_1981!A:A,0))</f>
        <v>91971</v>
      </c>
      <c r="H815">
        <f>INDEX(cty_1981!C:C,MATCH(dist_1971_old!C815,cty_1981!A:A,0))</f>
        <v>104253</v>
      </c>
      <c r="I815">
        <f>INDEX(cty_1981!D:D,MATCH(dist_1971_old!C815,cty_1981!A:A,0))</f>
        <v>124740</v>
      </c>
      <c r="J815">
        <f t="shared" si="31"/>
        <v>1.3656478672625066E-2</v>
      </c>
      <c r="K815">
        <f t="shared" si="31"/>
        <v>1.3687855505357159E-2</v>
      </c>
      <c r="L815">
        <f t="shared" si="32"/>
        <v>1.3828763828763829E-2</v>
      </c>
    </row>
    <row r="816" spans="1:12">
      <c r="A816" t="s">
        <v>1663</v>
      </c>
      <c r="B816" t="s">
        <v>1664</v>
      </c>
      <c r="C816" t="s">
        <v>1654</v>
      </c>
      <c r="D816">
        <v>3557</v>
      </c>
      <c r="E816">
        <v>3758</v>
      </c>
      <c r="F816">
        <v>4570</v>
      </c>
      <c r="G816">
        <f>INDEX(cty_1981!B:B,MATCH(dist_1971_old!C816,cty_1981!A:A,0))</f>
        <v>91971</v>
      </c>
      <c r="H816">
        <f>INDEX(cty_1981!C:C,MATCH(dist_1971_old!C816,cty_1981!A:A,0))</f>
        <v>104253</v>
      </c>
      <c r="I816">
        <f>INDEX(cty_1981!D:D,MATCH(dist_1971_old!C816,cty_1981!A:A,0))</f>
        <v>124740</v>
      </c>
      <c r="J816">
        <f t="shared" si="31"/>
        <v>3.8675234584814776E-2</v>
      </c>
      <c r="K816">
        <f t="shared" si="31"/>
        <v>3.6046924309132589E-2</v>
      </c>
      <c r="L816">
        <f t="shared" si="32"/>
        <v>3.6636203302869971E-2</v>
      </c>
    </row>
    <row r="817" spans="1:12">
      <c r="A817" t="s">
        <v>1665</v>
      </c>
      <c r="B817" t="s">
        <v>1666</v>
      </c>
      <c r="C817" t="s">
        <v>1654</v>
      </c>
      <c r="D817">
        <v>1621</v>
      </c>
      <c r="E817">
        <v>1824</v>
      </c>
      <c r="F817">
        <v>2195</v>
      </c>
      <c r="G817">
        <f>INDEX(cty_1981!B:B,MATCH(dist_1971_old!C817,cty_1981!A:A,0))</f>
        <v>91971</v>
      </c>
      <c r="H817">
        <f>INDEX(cty_1981!C:C,MATCH(dist_1971_old!C817,cty_1981!A:A,0))</f>
        <v>104253</v>
      </c>
      <c r="I817">
        <f>INDEX(cty_1981!D:D,MATCH(dist_1971_old!C817,cty_1981!A:A,0))</f>
        <v>124740</v>
      </c>
      <c r="J817">
        <f t="shared" si="31"/>
        <v>1.7625120962042384E-2</v>
      </c>
      <c r="K817">
        <f t="shared" si="31"/>
        <v>1.7495899398578457E-2</v>
      </c>
      <c r="L817">
        <f t="shared" si="32"/>
        <v>1.7596600929934262E-2</v>
      </c>
    </row>
    <row r="818" spans="1:12">
      <c r="A818" t="s">
        <v>1667</v>
      </c>
      <c r="B818" t="s">
        <v>1668</v>
      </c>
      <c r="C818" t="s">
        <v>1654</v>
      </c>
      <c r="D818">
        <v>844</v>
      </c>
      <c r="E818">
        <v>1001</v>
      </c>
      <c r="F818">
        <v>1230</v>
      </c>
      <c r="G818">
        <f>INDEX(cty_1981!B:B,MATCH(dist_1971_old!C818,cty_1981!A:A,0))</f>
        <v>91971</v>
      </c>
      <c r="H818">
        <f>INDEX(cty_1981!C:C,MATCH(dist_1971_old!C818,cty_1981!A:A,0))</f>
        <v>104253</v>
      </c>
      <c r="I818">
        <f>INDEX(cty_1981!D:D,MATCH(dist_1971_old!C818,cty_1981!A:A,0))</f>
        <v>124740</v>
      </c>
      <c r="J818">
        <f t="shared" si="31"/>
        <v>9.1768057322416854E-3</v>
      </c>
      <c r="K818">
        <f t="shared" si="31"/>
        <v>9.6016421589786381E-3</v>
      </c>
      <c r="L818">
        <f t="shared" si="32"/>
        <v>9.8605098605098612E-3</v>
      </c>
    </row>
    <row r="819" spans="1:12">
      <c r="A819" t="s">
        <v>1669</v>
      </c>
      <c r="B819" t="s">
        <v>1670</v>
      </c>
      <c r="C819" t="s">
        <v>641</v>
      </c>
      <c r="D819">
        <v>2580</v>
      </c>
      <c r="E819">
        <v>4767</v>
      </c>
      <c r="F819">
        <v>6345</v>
      </c>
      <c r="G819">
        <f>INDEX(cty_1981!B:B,MATCH(dist_1971_old!C819,cty_1981!A:A,0))</f>
        <v>241607</v>
      </c>
      <c r="H819">
        <f>INDEX(cty_1981!C:C,MATCH(dist_1971_old!C819,cty_1981!A:A,0))</f>
        <v>268242</v>
      </c>
      <c r="I819">
        <f>INDEX(cty_1981!D:D,MATCH(dist_1971_old!C819,cty_1981!A:A,0))</f>
        <v>314855</v>
      </c>
      <c r="J819">
        <f t="shared" si="31"/>
        <v>1.0678498553435951E-2</v>
      </c>
      <c r="K819">
        <f t="shared" si="31"/>
        <v>1.7771266244659672E-2</v>
      </c>
      <c r="L819">
        <f t="shared" si="32"/>
        <v>2.0152133521779868E-2</v>
      </c>
    </row>
    <row r="820" spans="1:12">
      <c r="A820" t="s">
        <v>1671</v>
      </c>
      <c r="B820" t="s">
        <v>1672</v>
      </c>
      <c r="C820" t="s">
        <v>1654</v>
      </c>
      <c r="D820">
        <v>2294</v>
      </c>
      <c r="E820">
        <v>2573</v>
      </c>
      <c r="F820">
        <v>3080</v>
      </c>
      <c r="G820">
        <f>INDEX(cty_1981!B:B,MATCH(dist_1971_old!C820,cty_1981!A:A,0))</f>
        <v>91971</v>
      </c>
      <c r="H820">
        <f>INDEX(cty_1981!C:C,MATCH(dist_1971_old!C820,cty_1981!A:A,0))</f>
        <v>104253</v>
      </c>
      <c r="I820">
        <f>INDEX(cty_1981!D:D,MATCH(dist_1971_old!C820,cty_1981!A:A,0))</f>
        <v>124740</v>
      </c>
      <c r="J820">
        <f t="shared" si="31"/>
        <v>2.4942644964173491E-2</v>
      </c>
      <c r="K820">
        <f t="shared" si="31"/>
        <v>2.4680344930121913E-2</v>
      </c>
      <c r="L820">
        <f t="shared" si="32"/>
        <v>2.4691358024691357E-2</v>
      </c>
    </row>
    <row r="821" spans="1:12">
      <c r="A821" t="s">
        <v>1673</v>
      </c>
      <c r="B821" t="s">
        <v>1674</v>
      </c>
      <c r="C821" t="s">
        <v>641</v>
      </c>
      <c r="D821">
        <v>3636</v>
      </c>
      <c r="E821">
        <v>4168</v>
      </c>
      <c r="F821">
        <v>5065</v>
      </c>
      <c r="G821">
        <f>INDEX(cty_1981!B:B,MATCH(dist_1971_old!C821,cty_1981!A:A,0))</f>
        <v>241607</v>
      </c>
      <c r="H821">
        <f>INDEX(cty_1981!C:C,MATCH(dist_1971_old!C821,cty_1981!A:A,0))</f>
        <v>268242</v>
      </c>
      <c r="I821">
        <f>INDEX(cty_1981!D:D,MATCH(dist_1971_old!C821,cty_1981!A:A,0))</f>
        <v>314855</v>
      </c>
      <c r="J821">
        <f t="shared" si="31"/>
        <v>1.5049232845074853E-2</v>
      </c>
      <c r="K821">
        <f t="shared" si="31"/>
        <v>1.5538208036027169E-2</v>
      </c>
      <c r="L821">
        <f t="shared" si="32"/>
        <v>1.6086770100522462E-2</v>
      </c>
    </row>
    <row r="822" spans="1:12">
      <c r="A822" t="s">
        <v>1675</v>
      </c>
      <c r="B822" t="s">
        <v>1676</v>
      </c>
      <c r="C822" t="s">
        <v>641</v>
      </c>
      <c r="D822">
        <v>1325</v>
      </c>
      <c r="E822">
        <v>1971</v>
      </c>
      <c r="F822">
        <v>2935</v>
      </c>
      <c r="G822">
        <f>INDEX(cty_1981!B:B,MATCH(dist_1971_old!C822,cty_1981!A:A,0))</f>
        <v>241607</v>
      </c>
      <c r="H822">
        <f>INDEX(cty_1981!C:C,MATCH(dist_1971_old!C822,cty_1981!A:A,0))</f>
        <v>268242</v>
      </c>
      <c r="I822">
        <f>INDEX(cty_1981!D:D,MATCH(dist_1971_old!C822,cty_1981!A:A,0))</f>
        <v>314855</v>
      </c>
      <c r="J822">
        <f t="shared" si="31"/>
        <v>5.4841126291870681E-3</v>
      </c>
      <c r="K822">
        <f t="shared" si="31"/>
        <v>7.3478426197239807E-3</v>
      </c>
      <c r="L822">
        <f t="shared" si="32"/>
        <v>9.3217512823363137E-3</v>
      </c>
    </row>
    <row r="823" spans="1:12">
      <c r="A823" t="s">
        <v>1677</v>
      </c>
      <c r="B823" t="s">
        <v>1678</v>
      </c>
      <c r="C823" t="s">
        <v>1654</v>
      </c>
      <c r="D823">
        <v>1430</v>
      </c>
      <c r="E823">
        <v>1635</v>
      </c>
      <c r="F823">
        <v>1895</v>
      </c>
      <c r="G823">
        <f>INDEX(cty_1981!B:B,MATCH(dist_1971_old!C823,cty_1981!A:A,0))</f>
        <v>91971</v>
      </c>
      <c r="H823">
        <f>INDEX(cty_1981!C:C,MATCH(dist_1971_old!C823,cty_1981!A:A,0))</f>
        <v>104253</v>
      </c>
      <c r="I823">
        <f>INDEX(cty_1981!D:D,MATCH(dist_1971_old!C823,cty_1981!A:A,0))</f>
        <v>124740</v>
      </c>
      <c r="J823">
        <f t="shared" si="31"/>
        <v>1.5548379380456882E-2</v>
      </c>
      <c r="K823">
        <f t="shared" si="31"/>
        <v>1.5683001928002073E-2</v>
      </c>
      <c r="L823">
        <f t="shared" si="32"/>
        <v>1.5191598524931859E-2</v>
      </c>
    </row>
    <row r="824" spans="1:12">
      <c r="A824" t="s">
        <v>1679</v>
      </c>
      <c r="B824" t="s">
        <v>1680</v>
      </c>
      <c r="C824" t="s">
        <v>1654</v>
      </c>
      <c r="D824">
        <v>1651</v>
      </c>
      <c r="E824">
        <v>2141</v>
      </c>
      <c r="F824">
        <v>2705</v>
      </c>
      <c r="G824">
        <f>INDEX(cty_1981!B:B,MATCH(dist_1971_old!C824,cty_1981!A:A,0))</f>
        <v>91971</v>
      </c>
      <c r="H824">
        <f>INDEX(cty_1981!C:C,MATCH(dist_1971_old!C824,cty_1981!A:A,0))</f>
        <v>104253</v>
      </c>
      <c r="I824">
        <f>INDEX(cty_1981!D:D,MATCH(dist_1971_old!C824,cty_1981!A:A,0))</f>
        <v>124740</v>
      </c>
      <c r="J824">
        <f t="shared" si="31"/>
        <v>1.7951310739254767E-2</v>
      </c>
      <c r="K824">
        <f t="shared" si="31"/>
        <v>2.0536579283090176E-2</v>
      </c>
      <c r="L824">
        <f t="shared" si="32"/>
        <v>2.1685105018438351E-2</v>
      </c>
    </row>
    <row r="825" spans="1:12">
      <c r="A825" t="s">
        <v>1681</v>
      </c>
      <c r="B825" t="s">
        <v>1682</v>
      </c>
      <c r="C825" t="s">
        <v>1654</v>
      </c>
      <c r="D825">
        <v>9905</v>
      </c>
      <c r="E825">
        <v>11200</v>
      </c>
      <c r="F825">
        <v>12475</v>
      </c>
      <c r="G825">
        <f>INDEX(cty_1981!B:B,MATCH(dist_1971_old!C825,cty_1981!A:A,0))</f>
        <v>91971</v>
      </c>
      <c r="H825">
        <f>INDEX(cty_1981!C:C,MATCH(dist_1971_old!C825,cty_1981!A:A,0))</f>
        <v>104253</v>
      </c>
      <c r="I825">
        <f>INDEX(cty_1981!D:D,MATCH(dist_1971_old!C825,cty_1981!A:A,0))</f>
        <v>124740</v>
      </c>
      <c r="J825">
        <f t="shared" si="31"/>
        <v>0.10769699144295485</v>
      </c>
      <c r="K825">
        <f t="shared" si="31"/>
        <v>0.10743096121934141</v>
      </c>
      <c r="L825">
        <f t="shared" si="32"/>
        <v>0.10000801667468334</v>
      </c>
    </row>
    <row r="826" spans="1:12">
      <c r="A826" t="s">
        <v>1683</v>
      </c>
      <c r="B826" t="s">
        <v>1684</v>
      </c>
      <c r="C826" t="s">
        <v>1654</v>
      </c>
      <c r="D826">
        <v>805</v>
      </c>
      <c r="E826">
        <v>872</v>
      </c>
      <c r="F826">
        <v>1025</v>
      </c>
      <c r="G826">
        <f>INDEX(cty_1981!B:B,MATCH(dist_1971_old!C826,cty_1981!A:A,0))</f>
        <v>91971</v>
      </c>
      <c r="H826">
        <f>INDEX(cty_1981!C:C,MATCH(dist_1971_old!C826,cty_1981!A:A,0))</f>
        <v>104253</v>
      </c>
      <c r="I826">
        <f>INDEX(cty_1981!D:D,MATCH(dist_1971_old!C826,cty_1981!A:A,0))</f>
        <v>124740</v>
      </c>
      <c r="J826">
        <f t="shared" si="31"/>
        <v>8.752759021865588E-3</v>
      </c>
      <c r="K826">
        <f t="shared" si="31"/>
        <v>8.364267694934438E-3</v>
      </c>
      <c r="L826">
        <f t="shared" si="32"/>
        <v>8.2170915504248838E-3</v>
      </c>
    </row>
    <row r="827" spans="1:12">
      <c r="A827" t="s">
        <v>1685</v>
      </c>
      <c r="B827" t="s">
        <v>1631</v>
      </c>
      <c r="C827" t="s">
        <v>1654</v>
      </c>
      <c r="D827">
        <v>2281</v>
      </c>
      <c r="E827">
        <v>2531</v>
      </c>
      <c r="F827">
        <v>3285</v>
      </c>
      <c r="G827">
        <f>INDEX(cty_1981!B:B,MATCH(dist_1971_old!C827,cty_1981!A:A,0))</f>
        <v>91971</v>
      </c>
      <c r="H827">
        <f>INDEX(cty_1981!C:C,MATCH(dist_1971_old!C827,cty_1981!A:A,0))</f>
        <v>104253</v>
      </c>
      <c r="I827">
        <f>INDEX(cty_1981!D:D,MATCH(dist_1971_old!C827,cty_1981!A:A,0))</f>
        <v>124740</v>
      </c>
      <c r="J827">
        <f t="shared" si="31"/>
        <v>2.4801296060714791E-2</v>
      </c>
      <c r="K827">
        <f t="shared" si="31"/>
        <v>2.4277478825549384E-2</v>
      </c>
      <c r="L827">
        <f t="shared" si="32"/>
        <v>2.6334776334776336E-2</v>
      </c>
    </row>
    <row r="828" spans="1:12">
      <c r="A828" t="s">
        <v>1686</v>
      </c>
      <c r="B828" t="s">
        <v>1687</v>
      </c>
      <c r="C828" t="s">
        <v>1654</v>
      </c>
      <c r="D828">
        <v>1774</v>
      </c>
      <c r="E828">
        <v>2185</v>
      </c>
      <c r="F828">
        <v>2920</v>
      </c>
      <c r="G828">
        <f>INDEX(cty_1981!B:B,MATCH(dist_1971_old!C828,cty_1981!A:A,0))</f>
        <v>91971</v>
      </c>
      <c r="H828">
        <f>INDEX(cty_1981!C:C,MATCH(dist_1971_old!C828,cty_1981!A:A,0))</f>
        <v>104253</v>
      </c>
      <c r="I828">
        <f>INDEX(cty_1981!D:D,MATCH(dist_1971_old!C828,cty_1981!A:A,0))</f>
        <v>124740</v>
      </c>
      <c r="J828">
        <f t="shared" si="31"/>
        <v>1.9288688825825531E-2</v>
      </c>
      <c r="K828">
        <f t="shared" si="31"/>
        <v>2.0958629487880444E-2</v>
      </c>
      <c r="L828">
        <f t="shared" si="32"/>
        <v>2.3408690075356741E-2</v>
      </c>
    </row>
    <row r="829" spans="1:12">
      <c r="A829" t="s">
        <v>1688</v>
      </c>
      <c r="B829" t="s">
        <v>1689</v>
      </c>
      <c r="C829" t="s">
        <v>641</v>
      </c>
      <c r="D829">
        <v>12614</v>
      </c>
      <c r="E829">
        <v>14369</v>
      </c>
      <c r="F829">
        <v>18325</v>
      </c>
      <c r="G829">
        <f>INDEX(cty_1981!B:B,MATCH(dist_1971_old!C829,cty_1981!A:A,0))</f>
        <v>241607</v>
      </c>
      <c r="H829">
        <f>INDEX(cty_1981!C:C,MATCH(dist_1971_old!C829,cty_1981!A:A,0))</f>
        <v>268242</v>
      </c>
      <c r="I829">
        <f>INDEX(cty_1981!D:D,MATCH(dist_1971_old!C829,cty_1981!A:A,0))</f>
        <v>314855</v>
      </c>
      <c r="J829">
        <f t="shared" si="31"/>
        <v>5.2208752229860891E-2</v>
      </c>
      <c r="K829">
        <f t="shared" si="31"/>
        <v>5.3567301168347986E-2</v>
      </c>
      <c r="L829">
        <f t="shared" si="32"/>
        <v>5.8201394292610883E-2</v>
      </c>
    </row>
    <row r="830" spans="1:12">
      <c r="A830" t="s">
        <v>1690</v>
      </c>
      <c r="B830" t="s">
        <v>1691</v>
      </c>
      <c r="C830" t="s">
        <v>1654</v>
      </c>
      <c r="D830">
        <v>7034</v>
      </c>
      <c r="E830">
        <v>7921</v>
      </c>
      <c r="F830">
        <v>8920</v>
      </c>
      <c r="G830">
        <f>INDEX(cty_1981!B:B,MATCH(dist_1971_old!C830,cty_1981!A:A,0))</f>
        <v>91971</v>
      </c>
      <c r="H830">
        <f>INDEX(cty_1981!C:C,MATCH(dist_1971_old!C830,cty_1981!A:A,0))</f>
        <v>104253</v>
      </c>
      <c r="I830">
        <f>INDEX(cty_1981!D:D,MATCH(dist_1971_old!C830,cty_1981!A:A,0))</f>
        <v>124740</v>
      </c>
      <c r="J830">
        <f t="shared" si="31"/>
        <v>7.6480629763729865E-2</v>
      </c>
      <c r="K830">
        <f t="shared" si="31"/>
        <v>7.5978628912357432E-2</v>
      </c>
      <c r="L830">
        <f t="shared" si="32"/>
        <v>7.1508738175404846E-2</v>
      </c>
    </row>
    <row r="831" spans="1:12">
      <c r="A831" t="s">
        <v>1692</v>
      </c>
      <c r="B831" t="s">
        <v>1693</v>
      </c>
      <c r="C831" t="s">
        <v>641</v>
      </c>
      <c r="D831">
        <v>7718</v>
      </c>
      <c r="E831">
        <v>9334</v>
      </c>
      <c r="F831">
        <v>12970</v>
      </c>
      <c r="G831">
        <f>INDEX(cty_1981!B:B,MATCH(dist_1971_old!C831,cty_1981!A:A,0))</f>
        <v>241607</v>
      </c>
      <c r="H831">
        <f>INDEX(cty_1981!C:C,MATCH(dist_1971_old!C831,cty_1981!A:A,0))</f>
        <v>268242</v>
      </c>
      <c r="I831">
        <f>INDEX(cty_1981!D:D,MATCH(dist_1971_old!C831,cty_1981!A:A,0))</f>
        <v>314855</v>
      </c>
      <c r="J831">
        <f t="shared" si="31"/>
        <v>3.1944438695898712E-2</v>
      </c>
      <c r="K831">
        <f t="shared" si="31"/>
        <v>3.4796937094116506E-2</v>
      </c>
      <c r="L831">
        <f t="shared" si="32"/>
        <v>4.1193565291959791E-2</v>
      </c>
    </row>
    <row r="832" spans="1:12">
      <c r="A832" t="s">
        <v>1694</v>
      </c>
      <c r="B832" t="s">
        <v>1695</v>
      </c>
      <c r="C832" t="s">
        <v>641</v>
      </c>
      <c r="D832">
        <v>5618</v>
      </c>
      <c r="E832">
        <v>6435</v>
      </c>
      <c r="F832">
        <v>6060</v>
      </c>
      <c r="G832">
        <f>INDEX(cty_1981!B:B,MATCH(dist_1971_old!C832,cty_1981!A:A,0))</f>
        <v>241607</v>
      </c>
      <c r="H832">
        <f>INDEX(cty_1981!C:C,MATCH(dist_1971_old!C832,cty_1981!A:A,0))</f>
        <v>268242</v>
      </c>
      <c r="I832">
        <f>INDEX(cty_1981!D:D,MATCH(dist_1971_old!C832,cty_1981!A:A,0))</f>
        <v>314855</v>
      </c>
      <c r="J832">
        <f t="shared" si="31"/>
        <v>2.3252637547753169E-2</v>
      </c>
      <c r="K832">
        <f t="shared" si="31"/>
        <v>2.3989531840651352E-2</v>
      </c>
      <c r="L832">
        <f t="shared" si="32"/>
        <v>1.9246954947515525E-2</v>
      </c>
    </row>
    <row r="833" spans="1:12">
      <c r="A833" t="s">
        <v>1696</v>
      </c>
      <c r="B833" t="s">
        <v>1697</v>
      </c>
      <c r="C833" t="s">
        <v>1654</v>
      </c>
      <c r="D833">
        <v>5859</v>
      </c>
      <c r="E833">
        <v>6900</v>
      </c>
      <c r="F833">
        <v>9040</v>
      </c>
      <c r="G833">
        <f>INDEX(cty_1981!B:B,MATCH(dist_1971_old!C833,cty_1981!A:A,0))</f>
        <v>91971</v>
      </c>
      <c r="H833">
        <f>INDEX(cty_1981!C:C,MATCH(dist_1971_old!C833,cty_1981!A:A,0))</f>
        <v>104253</v>
      </c>
      <c r="I833">
        <f>INDEX(cty_1981!D:D,MATCH(dist_1971_old!C833,cty_1981!A:A,0))</f>
        <v>124740</v>
      </c>
      <c r="J833">
        <f t="shared" si="31"/>
        <v>6.370486348957824E-2</v>
      </c>
      <c r="K833">
        <f t="shared" si="31"/>
        <v>6.6185145751201407E-2</v>
      </c>
      <c r="L833">
        <f t="shared" si="32"/>
        <v>7.2470739137405801E-2</v>
      </c>
    </row>
    <row r="834" spans="1:12">
      <c r="A834" t="s">
        <v>1698</v>
      </c>
      <c r="B834" t="s">
        <v>1699</v>
      </c>
      <c r="C834" t="s">
        <v>1654</v>
      </c>
      <c r="D834">
        <v>3800</v>
      </c>
      <c r="E834">
        <v>4023</v>
      </c>
      <c r="F834">
        <v>4620</v>
      </c>
      <c r="G834">
        <f>INDEX(cty_1981!B:B,MATCH(dist_1971_old!C834,cty_1981!A:A,0))</f>
        <v>91971</v>
      </c>
      <c r="H834">
        <f>INDEX(cty_1981!C:C,MATCH(dist_1971_old!C834,cty_1981!A:A,0))</f>
        <v>104253</v>
      </c>
      <c r="I834">
        <f>INDEX(cty_1981!D:D,MATCH(dist_1971_old!C834,cty_1981!A:A,0))</f>
        <v>124740</v>
      </c>
      <c r="J834">
        <f t="shared" si="31"/>
        <v>4.1317371780235077E-2</v>
      </c>
      <c r="K834">
        <f t="shared" si="31"/>
        <v>3.8588817587983076E-2</v>
      </c>
      <c r="L834">
        <f t="shared" si="32"/>
        <v>3.7037037037037035E-2</v>
      </c>
    </row>
    <row r="835" spans="1:12">
      <c r="A835" t="s">
        <v>1700</v>
      </c>
      <c r="B835" t="s">
        <v>1701</v>
      </c>
      <c r="C835" t="s">
        <v>641</v>
      </c>
      <c r="D835">
        <v>5078</v>
      </c>
      <c r="E835">
        <v>5640</v>
      </c>
      <c r="F835">
        <v>6930</v>
      </c>
      <c r="G835">
        <f>INDEX(cty_1981!B:B,MATCH(dist_1971_old!C835,cty_1981!A:A,0))</f>
        <v>241607</v>
      </c>
      <c r="H835">
        <f>INDEX(cty_1981!C:C,MATCH(dist_1971_old!C835,cty_1981!A:A,0))</f>
        <v>268242</v>
      </c>
      <c r="I835">
        <f>INDEX(cty_1981!D:D,MATCH(dist_1971_old!C835,cty_1981!A:A,0))</f>
        <v>314855</v>
      </c>
      <c r="J835">
        <f t="shared" si="31"/>
        <v>2.1017602966801458E-2</v>
      </c>
      <c r="K835">
        <f t="shared" si="31"/>
        <v>2.1025790144720065E-2</v>
      </c>
      <c r="L835">
        <f t="shared" si="32"/>
        <v>2.2010131647901415E-2</v>
      </c>
    </row>
    <row r="836" spans="1:12">
      <c r="A836" t="s">
        <v>1702</v>
      </c>
      <c r="B836" t="s">
        <v>1703</v>
      </c>
      <c r="C836" t="s">
        <v>1654</v>
      </c>
      <c r="D836">
        <v>1324</v>
      </c>
      <c r="E836">
        <v>1316</v>
      </c>
      <c r="F836">
        <v>1345</v>
      </c>
      <c r="G836">
        <f>INDEX(cty_1981!B:B,MATCH(dist_1971_old!C836,cty_1981!A:A,0))</f>
        <v>91971</v>
      </c>
      <c r="H836">
        <f>INDEX(cty_1981!C:C,MATCH(dist_1971_old!C836,cty_1981!A:A,0))</f>
        <v>104253</v>
      </c>
      <c r="I836">
        <f>INDEX(cty_1981!D:D,MATCH(dist_1971_old!C836,cty_1981!A:A,0))</f>
        <v>124740</v>
      </c>
      <c r="J836">
        <f t="shared" ref="J836:K899" si="33">(D836/G836)</f>
        <v>1.43958421676398E-2</v>
      </c>
      <c r="K836">
        <f t="shared" si="33"/>
        <v>1.2623137943272616E-2</v>
      </c>
      <c r="L836">
        <f t="shared" ref="L836:L899" si="34">(F836/I836)</f>
        <v>1.0782427449094115E-2</v>
      </c>
    </row>
    <row r="837" spans="1:12">
      <c r="A837" t="s">
        <v>1704</v>
      </c>
      <c r="B837" t="s">
        <v>1705</v>
      </c>
      <c r="C837" t="s">
        <v>1654</v>
      </c>
      <c r="D837">
        <v>3173</v>
      </c>
      <c r="E837">
        <v>3450</v>
      </c>
      <c r="F837">
        <v>4195</v>
      </c>
      <c r="G837">
        <f>INDEX(cty_1981!B:B,MATCH(dist_1971_old!C837,cty_1981!A:A,0))</f>
        <v>91971</v>
      </c>
      <c r="H837">
        <f>INDEX(cty_1981!C:C,MATCH(dist_1971_old!C837,cty_1981!A:A,0))</f>
        <v>104253</v>
      </c>
      <c r="I837">
        <f>INDEX(cty_1981!D:D,MATCH(dist_1971_old!C837,cty_1981!A:A,0))</f>
        <v>124740</v>
      </c>
      <c r="J837">
        <f t="shared" si="33"/>
        <v>3.4500005436496284E-2</v>
      </c>
      <c r="K837">
        <f t="shared" si="33"/>
        <v>3.3092572875600704E-2</v>
      </c>
      <c r="L837">
        <f t="shared" si="34"/>
        <v>3.3629950296616966E-2</v>
      </c>
    </row>
    <row r="838" spans="1:12">
      <c r="A838" t="s">
        <v>1706</v>
      </c>
      <c r="B838" t="s">
        <v>1707</v>
      </c>
      <c r="C838" t="s">
        <v>1654</v>
      </c>
      <c r="D838">
        <v>3975</v>
      </c>
      <c r="E838">
        <v>4252</v>
      </c>
      <c r="F838">
        <v>5165</v>
      </c>
      <c r="G838">
        <f>INDEX(cty_1981!B:B,MATCH(dist_1971_old!C838,cty_1981!A:A,0))</f>
        <v>91971</v>
      </c>
      <c r="H838">
        <f>INDEX(cty_1981!C:C,MATCH(dist_1971_old!C838,cty_1981!A:A,0))</f>
        <v>104253</v>
      </c>
      <c r="I838">
        <f>INDEX(cty_1981!D:D,MATCH(dist_1971_old!C838,cty_1981!A:A,0))</f>
        <v>124740</v>
      </c>
      <c r="J838">
        <f t="shared" si="33"/>
        <v>4.322014548064064E-2</v>
      </c>
      <c r="K838">
        <f t="shared" si="33"/>
        <v>4.0785397062914258E-2</v>
      </c>
      <c r="L838">
        <f t="shared" si="34"/>
        <v>4.1406124739458074E-2</v>
      </c>
    </row>
    <row r="839" spans="1:12">
      <c r="A839" t="s">
        <v>1708</v>
      </c>
      <c r="B839" t="s">
        <v>1709</v>
      </c>
      <c r="C839" t="s">
        <v>641</v>
      </c>
      <c r="D839">
        <v>6504</v>
      </c>
      <c r="E839">
        <v>8934</v>
      </c>
      <c r="F839">
        <v>13435</v>
      </c>
      <c r="G839">
        <f>INDEX(cty_1981!B:B,MATCH(dist_1971_old!C839,cty_1981!A:A,0))</f>
        <v>241607</v>
      </c>
      <c r="H839">
        <f>INDEX(cty_1981!C:C,MATCH(dist_1971_old!C839,cty_1981!A:A,0))</f>
        <v>268242</v>
      </c>
      <c r="I839">
        <f>INDEX(cty_1981!D:D,MATCH(dist_1971_old!C839,cty_1981!A:A,0))</f>
        <v>314855</v>
      </c>
      <c r="J839">
        <f t="shared" si="33"/>
        <v>2.6919749841685051E-2</v>
      </c>
      <c r="K839">
        <f t="shared" si="33"/>
        <v>3.3305746303710831E-2</v>
      </c>
      <c r="L839">
        <f t="shared" si="34"/>
        <v>4.2670435597338456E-2</v>
      </c>
    </row>
    <row r="840" spans="1:12">
      <c r="A840" t="s">
        <v>1710</v>
      </c>
      <c r="B840" t="s">
        <v>1711</v>
      </c>
      <c r="C840" t="s">
        <v>1654</v>
      </c>
      <c r="D840">
        <v>3115</v>
      </c>
      <c r="E840">
        <v>3077</v>
      </c>
      <c r="F840">
        <v>3390</v>
      </c>
      <c r="G840">
        <f>INDEX(cty_1981!B:B,MATCH(dist_1971_old!C840,cty_1981!A:A,0))</f>
        <v>91971</v>
      </c>
      <c r="H840">
        <f>INDEX(cty_1981!C:C,MATCH(dist_1971_old!C840,cty_1981!A:A,0))</f>
        <v>104253</v>
      </c>
      <c r="I840">
        <f>INDEX(cty_1981!D:D,MATCH(dist_1971_old!C840,cty_1981!A:A,0))</f>
        <v>124740</v>
      </c>
      <c r="J840">
        <f t="shared" si="33"/>
        <v>3.3869371867219014E-2</v>
      </c>
      <c r="K840">
        <f t="shared" si="33"/>
        <v>2.9514738184992277E-2</v>
      </c>
      <c r="L840">
        <f t="shared" si="34"/>
        <v>2.7176527176527177E-2</v>
      </c>
    </row>
    <row r="841" spans="1:12">
      <c r="A841" t="s">
        <v>1712</v>
      </c>
      <c r="B841" t="s">
        <v>1713</v>
      </c>
      <c r="C841" t="s">
        <v>1654</v>
      </c>
      <c r="D841">
        <v>5443</v>
      </c>
      <c r="E841">
        <v>6660</v>
      </c>
      <c r="F841">
        <v>8965</v>
      </c>
      <c r="G841">
        <f>INDEX(cty_1981!B:B,MATCH(dist_1971_old!C841,cty_1981!A:A,0))</f>
        <v>91971</v>
      </c>
      <c r="H841">
        <f>INDEX(cty_1981!C:C,MATCH(dist_1971_old!C841,cty_1981!A:A,0))</f>
        <v>104253</v>
      </c>
      <c r="I841">
        <f>INDEX(cty_1981!D:D,MATCH(dist_1971_old!C841,cty_1981!A:A,0))</f>
        <v>124740</v>
      </c>
      <c r="J841">
        <f t="shared" si="33"/>
        <v>5.918169857889987E-2</v>
      </c>
      <c r="K841">
        <f t="shared" si="33"/>
        <v>6.3883053725072664E-2</v>
      </c>
      <c r="L841">
        <f t="shared" si="34"/>
        <v>7.1869488536155199E-2</v>
      </c>
    </row>
    <row r="842" spans="1:12">
      <c r="A842" t="s">
        <v>1714</v>
      </c>
      <c r="B842" t="s">
        <v>1649</v>
      </c>
      <c r="C842" t="s">
        <v>1654</v>
      </c>
      <c r="D842">
        <v>2315</v>
      </c>
      <c r="E842">
        <v>2568</v>
      </c>
      <c r="F842">
        <v>2820</v>
      </c>
      <c r="G842">
        <f>INDEX(cty_1981!B:B,MATCH(dist_1971_old!C842,cty_1981!A:A,0))</f>
        <v>91971</v>
      </c>
      <c r="H842">
        <f>INDEX(cty_1981!C:C,MATCH(dist_1971_old!C842,cty_1981!A:A,0))</f>
        <v>104253</v>
      </c>
      <c r="I842">
        <f>INDEX(cty_1981!D:D,MATCH(dist_1971_old!C842,cty_1981!A:A,0))</f>
        <v>124740</v>
      </c>
      <c r="J842">
        <f t="shared" si="33"/>
        <v>2.5170977808222156E-2</v>
      </c>
      <c r="K842">
        <f t="shared" si="33"/>
        <v>2.4632384679577565E-2</v>
      </c>
      <c r="L842">
        <f t="shared" si="34"/>
        <v>2.2607022607022607E-2</v>
      </c>
    </row>
    <row r="843" spans="1:12">
      <c r="A843" t="s">
        <v>1715</v>
      </c>
      <c r="B843" t="s">
        <v>1716</v>
      </c>
      <c r="C843" t="s">
        <v>1654</v>
      </c>
      <c r="D843">
        <v>2780</v>
      </c>
      <c r="E843">
        <v>3001</v>
      </c>
      <c r="F843">
        <v>3435</v>
      </c>
      <c r="G843">
        <f>INDEX(cty_1981!B:B,MATCH(dist_1971_old!C843,cty_1981!A:A,0))</f>
        <v>91971</v>
      </c>
      <c r="H843">
        <f>INDEX(cty_1981!C:C,MATCH(dist_1971_old!C843,cty_1981!A:A,0))</f>
        <v>104253</v>
      </c>
      <c r="I843">
        <f>INDEX(cty_1981!D:D,MATCH(dist_1971_old!C843,cty_1981!A:A,0))</f>
        <v>124740</v>
      </c>
      <c r="J843">
        <f t="shared" si="33"/>
        <v>3.0226919355014082E-2</v>
      </c>
      <c r="K843">
        <f t="shared" si="33"/>
        <v>2.8785742376718177E-2</v>
      </c>
      <c r="L843">
        <f t="shared" si="34"/>
        <v>2.7537277537277537E-2</v>
      </c>
    </row>
    <row r="844" spans="1:12">
      <c r="A844" t="s">
        <v>1717</v>
      </c>
      <c r="B844" t="s">
        <v>1718</v>
      </c>
      <c r="C844" t="s">
        <v>1654</v>
      </c>
      <c r="D844">
        <v>3845</v>
      </c>
      <c r="E844">
        <v>4254</v>
      </c>
      <c r="F844">
        <v>4880</v>
      </c>
      <c r="G844">
        <f>INDEX(cty_1981!B:B,MATCH(dist_1971_old!C844,cty_1981!A:A,0))</f>
        <v>91971</v>
      </c>
      <c r="H844">
        <f>INDEX(cty_1981!C:C,MATCH(dist_1971_old!C844,cty_1981!A:A,0))</f>
        <v>104253</v>
      </c>
      <c r="I844">
        <f>INDEX(cty_1981!D:D,MATCH(dist_1971_old!C844,cty_1981!A:A,0))</f>
        <v>124740</v>
      </c>
      <c r="J844">
        <f t="shared" si="33"/>
        <v>4.180665644605365E-2</v>
      </c>
      <c r="K844">
        <f t="shared" si="33"/>
        <v>4.0804581163131994E-2</v>
      </c>
      <c r="L844">
        <f t="shared" si="34"/>
        <v>3.9121372454705788E-2</v>
      </c>
    </row>
    <row r="845" spans="1:12">
      <c r="A845" t="s">
        <v>1719</v>
      </c>
      <c r="B845" t="s">
        <v>1720</v>
      </c>
      <c r="C845" t="s">
        <v>1654</v>
      </c>
      <c r="D845">
        <v>5075</v>
      </c>
      <c r="E845">
        <v>5277</v>
      </c>
      <c r="F845">
        <v>5745</v>
      </c>
      <c r="G845">
        <f>INDEX(cty_1981!B:B,MATCH(dist_1971_old!C845,cty_1981!A:A,0))</f>
        <v>91971</v>
      </c>
      <c r="H845">
        <f>INDEX(cty_1981!C:C,MATCH(dist_1971_old!C845,cty_1981!A:A,0))</f>
        <v>104253</v>
      </c>
      <c r="I845">
        <f>INDEX(cty_1981!D:D,MATCH(dist_1971_old!C845,cty_1981!A:A,0))</f>
        <v>124740</v>
      </c>
      <c r="J845">
        <f t="shared" si="33"/>
        <v>5.5180437311761317E-2</v>
      </c>
      <c r="K845">
        <f t="shared" si="33"/>
        <v>5.0617248424505767E-2</v>
      </c>
      <c r="L845">
        <f t="shared" si="34"/>
        <v>4.6055796055796058E-2</v>
      </c>
    </row>
    <row r="846" spans="1:12">
      <c r="A846" t="s">
        <v>1721</v>
      </c>
      <c r="B846" t="s">
        <v>1722</v>
      </c>
      <c r="C846" t="s">
        <v>1654</v>
      </c>
      <c r="D846">
        <v>5993</v>
      </c>
      <c r="E846">
        <v>7523</v>
      </c>
      <c r="F846">
        <v>9455</v>
      </c>
      <c r="G846">
        <f>INDEX(cty_1981!B:B,MATCH(dist_1971_old!C846,cty_1981!A:A,0))</f>
        <v>91971</v>
      </c>
      <c r="H846">
        <f>INDEX(cty_1981!C:C,MATCH(dist_1971_old!C846,cty_1981!A:A,0))</f>
        <v>104253</v>
      </c>
      <c r="I846">
        <f>INDEX(cty_1981!D:D,MATCH(dist_1971_old!C846,cty_1981!A:A,0))</f>
        <v>124740</v>
      </c>
      <c r="J846">
        <f t="shared" si="33"/>
        <v>6.5161844494460205E-2</v>
      </c>
      <c r="K846">
        <f t="shared" si="33"/>
        <v>7.2160992969027268E-2</v>
      </c>
      <c r="L846">
        <f t="shared" si="34"/>
        <v>7.579765913099247E-2</v>
      </c>
    </row>
    <row r="847" spans="1:12">
      <c r="A847" t="s">
        <v>1723</v>
      </c>
      <c r="B847" t="s">
        <v>1724</v>
      </c>
      <c r="C847" t="s">
        <v>1725</v>
      </c>
      <c r="D847">
        <v>14480</v>
      </c>
      <c r="E847">
        <v>15974</v>
      </c>
      <c r="F847">
        <v>16630</v>
      </c>
      <c r="G847">
        <f>INDEX(cty_1981!B:B,MATCH(dist_1971_old!C847,cty_1981!A:A,0))</f>
        <v>227169</v>
      </c>
      <c r="H847">
        <f>INDEX(cty_1981!C:C,MATCH(dist_1971_old!C847,cty_1981!A:A,0))</f>
        <v>265998</v>
      </c>
      <c r="I847">
        <f>INDEX(cty_1981!D:D,MATCH(dist_1971_old!C847,cty_1981!A:A,0))</f>
        <v>317930</v>
      </c>
      <c r="J847">
        <f t="shared" si="33"/>
        <v>6.3741091434130537E-2</v>
      </c>
      <c r="K847">
        <f t="shared" si="33"/>
        <v>6.0053083105888014E-2</v>
      </c>
      <c r="L847">
        <f t="shared" si="34"/>
        <v>5.2307111628345865E-2</v>
      </c>
    </row>
    <row r="848" spans="1:12">
      <c r="A848" t="s">
        <v>2419</v>
      </c>
      <c r="B848" t="s">
        <v>2420</v>
      </c>
      <c r="C848" t="s">
        <v>1728</v>
      </c>
      <c r="D848">
        <v>39240</v>
      </c>
      <c r="E848">
        <v>46454</v>
      </c>
      <c r="F848">
        <v>61675</v>
      </c>
      <c r="G848">
        <f>INDEX(cty_1981!B:B,MATCH(dist_1971_old!C848,cty_1981!A:A,0))</f>
        <v>740368</v>
      </c>
      <c r="H848">
        <f>INDEX(cty_1981!C:C,MATCH(dist_1971_old!C848,cty_1981!A:A,0))</f>
        <v>832919</v>
      </c>
      <c r="I848">
        <f>INDEX(cty_1981!D:D,MATCH(dist_1971_old!C848,cty_1981!A:A,0))</f>
        <v>920710</v>
      </c>
      <c r="J848">
        <f t="shared" si="33"/>
        <v>5.3000669937112353E-2</v>
      </c>
      <c r="K848">
        <f t="shared" si="33"/>
        <v>5.57725301019667E-2</v>
      </c>
      <c r="L848">
        <f t="shared" si="34"/>
        <v>6.6986347492695858E-2</v>
      </c>
    </row>
    <row r="849" spans="1:12">
      <c r="A849" t="s">
        <v>2421</v>
      </c>
      <c r="B849" t="s">
        <v>2422</v>
      </c>
      <c r="C849" t="s">
        <v>1725</v>
      </c>
      <c r="D849">
        <v>79194</v>
      </c>
      <c r="E849">
        <v>83917</v>
      </c>
      <c r="F849">
        <v>90685</v>
      </c>
      <c r="G849">
        <f>INDEX(cty_1981!B:B,MATCH(dist_1971_old!C849,cty_1981!A:A,0))</f>
        <v>227169</v>
      </c>
      <c r="H849">
        <f>INDEX(cty_1981!C:C,MATCH(dist_1971_old!C849,cty_1981!A:A,0))</f>
        <v>265998</v>
      </c>
      <c r="I849">
        <f>INDEX(cty_1981!D:D,MATCH(dist_1971_old!C849,cty_1981!A:A,0))</f>
        <v>317930</v>
      </c>
      <c r="J849">
        <f t="shared" si="33"/>
        <v>0.34861270683940149</v>
      </c>
      <c r="K849">
        <f t="shared" si="33"/>
        <v>0.31547981563771155</v>
      </c>
      <c r="L849">
        <f t="shared" si="34"/>
        <v>0.28523574371717042</v>
      </c>
    </row>
    <row r="850" spans="1:12">
      <c r="A850" t="s">
        <v>2423</v>
      </c>
      <c r="B850" t="s">
        <v>2424</v>
      </c>
      <c r="C850" t="s">
        <v>1728</v>
      </c>
      <c r="D850">
        <v>46966</v>
      </c>
      <c r="E850">
        <v>52268</v>
      </c>
      <c r="F850">
        <v>59855</v>
      </c>
      <c r="G850">
        <f>INDEX(cty_1981!B:B,MATCH(dist_1971_old!C850,cty_1981!A:A,0))</f>
        <v>740368</v>
      </c>
      <c r="H850">
        <f>INDEX(cty_1981!C:C,MATCH(dist_1971_old!C850,cty_1981!A:A,0))</f>
        <v>832919</v>
      </c>
      <c r="I850">
        <f>INDEX(cty_1981!D:D,MATCH(dist_1971_old!C850,cty_1981!A:A,0))</f>
        <v>920710</v>
      </c>
      <c r="J850">
        <f t="shared" si="33"/>
        <v>6.3436021005770102E-2</v>
      </c>
      <c r="K850">
        <f t="shared" si="33"/>
        <v>6.2752800692504315E-2</v>
      </c>
      <c r="L850">
        <f t="shared" si="34"/>
        <v>6.5009612147147317E-2</v>
      </c>
    </row>
    <row r="851" spans="1:12">
      <c r="A851" t="s">
        <v>2425</v>
      </c>
      <c r="B851" t="s">
        <v>2426</v>
      </c>
      <c r="C851" t="s">
        <v>1728</v>
      </c>
      <c r="D851">
        <v>44758</v>
      </c>
      <c r="E851">
        <v>49083</v>
      </c>
      <c r="F851">
        <v>53610</v>
      </c>
      <c r="G851">
        <f>INDEX(cty_1981!B:B,MATCH(dist_1971_old!C851,cty_1981!A:A,0))</f>
        <v>740368</v>
      </c>
      <c r="H851">
        <f>INDEX(cty_1981!C:C,MATCH(dist_1971_old!C851,cty_1981!A:A,0))</f>
        <v>832919</v>
      </c>
      <c r="I851">
        <f>INDEX(cty_1981!D:D,MATCH(dist_1971_old!C851,cty_1981!A:A,0))</f>
        <v>920710</v>
      </c>
      <c r="J851">
        <f t="shared" si="33"/>
        <v>6.0453720312061032E-2</v>
      </c>
      <c r="K851">
        <f t="shared" si="33"/>
        <v>5.8928899448805944E-2</v>
      </c>
      <c r="L851">
        <f t="shared" si="34"/>
        <v>5.8226803227943651E-2</v>
      </c>
    </row>
    <row r="852" spans="1:12">
      <c r="A852" t="s">
        <v>1726</v>
      </c>
      <c r="B852" t="s">
        <v>2427</v>
      </c>
      <c r="C852" t="s">
        <v>1728</v>
      </c>
      <c r="D852">
        <v>73310</v>
      </c>
      <c r="E852">
        <v>82076</v>
      </c>
      <c r="F852">
        <v>87295</v>
      </c>
      <c r="G852">
        <f>INDEX(cty_1981!B:B,MATCH(dist_1971_old!C852,cty_1981!A:A,0))</f>
        <v>740368</v>
      </c>
      <c r="H852">
        <f>INDEX(cty_1981!C:C,MATCH(dist_1971_old!C852,cty_1981!A:A,0))</f>
        <v>832919</v>
      </c>
      <c r="I852">
        <f>INDEX(cty_1981!D:D,MATCH(dist_1971_old!C852,cty_1981!A:A,0))</f>
        <v>920710</v>
      </c>
      <c r="J852">
        <f t="shared" si="33"/>
        <v>9.9018326021654099E-2</v>
      </c>
      <c r="K852">
        <f t="shared" si="33"/>
        <v>9.8540194184548555E-2</v>
      </c>
      <c r="L852">
        <f t="shared" si="34"/>
        <v>9.4812698895417671E-2</v>
      </c>
    </row>
    <row r="853" spans="1:12">
      <c r="A853" t="s">
        <v>1729</v>
      </c>
      <c r="B853" t="s">
        <v>1730</v>
      </c>
      <c r="C853" t="s">
        <v>1728</v>
      </c>
      <c r="D853">
        <v>13776</v>
      </c>
      <c r="E853">
        <v>23369</v>
      </c>
      <c r="F853">
        <v>27640</v>
      </c>
      <c r="G853">
        <f>INDEX(cty_1981!B:B,MATCH(dist_1971_old!C853,cty_1981!A:A,0))</f>
        <v>740368</v>
      </c>
      <c r="H853">
        <f>INDEX(cty_1981!C:C,MATCH(dist_1971_old!C853,cty_1981!A:A,0))</f>
        <v>832919</v>
      </c>
      <c r="I853">
        <f>INDEX(cty_1981!D:D,MATCH(dist_1971_old!C853,cty_1981!A:A,0))</f>
        <v>920710</v>
      </c>
      <c r="J853">
        <f t="shared" si="33"/>
        <v>1.8606963023793572E-2</v>
      </c>
      <c r="K853">
        <f t="shared" si="33"/>
        <v>2.805674981600852E-2</v>
      </c>
      <c r="L853">
        <f t="shared" si="34"/>
        <v>3.0020310412616349E-2</v>
      </c>
    </row>
    <row r="854" spans="1:12">
      <c r="A854" t="s">
        <v>1731</v>
      </c>
      <c r="B854" t="s">
        <v>1732</v>
      </c>
      <c r="C854" t="s">
        <v>1725</v>
      </c>
      <c r="D854">
        <v>3127</v>
      </c>
      <c r="E854">
        <v>4229</v>
      </c>
      <c r="F854">
        <v>5650</v>
      </c>
      <c r="G854">
        <f>INDEX(cty_1981!B:B,MATCH(dist_1971_old!C854,cty_1981!A:A,0))</f>
        <v>227169</v>
      </c>
      <c r="H854">
        <f>INDEX(cty_1981!C:C,MATCH(dist_1971_old!C854,cty_1981!A:A,0))</f>
        <v>265998</v>
      </c>
      <c r="I854">
        <f>INDEX(cty_1981!D:D,MATCH(dist_1971_old!C854,cty_1981!A:A,0))</f>
        <v>317930</v>
      </c>
      <c r="J854">
        <f t="shared" si="33"/>
        <v>1.3765082383599875E-2</v>
      </c>
      <c r="K854">
        <f t="shared" si="33"/>
        <v>1.5898615779066008E-2</v>
      </c>
      <c r="L854">
        <f t="shared" si="34"/>
        <v>1.7771207498505959E-2</v>
      </c>
    </row>
    <row r="855" spans="1:12">
      <c r="A855" t="s">
        <v>1733</v>
      </c>
      <c r="B855" t="s">
        <v>1734</v>
      </c>
      <c r="C855" t="s">
        <v>1725</v>
      </c>
      <c r="D855">
        <v>11159</v>
      </c>
      <c r="E855">
        <v>12646</v>
      </c>
      <c r="F855">
        <v>18190</v>
      </c>
      <c r="G855">
        <f>INDEX(cty_1981!B:B,MATCH(dist_1971_old!C855,cty_1981!A:A,0))</f>
        <v>227169</v>
      </c>
      <c r="H855">
        <f>INDEX(cty_1981!C:C,MATCH(dist_1971_old!C855,cty_1981!A:A,0))</f>
        <v>265998</v>
      </c>
      <c r="I855">
        <f>INDEX(cty_1981!D:D,MATCH(dist_1971_old!C855,cty_1981!A:A,0))</f>
        <v>317930</v>
      </c>
      <c r="J855">
        <f t="shared" si="33"/>
        <v>4.9122019289603774E-2</v>
      </c>
      <c r="K855">
        <f t="shared" si="33"/>
        <v>4.7541710839931126E-2</v>
      </c>
      <c r="L855">
        <f t="shared" si="34"/>
        <v>5.7213852105809454E-2</v>
      </c>
    </row>
    <row r="856" spans="1:12">
      <c r="A856" t="s">
        <v>1735</v>
      </c>
      <c r="B856" t="s">
        <v>1736</v>
      </c>
      <c r="C856" t="s">
        <v>1725</v>
      </c>
      <c r="D856">
        <v>4790</v>
      </c>
      <c r="E856">
        <v>6089</v>
      </c>
      <c r="F856">
        <v>7260</v>
      </c>
      <c r="G856">
        <f>INDEX(cty_1981!B:B,MATCH(dist_1971_old!C856,cty_1981!A:A,0))</f>
        <v>227169</v>
      </c>
      <c r="H856">
        <f>INDEX(cty_1981!C:C,MATCH(dist_1971_old!C856,cty_1981!A:A,0))</f>
        <v>265998</v>
      </c>
      <c r="I856">
        <f>INDEX(cty_1981!D:D,MATCH(dist_1971_old!C856,cty_1981!A:A,0))</f>
        <v>317930</v>
      </c>
      <c r="J856">
        <f t="shared" si="33"/>
        <v>2.1085623478555613E-2</v>
      </c>
      <c r="K856">
        <f t="shared" si="33"/>
        <v>2.2891149557515471E-2</v>
      </c>
      <c r="L856">
        <f t="shared" si="34"/>
        <v>2.2835215298965181E-2</v>
      </c>
    </row>
    <row r="857" spans="1:12">
      <c r="A857" t="s">
        <v>1737</v>
      </c>
      <c r="B857" t="s">
        <v>1738</v>
      </c>
      <c r="C857" t="s">
        <v>1725</v>
      </c>
      <c r="D857">
        <v>6121</v>
      </c>
      <c r="E857">
        <v>6587</v>
      </c>
      <c r="F857">
        <v>7105</v>
      </c>
      <c r="G857">
        <f>INDEX(cty_1981!B:B,MATCH(dist_1971_old!C857,cty_1981!A:A,0))</f>
        <v>227169</v>
      </c>
      <c r="H857">
        <f>INDEX(cty_1981!C:C,MATCH(dist_1971_old!C857,cty_1981!A:A,0))</f>
        <v>265998</v>
      </c>
      <c r="I857">
        <f>INDEX(cty_1981!D:D,MATCH(dist_1971_old!C857,cty_1981!A:A,0))</f>
        <v>317930</v>
      </c>
      <c r="J857">
        <f t="shared" si="33"/>
        <v>2.6944697559966369E-2</v>
      </c>
      <c r="K857">
        <f t="shared" si="33"/>
        <v>2.4763344085293876E-2</v>
      </c>
      <c r="L857">
        <f t="shared" si="34"/>
        <v>2.2347686597678735E-2</v>
      </c>
    </row>
    <row r="858" spans="1:12">
      <c r="A858" t="s">
        <v>1739</v>
      </c>
      <c r="B858" t="s">
        <v>1740</v>
      </c>
      <c r="C858" t="s">
        <v>1725</v>
      </c>
      <c r="D858">
        <v>3046</v>
      </c>
      <c r="E858">
        <v>4164</v>
      </c>
      <c r="F858">
        <v>6950</v>
      </c>
      <c r="G858">
        <f>INDEX(cty_1981!B:B,MATCH(dist_1971_old!C858,cty_1981!A:A,0))</f>
        <v>227169</v>
      </c>
      <c r="H858">
        <f>INDEX(cty_1981!C:C,MATCH(dist_1971_old!C858,cty_1981!A:A,0))</f>
        <v>265998</v>
      </c>
      <c r="I858">
        <f>INDEX(cty_1981!D:D,MATCH(dist_1971_old!C858,cty_1981!A:A,0))</f>
        <v>317930</v>
      </c>
      <c r="J858">
        <f t="shared" si="33"/>
        <v>1.3408519648367515E-2</v>
      </c>
      <c r="K858">
        <f t="shared" si="33"/>
        <v>1.5654253039496538E-2</v>
      </c>
      <c r="L858">
        <f t="shared" si="34"/>
        <v>2.1860157896392288E-2</v>
      </c>
    </row>
    <row r="859" spans="1:12">
      <c r="A859" t="s">
        <v>1741</v>
      </c>
      <c r="B859" t="s">
        <v>1742</v>
      </c>
      <c r="C859" t="s">
        <v>1725</v>
      </c>
      <c r="D859">
        <v>20637</v>
      </c>
      <c r="E859">
        <v>24284</v>
      </c>
      <c r="F859">
        <v>26545</v>
      </c>
      <c r="G859">
        <f>INDEX(cty_1981!B:B,MATCH(dist_1971_old!C859,cty_1981!A:A,0))</f>
        <v>227169</v>
      </c>
      <c r="H859">
        <f>INDEX(cty_1981!C:C,MATCH(dist_1971_old!C859,cty_1981!A:A,0))</f>
        <v>265998</v>
      </c>
      <c r="I859">
        <f>INDEX(cty_1981!D:D,MATCH(dist_1971_old!C859,cty_1981!A:A,0))</f>
        <v>317930</v>
      </c>
      <c r="J859">
        <f t="shared" si="33"/>
        <v>9.0844261320866843E-2</v>
      </c>
      <c r="K859">
        <f t="shared" si="33"/>
        <v>9.1293919503154158E-2</v>
      </c>
      <c r="L859">
        <f t="shared" si="34"/>
        <v>8.3493221778378882E-2</v>
      </c>
    </row>
    <row r="860" spans="1:12">
      <c r="A860" t="s">
        <v>1743</v>
      </c>
      <c r="B860" t="s">
        <v>1744</v>
      </c>
      <c r="C860" t="s">
        <v>1725</v>
      </c>
      <c r="D860">
        <v>2487</v>
      </c>
      <c r="E860">
        <v>3742</v>
      </c>
      <c r="F860">
        <v>6760</v>
      </c>
      <c r="G860">
        <f>INDEX(cty_1981!B:B,MATCH(dist_1971_old!C860,cty_1981!A:A,0))</f>
        <v>227169</v>
      </c>
      <c r="H860">
        <f>INDEX(cty_1981!C:C,MATCH(dist_1971_old!C860,cty_1981!A:A,0))</f>
        <v>265998</v>
      </c>
      <c r="I860">
        <f>INDEX(cty_1981!D:D,MATCH(dist_1971_old!C860,cty_1981!A:A,0))</f>
        <v>317930</v>
      </c>
      <c r="J860">
        <f t="shared" si="33"/>
        <v>1.0947796574356536E-2</v>
      </c>
      <c r="K860">
        <f t="shared" si="33"/>
        <v>1.4067774945676284E-2</v>
      </c>
      <c r="L860">
        <f t="shared" si="34"/>
        <v>2.1262542069008902E-2</v>
      </c>
    </row>
    <row r="861" spans="1:12">
      <c r="A861" t="s">
        <v>1745</v>
      </c>
      <c r="B861" t="s">
        <v>1746</v>
      </c>
      <c r="C861" t="s">
        <v>1725</v>
      </c>
      <c r="D861">
        <v>11319</v>
      </c>
      <c r="E861">
        <v>13999</v>
      </c>
      <c r="F861">
        <v>17260</v>
      </c>
      <c r="G861">
        <f>INDEX(cty_1981!B:B,MATCH(dist_1971_old!C861,cty_1981!A:A,0))</f>
        <v>227169</v>
      </c>
      <c r="H861">
        <f>INDEX(cty_1981!C:C,MATCH(dist_1971_old!C861,cty_1981!A:A,0))</f>
        <v>265998</v>
      </c>
      <c r="I861">
        <f>INDEX(cty_1981!D:D,MATCH(dist_1971_old!C861,cty_1981!A:A,0))</f>
        <v>317930</v>
      </c>
      <c r="J861">
        <f t="shared" si="33"/>
        <v>4.982634074191461E-2</v>
      </c>
      <c r="K861">
        <f t="shared" si="33"/>
        <v>5.2628215249738722E-2</v>
      </c>
      <c r="L861">
        <f t="shared" si="34"/>
        <v>5.4288679898090775E-2</v>
      </c>
    </row>
    <row r="862" spans="1:12">
      <c r="A862" t="s">
        <v>1747</v>
      </c>
      <c r="B862" t="s">
        <v>1748</v>
      </c>
      <c r="C862" t="s">
        <v>1725</v>
      </c>
      <c r="D862">
        <v>2471</v>
      </c>
      <c r="E862">
        <v>2760</v>
      </c>
      <c r="F862">
        <v>3720</v>
      </c>
      <c r="G862">
        <f>INDEX(cty_1981!B:B,MATCH(dist_1971_old!C862,cty_1981!A:A,0))</f>
        <v>227169</v>
      </c>
      <c r="H862">
        <f>INDEX(cty_1981!C:C,MATCH(dist_1971_old!C862,cty_1981!A:A,0))</f>
        <v>265998</v>
      </c>
      <c r="I862">
        <f>INDEX(cty_1981!D:D,MATCH(dist_1971_old!C862,cty_1981!A:A,0))</f>
        <v>317930</v>
      </c>
      <c r="J862">
        <f t="shared" si="33"/>
        <v>1.0877364429125453E-2</v>
      </c>
      <c r="K862">
        <f t="shared" si="33"/>
        <v>1.0376017864795976E-2</v>
      </c>
      <c r="L862">
        <f t="shared" si="34"/>
        <v>1.170068883087472E-2</v>
      </c>
    </row>
    <row r="863" spans="1:12">
      <c r="A863" t="s">
        <v>1749</v>
      </c>
      <c r="B863" t="s">
        <v>1750</v>
      </c>
      <c r="C863" t="s">
        <v>1725</v>
      </c>
      <c r="D863">
        <v>8381</v>
      </c>
      <c r="E863">
        <v>10312</v>
      </c>
      <c r="F863">
        <v>13095</v>
      </c>
      <c r="G863">
        <f>INDEX(cty_1981!B:B,MATCH(dist_1971_old!C863,cty_1981!A:A,0))</f>
        <v>227169</v>
      </c>
      <c r="H863">
        <f>INDEX(cty_1981!C:C,MATCH(dist_1971_old!C863,cty_1981!A:A,0))</f>
        <v>265998</v>
      </c>
      <c r="I863">
        <f>INDEX(cty_1981!D:D,MATCH(dist_1971_old!C863,cty_1981!A:A,0))</f>
        <v>317930</v>
      </c>
      <c r="J863">
        <f t="shared" si="33"/>
        <v>3.6893238073856909E-2</v>
      </c>
      <c r="K863">
        <f t="shared" si="33"/>
        <v>3.8767208776005833E-2</v>
      </c>
      <c r="L863">
        <f t="shared" si="34"/>
        <v>4.1188311892554966E-2</v>
      </c>
    </row>
    <row r="864" spans="1:12">
      <c r="A864" t="s">
        <v>1751</v>
      </c>
      <c r="B864" t="s">
        <v>1752</v>
      </c>
      <c r="C864" t="s">
        <v>1725</v>
      </c>
      <c r="D864">
        <v>2202</v>
      </c>
      <c r="E864">
        <v>2540</v>
      </c>
      <c r="F864">
        <v>3015</v>
      </c>
      <c r="G864">
        <f>INDEX(cty_1981!B:B,MATCH(dist_1971_old!C864,cty_1981!A:A,0))</f>
        <v>227169</v>
      </c>
      <c r="H864">
        <f>INDEX(cty_1981!C:C,MATCH(dist_1971_old!C864,cty_1981!A:A,0))</f>
        <v>265998</v>
      </c>
      <c r="I864">
        <f>INDEX(cty_1981!D:D,MATCH(dist_1971_old!C864,cty_1981!A:A,0))</f>
        <v>317930</v>
      </c>
      <c r="J864">
        <f t="shared" si="33"/>
        <v>9.6932239874278625E-3</v>
      </c>
      <c r="K864">
        <f t="shared" si="33"/>
        <v>9.5489439770223838E-3</v>
      </c>
      <c r="L864">
        <f t="shared" si="34"/>
        <v>9.4832195766363665E-3</v>
      </c>
    </row>
    <row r="865" spans="1:12">
      <c r="A865" t="s">
        <v>1753</v>
      </c>
      <c r="B865" t="s">
        <v>1754</v>
      </c>
      <c r="C865" t="s">
        <v>1725</v>
      </c>
      <c r="D865">
        <v>6833</v>
      </c>
      <c r="E865">
        <v>9323</v>
      </c>
      <c r="F865">
        <v>14080</v>
      </c>
      <c r="G865">
        <f>INDEX(cty_1981!B:B,MATCH(dist_1971_old!C865,cty_1981!A:A,0))</f>
        <v>227169</v>
      </c>
      <c r="H865">
        <f>INDEX(cty_1981!C:C,MATCH(dist_1971_old!C865,cty_1981!A:A,0))</f>
        <v>265998</v>
      </c>
      <c r="I865">
        <f>INDEX(cty_1981!D:D,MATCH(dist_1971_old!C865,cty_1981!A:A,0))</f>
        <v>317930</v>
      </c>
      <c r="J865">
        <f t="shared" si="33"/>
        <v>3.0078928022749581E-2</v>
      </c>
      <c r="K865">
        <f t="shared" si="33"/>
        <v>3.5049135707787275E-2</v>
      </c>
      <c r="L865">
        <f t="shared" si="34"/>
        <v>4.4286478155568833E-2</v>
      </c>
    </row>
    <row r="866" spans="1:12">
      <c r="A866" t="s">
        <v>1755</v>
      </c>
      <c r="B866" t="s">
        <v>1756</v>
      </c>
      <c r="C866" t="s">
        <v>1725</v>
      </c>
      <c r="D866">
        <v>8996</v>
      </c>
      <c r="E866">
        <v>11378</v>
      </c>
      <c r="F866">
        <v>12885</v>
      </c>
      <c r="G866">
        <f>INDEX(cty_1981!B:B,MATCH(dist_1971_old!C866,cty_1981!A:A,0))</f>
        <v>227169</v>
      </c>
      <c r="H866">
        <f>INDEX(cty_1981!C:C,MATCH(dist_1971_old!C866,cty_1981!A:A,0))</f>
        <v>265998</v>
      </c>
      <c r="I866">
        <f>INDEX(cty_1981!D:D,MATCH(dist_1971_old!C866,cty_1981!A:A,0))</f>
        <v>317930</v>
      </c>
      <c r="J866">
        <f t="shared" si="33"/>
        <v>3.960047365617668E-2</v>
      </c>
      <c r="K866">
        <f t="shared" si="33"/>
        <v>4.2774757704945147E-2</v>
      </c>
      <c r="L866">
        <f t="shared" si="34"/>
        <v>4.0527789135973324E-2</v>
      </c>
    </row>
    <row r="867" spans="1:12">
      <c r="A867" t="s">
        <v>1757</v>
      </c>
      <c r="B867" t="s">
        <v>2428</v>
      </c>
      <c r="C867" t="s">
        <v>1725</v>
      </c>
      <c r="D867">
        <v>4965</v>
      </c>
      <c r="E867">
        <v>6076</v>
      </c>
      <c r="F867">
        <v>4350</v>
      </c>
      <c r="G867">
        <f>INDEX(cty_1981!B:B,MATCH(dist_1971_old!C867,cty_1981!A:A,0))</f>
        <v>227169</v>
      </c>
      <c r="H867">
        <f>INDEX(cty_1981!C:C,MATCH(dist_1971_old!C867,cty_1981!A:A,0))</f>
        <v>265998</v>
      </c>
      <c r="I867">
        <f>INDEX(cty_1981!D:D,MATCH(dist_1971_old!C867,cty_1981!A:A,0))</f>
        <v>317930</v>
      </c>
      <c r="J867">
        <f t="shared" si="33"/>
        <v>2.1855975067020587E-2</v>
      </c>
      <c r="K867">
        <f t="shared" si="33"/>
        <v>2.2842277009601578E-2</v>
      </c>
      <c r="L867">
        <f t="shared" si="34"/>
        <v>1.3682257100619634E-2</v>
      </c>
    </row>
    <row r="868" spans="1:12">
      <c r="A868" t="s">
        <v>1759</v>
      </c>
      <c r="B868" t="s">
        <v>1760</v>
      </c>
      <c r="C868" t="s">
        <v>1725</v>
      </c>
      <c r="D868">
        <v>9643</v>
      </c>
      <c r="E868">
        <v>11848</v>
      </c>
      <c r="F868">
        <v>18745</v>
      </c>
      <c r="G868">
        <f>INDEX(cty_1981!B:B,MATCH(dist_1971_old!C868,cty_1981!A:A,0))</f>
        <v>227169</v>
      </c>
      <c r="H868">
        <f>INDEX(cty_1981!C:C,MATCH(dist_1971_old!C868,cty_1981!A:A,0))</f>
        <v>265998</v>
      </c>
      <c r="I868">
        <f>INDEX(cty_1981!D:D,MATCH(dist_1971_old!C868,cty_1981!A:A,0))</f>
        <v>317930</v>
      </c>
      <c r="J868">
        <f t="shared" si="33"/>
        <v>4.2448573528958616E-2</v>
      </c>
      <c r="K868">
        <f t="shared" si="33"/>
        <v>4.4541688283370552E-2</v>
      </c>
      <c r="L868">
        <f t="shared" si="34"/>
        <v>5.8959519391060929E-2</v>
      </c>
    </row>
    <row r="869" spans="1:12">
      <c r="A869" t="s">
        <v>1761</v>
      </c>
      <c r="B869" t="s">
        <v>1762</v>
      </c>
      <c r="C869" t="s">
        <v>1725</v>
      </c>
      <c r="D869">
        <v>4929</v>
      </c>
      <c r="E869">
        <v>5563</v>
      </c>
      <c r="F869">
        <v>6675</v>
      </c>
      <c r="G869">
        <f>INDEX(cty_1981!B:B,MATCH(dist_1971_old!C869,cty_1981!A:A,0))</f>
        <v>227169</v>
      </c>
      <c r="H869">
        <f>INDEX(cty_1981!C:C,MATCH(dist_1971_old!C869,cty_1981!A:A,0))</f>
        <v>265998</v>
      </c>
      <c r="I869">
        <f>INDEX(cty_1981!D:D,MATCH(dist_1971_old!C869,cty_1981!A:A,0))</f>
        <v>317930</v>
      </c>
      <c r="J869">
        <f t="shared" si="33"/>
        <v>2.1697502740250649E-2</v>
      </c>
      <c r="K869">
        <f t="shared" si="33"/>
        <v>2.0913691080384062E-2</v>
      </c>
      <c r="L869">
        <f t="shared" si="34"/>
        <v>2.0995187619916336E-2</v>
      </c>
    </row>
    <row r="870" spans="1:12">
      <c r="A870" t="s">
        <v>1763</v>
      </c>
      <c r="B870" t="s">
        <v>1764</v>
      </c>
      <c r="C870" t="s">
        <v>1725</v>
      </c>
      <c r="D870">
        <v>6510</v>
      </c>
      <c r="E870">
        <v>11575</v>
      </c>
      <c r="F870">
        <v>12725</v>
      </c>
      <c r="G870">
        <f>INDEX(cty_1981!B:B,MATCH(dist_1971_old!C870,cty_1981!A:A,0))</f>
        <v>227169</v>
      </c>
      <c r="H870">
        <f>INDEX(cty_1981!C:C,MATCH(dist_1971_old!C870,cty_1981!A:A,0))</f>
        <v>265998</v>
      </c>
      <c r="I870">
        <f>INDEX(cty_1981!D:D,MATCH(dist_1971_old!C870,cty_1981!A:A,0))</f>
        <v>317930</v>
      </c>
      <c r="J870">
        <f t="shared" si="33"/>
        <v>2.8657079090897087E-2</v>
      </c>
      <c r="K870">
        <f t="shared" si="33"/>
        <v>4.3515364777178774E-2</v>
      </c>
      <c r="L870">
        <f t="shared" si="34"/>
        <v>4.0024533702387316E-2</v>
      </c>
    </row>
    <row r="871" spans="1:12">
      <c r="A871" t="s">
        <v>1765</v>
      </c>
      <c r="B871" t="s">
        <v>1766</v>
      </c>
      <c r="C871" t="s">
        <v>1725</v>
      </c>
      <c r="D871">
        <v>4459</v>
      </c>
      <c r="E871">
        <v>5337</v>
      </c>
      <c r="F871">
        <v>7470</v>
      </c>
      <c r="G871">
        <f>INDEX(cty_1981!B:B,MATCH(dist_1971_old!C871,cty_1981!A:A,0))</f>
        <v>227169</v>
      </c>
      <c r="H871">
        <f>INDEX(cty_1981!C:C,MATCH(dist_1971_old!C871,cty_1981!A:A,0))</f>
        <v>265998</v>
      </c>
      <c r="I871">
        <f>INDEX(cty_1981!D:D,MATCH(dist_1971_old!C871,cty_1981!A:A,0))</f>
        <v>317930</v>
      </c>
      <c r="J871">
        <f t="shared" si="33"/>
        <v>1.9628558474087572E-2</v>
      </c>
      <c r="K871">
        <f t="shared" si="33"/>
        <v>2.0064060632034829E-2</v>
      </c>
      <c r="L871">
        <f t="shared" si="34"/>
        <v>2.3495738055546819E-2</v>
      </c>
    </row>
    <row r="872" spans="1:12">
      <c r="A872" t="s">
        <v>1767</v>
      </c>
      <c r="B872" t="s">
        <v>1768</v>
      </c>
      <c r="C872" t="s">
        <v>1725</v>
      </c>
      <c r="D872">
        <v>4315</v>
      </c>
      <c r="E872">
        <v>5147</v>
      </c>
      <c r="F872">
        <v>6760</v>
      </c>
      <c r="G872">
        <f>INDEX(cty_1981!B:B,MATCH(dist_1971_old!C872,cty_1981!A:A,0))</f>
        <v>227169</v>
      </c>
      <c r="H872">
        <f>INDEX(cty_1981!C:C,MATCH(dist_1971_old!C872,cty_1981!A:A,0))</f>
        <v>265998</v>
      </c>
      <c r="I872">
        <f>INDEX(cty_1981!D:D,MATCH(dist_1971_old!C872,cty_1981!A:A,0))</f>
        <v>317930</v>
      </c>
      <c r="J872">
        <f t="shared" si="33"/>
        <v>1.8994669167007823E-2</v>
      </c>
      <c r="K872">
        <f t="shared" si="33"/>
        <v>1.9349769547139451E-2</v>
      </c>
      <c r="L872">
        <f t="shared" si="34"/>
        <v>2.1262542069008902E-2</v>
      </c>
    </row>
    <row r="873" spans="1:12">
      <c r="A873" t="s">
        <v>1769</v>
      </c>
      <c r="B873" t="s">
        <v>1770</v>
      </c>
      <c r="C873" t="s">
        <v>1725</v>
      </c>
      <c r="D873">
        <v>4414</v>
      </c>
      <c r="E873">
        <v>5541</v>
      </c>
      <c r="F873">
        <v>8105</v>
      </c>
      <c r="G873">
        <f>INDEX(cty_1981!B:B,MATCH(dist_1971_old!C873,cty_1981!A:A,0))</f>
        <v>227169</v>
      </c>
      <c r="H873">
        <f>INDEX(cty_1981!C:C,MATCH(dist_1971_old!C873,cty_1981!A:A,0))</f>
        <v>265998</v>
      </c>
      <c r="I873">
        <f>INDEX(cty_1981!D:D,MATCH(dist_1971_old!C873,cty_1981!A:A,0))</f>
        <v>317930</v>
      </c>
      <c r="J873">
        <f t="shared" si="33"/>
        <v>1.943046806562515E-2</v>
      </c>
      <c r="K873">
        <f t="shared" si="33"/>
        <v>2.0830983691606703E-2</v>
      </c>
      <c r="L873">
        <f t="shared" si="34"/>
        <v>2.5493033057591295E-2</v>
      </c>
    </row>
    <row r="874" spans="1:12">
      <c r="A874" t="s">
        <v>1771</v>
      </c>
      <c r="B874" t="s">
        <v>1772</v>
      </c>
      <c r="C874" t="s">
        <v>1725</v>
      </c>
      <c r="D874">
        <v>2691</v>
      </c>
      <c r="E874">
        <v>2967</v>
      </c>
      <c r="F874">
        <v>3270</v>
      </c>
      <c r="G874">
        <f>INDEX(cty_1981!B:B,MATCH(dist_1971_old!C874,cty_1981!A:A,0))</f>
        <v>227169</v>
      </c>
      <c r="H874">
        <f>INDEX(cty_1981!C:C,MATCH(dist_1971_old!C874,cty_1981!A:A,0))</f>
        <v>265998</v>
      </c>
      <c r="I874">
        <f>INDEX(cty_1981!D:D,MATCH(dist_1971_old!C874,cty_1981!A:A,0))</f>
        <v>317930</v>
      </c>
      <c r="J874">
        <f t="shared" si="33"/>
        <v>1.1845806426052851E-2</v>
      </c>
      <c r="K874">
        <f t="shared" si="33"/>
        <v>1.1154219204655674E-2</v>
      </c>
      <c r="L874">
        <f t="shared" si="34"/>
        <v>1.0285282923914068E-2</v>
      </c>
    </row>
    <row r="875" spans="1:12">
      <c r="A875" t="s">
        <v>1773</v>
      </c>
      <c r="B875" t="s">
        <v>1774</v>
      </c>
      <c r="C875" t="s">
        <v>1775</v>
      </c>
      <c r="D875">
        <v>32026</v>
      </c>
      <c r="E875">
        <v>37259</v>
      </c>
      <c r="F875">
        <v>41705</v>
      </c>
      <c r="G875">
        <f>INDEX(cty_1981!B:B,MATCH(dist_1971_old!C875,cty_1981!A:A,0))</f>
        <v>132456</v>
      </c>
      <c r="H875">
        <f>INDEX(cty_1981!C:C,MATCH(dist_1971_old!C875,cty_1981!A:A,0))</f>
        <v>150249</v>
      </c>
      <c r="I875">
        <f>INDEX(cty_1981!D:D,MATCH(dist_1971_old!C875,cty_1981!A:A,0))</f>
        <v>185185</v>
      </c>
      <c r="J875">
        <f t="shared" si="33"/>
        <v>0.24178595156127317</v>
      </c>
      <c r="K875">
        <f t="shared" si="33"/>
        <v>0.24798168373832771</v>
      </c>
      <c r="L875">
        <f t="shared" si="34"/>
        <v>0.22520722520722522</v>
      </c>
    </row>
    <row r="876" spans="1:12">
      <c r="A876" t="s">
        <v>1776</v>
      </c>
      <c r="B876" t="s">
        <v>1777</v>
      </c>
      <c r="C876" t="s">
        <v>1775</v>
      </c>
      <c r="D876">
        <v>879</v>
      </c>
      <c r="E876">
        <v>1028</v>
      </c>
      <c r="F876">
        <v>1080</v>
      </c>
      <c r="G876">
        <f>INDEX(cty_1981!B:B,MATCH(dist_1971_old!C876,cty_1981!A:A,0))</f>
        <v>132456</v>
      </c>
      <c r="H876">
        <f>INDEX(cty_1981!C:C,MATCH(dist_1971_old!C876,cty_1981!A:A,0))</f>
        <v>150249</v>
      </c>
      <c r="I876">
        <f>INDEX(cty_1981!D:D,MATCH(dist_1971_old!C876,cty_1981!A:A,0))</f>
        <v>185185</v>
      </c>
      <c r="J876">
        <f t="shared" si="33"/>
        <v>6.6361659720963941E-3</v>
      </c>
      <c r="K876">
        <f t="shared" si="33"/>
        <v>6.8419756537481113E-3</v>
      </c>
      <c r="L876">
        <f t="shared" si="34"/>
        <v>5.8320058320058318E-3</v>
      </c>
    </row>
    <row r="877" spans="1:12">
      <c r="A877" t="s">
        <v>1778</v>
      </c>
      <c r="B877" t="s">
        <v>1779</v>
      </c>
      <c r="C877" t="s">
        <v>1775</v>
      </c>
      <c r="D877">
        <v>2264</v>
      </c>
      <c r="E877">
        <v>2543</v>
      </c>
      <c r="F877">
        <v>2910</v>
      </c>
      <c r="G877">
        <f>INDEX(cty_1981!B:B,MATCH(dist_1971_old!C877,cty_1981!A:A,0))</f>
        <v>132456</v>
      </c>
      <c r="H877">
        <f>INDEX(cty_1981!C:C,MATCH(dist_1971_old!C877,cty_1981!A:A,0))</f>
        <v>150249</v>
      </c>
      <c r="I877">
        <f>INDEX(cty_1981!D:D,MATCH(dist_1971_old!C877,cty_1981!A:A,0))</f>
        <v>185185</v>
      </c>
      <c r="J877">
        <f t="shared" si="33"/>
        <v>1.7092468442350666E-2</v>
      </c>
      <c r="K877">
        <f t="shared" si="33"/>
        <v>1.6925237439184289E-2</v>
      </c>
      <c r="L877">
        <f t="shared" si="34"/>
        <v>1.5714015714015712E-2</v>
      </c>
    </row>
    <row r="878" spans="1:12">
      <c r="A878" t="s">
        <v>1780</v>
      </c>
      <c r="B878" t="s">
        <v>1781</v>
      </c>
      <c r="C878" t="s">
        <v>1775</v>
      </c>
      <c r="D878">
        <v>1078</v>
      </c>
      <c r="E878">
        <v>1151</v>
      </c>
      <c r="F878">
        <v>1370</v>
      </c>
      <c r="G878">
        <f>INDEX(cty_1981!B:B,MATCH(dist_1971_old!C878,cty_1981!A:A,0))</f>
        <v>132456</v>
      </c>
      <c r="H878">
        <f>INDEX(cty_1981!C:C,MATCH(dist_1971_old!C878,cty_1981!A:A,0))</f>
        <v>150249</v>
      </c>
      <c r="I878">
        <f>INDEX(cty_1981!D:D,MATCH(dist_1971_old!C878,cty_1981!A:A,0))</f>
        <v>185185</v>
      </c>
      <c r="J878">
        <f t="shared" si="33"/>
        <v>8.1385516699885238E-3</v>
      </c>
      <c r="K878">
        <f t="shared" si="33"/>
        <v>7.6606167095954053E-3</v>
      </c>
      <c r="L878">
        <f t="shared" si="34"/>
        <v>7.3980073980073977E-3</v>
      </c>
    </row>
    <row r="879" spans="1:12">
      <c r="A879" t="s">
        <v>1782</v>
      </c>
      <c r="B879" t="s">
        <v>1783</v>
      </c>
      <c r="C879" t="s">
        <v>1775</v>
      </c>
      <c r="D879">
        <v>479</v>
      </c>
      <c r="E879">
        <v>509</v>
      </c>
      <c r="F879">
        <v>545</v>
      </c>
      <c r="G879">
        <f>INDEX(cty_1981!B:B,MATCH(dist_1971_old!C879,cty_1981!A:A,0))</f>
        <v>132456</v>
      </c>
      <c r="H879">
        <f>INDEX(cty_1981!C:C,MATCH(dist_1971_old!C879,cty_1981!A:A,0))</f>
        <v>150249</v>
      </c>
      <c r="I879">
        <f>INDEX(cty_1981!D:D,MATCH(dist_1971_old!C879,cty_1981!A:A,0))</f>
        <v>185185</v>
      </c>
      <c r="J879">
        <f t="shared" si="33"/>
        <v>3.6162952225644741E-3</v>
      </c>
      <c r="K879">
        <f t="shared" si="33"/>
        <v>3.3877097351729464E-3</v>
      </c>
      <c r="L879">
        <f t="shared" si="34"/>
        <v>2.9430029430029432E-3</v>
      </c>
    </row>
    <row r="880" spans="1:12">
      <c r="A880" t="s">
        <v>1784</v>
      </c>
      <c r="B880" t="s">
        <v>1785</v>
      </c>
      <c r="C880" t="s">
        <v>1775</v>
      </c>
      <c r="D880">
        <v>4565</v>
      </c>
      <c r="E880">
        <v>5643</v>
      </c>
      <c r="F880">
        <v>6860</v>
      </c>
      <c r="G880">
        <f>INDEX(cty_1981!B:B,MATCH(dist_1971_old!C880,cty_1981!A:A,0))</f>
        <v>132456</v>
      </c>
      <c r="H880">
        <f>INDEX(cty_1981!C:C,MATCH(dist_1971_old!C880,cty_1981!A:A,0))</f>
        <v>150249</v>
      </c>
      <c r="I880">
        <f>INDEX(cty_1981!D:D,MATCH(dist_1971_old!C880,cty_1981!A:A,0))</f>
        <v>185185</v>
      </c>
      <c r="J880">
        <f t="shared" si="33"/>
        <v>3.4464274929033034E-2</v>
      </c>
      <c r="K880">
        <f t="shared" si="33"/>
        <v>3.7557654293872172E-2</v>
      </c>
      <c r="L880">
        <f t="shared" si="34"/>
        <v>3.7044037044037047E-2</v>
      </c>
    </row>
    <row r="881" spans="1:12">
      <c r="A881" t="s">
        <v>1786</v>
      </c>
      <c r="B881" t="s">
        <v>1787</v>
      </c>
      <c r="C881" t="s">
        <v>1775</v>
      </c>
      <c r="D881">
        <v>667</v>
      </c>
      <c r="E881">
        <v>782</v>
      </c>
      <c r="F881">
        <v>1170</v>
      </c>
      <c r="G881">
        <f>INDEX(cty_1981!B:B,MATCH(dist_1971_old!C881,cty_1981!A:A,0))</f>
        <v>132456</v>
      </c>
      <c r="H881">
        <f>INDEX(cty_1981!C:C,MATCH(dist_1971_old!C881,cty_1981!A:A,0))</f>
        <v>150249</v>
      </c>
      <c r="I881">
        <f>INDEX(cty_1981!D:D,MATCH(dist_1971_old!C881,cty_1981!A:A,0))</f>
        <v>185185</v>
      </c>
      <c r="J881">
        <f t="shared" si="33"/>
        <v>5.0356344748444769E-3</v>
      </c>
      <c r="K881">
        <f t="shared" si="33"/>
        <v>5.2046935420535243E-3</v>
      </c>
      <c r="L881">
        <f t="shared" si="34"/>
        <v>6.3180063180063176E-3</v>
      </c>
    </row>
    <row r="882" spans="1:12">
      <c r="A882" t="s">
        <v>1788</v>
      </c>
      <c r="B882" t="s">
        <v>1789</v>
      </c>
      <c r="C882" t="s">
        <v>1775</v>
      </c>
      <c r="D882">
        <v>1322</v>
      </c>
      <c r="E882">
        <v>1427</v>
      </c>
      <c r="F882">
        <v>1710</v>
      </c>
      <c r="G882">
        <f>INDEX(cty_1981!B:B,MATCH(dist_1971_old!C882,cty_1981!A:A,0))</f>
        <v>132456</v>
      </c>
      <c r="H882">
        <f>INDEX(cty_1981!C:C,MATCH(dist_1971_old!C882,cty_1981!A:A,0))</f>
        <v>150249</v>
      </c>
      <c r="I882">
        <f>INDEX(cty_1981!D:D,MATCH(dist_1971_old!C882,cty_1981!A:A,0))</f>
        <v>185185</v>
      </c>
      <c r="J882">
        <f t="shared" si="33"/>
        <v>9.9806728272029965E-3</v>
      </c>
      <c r="K882">
        <f t="shared" si="33"/>
        <v>9.4975673714966496E-3</v>
      </c>
      <c r="L882">
        <f t="shared" si="34"/>
        <v>9.2340092340092335E-3</v>
      </c>
    </row>
    <row r="883" spans="1:12">
      <c r="A883" t="s">
        <v>1790</v>
      </c>
      <c r="B883" t="s">
        <v>1791</v>
      </c>
      <c r="C883" t="s">
        <v>1775</v>
      </c>
      <c r="D883">
        <v>13156</v>
      </c>
      <c r="E883">
        <v>15045</v>
      </c>
      <c r="F883">
        <v>18410</v>
      </c>
      <c r="G883">
        <f>INDEX(cty_1981!B:B,MATCH(dist_1971_old!C883,cty_1981!A:A,0))</f>
        <v>132456</v>
      </c>
      <c r="H883">
        <f>INDEX(cty_1981!C:C,MATCH(dist_1971_old!C883,cty_1981!A:A,0))</f>
        <v>150249</v>
      </c>
      <c r="I883">
        <f>INDEX(cty_1981!D:D,MATCH(dist_1971_old!C883,cty_1981!A:A,0))</f>
        <v>185185</v>
      </c>
      <c r="J883">
        <f t="shared" si="33"/>
        <v>9.9323548952104851E-2</v>
      </c>
      <c r="K883">
        <f t="shared" si="33"/>
        <v>0.10013377792863846</v>
      </c>
      <c r="L883">
        <f t="shared" si="34"/>
        <v>9.9414099414099413E-2</v>
      </c>
    </row>
    <row r="884" spans="1:12">
      <c r="A884" t="s">
        <v>1792</v>
      </c>
      <c r="B884" t="s">
        <v>1793</v>
      </c>
      <c r="C884" t="s">
        <v>1775</v>
      </c>
      <c r="D884">
        <v>474</v>
      </c>
      <c r="E884">
        <v>531</v>
      </c>
      <c r="F884">
        <v>625</v>
      </c>
      <c r="G884">
        <f>INDEX(cty_1981!B:B,MATCH(dist_1971_old!C884,cty_1981!A:A,0))</f>
        <v>132456</v>
      </c>
      <c r="H884">
        <f>INDEX(cty_1981!C:C,MATCH(dist_1971_old!C884,cty_1981!A:A,0))</f>
        <v>150249</v>
      </c>
      <c r="I884">
        <f>INDEX(cty_1981!D:D,MATCH(dist_1971_old!C884,cty_1981!A:A,0))</f>
        <v>185185</v>
      </c>
      <c r="J884">
        <f t="shared" si="33"/>
        <v>3.5785468381953254E-3</v>
      </c>
      <c r="K884">
        <f t="shared" si="33"/>
        <v>3.534133338657828E-3</v>
      </c>
      <c r="L884">
        <f t="shared" si="34"/>
        <v>3.3750033750033748E-3</v>
      </c>
    </row>
    <row r="885" spans="1:12">
      <c r="A885" t="s">
        <v>1794</v>
      </c>
      <c r="B885" t="s">
        <v>1795</v>
      </c>
      <c r="C885" t="s">
        <v>1775</v>
      </c>
      <c r="D885">
        <v>866</v>
      </c>
      <c r="E885">
        <v>859</v>
      </c>
      <c r="F885">
        <v>870</v>
      </c>
      <c r="G885">
        <f>INDEX(cty_1981!B:B,MATCH(dist_1971_old!C885,cty_1981!A:A,0))</f>
        <v>132456</v>
      </c>
      <c r="H885">
        <f>INDEX(cty_1981!C:C,MATCH(dist_1971_old!C885,cty_1981!A:A,0))</f>
        <v>150249</v>
      </c>
      <c r="I885">
        <f>INDEX(cty_1981!D:D,MATCH(dist_1971_old!C885,cty_1981!A:A,0))</f>
        <v>185185</v>
      </c>
      <c r="J885">
        <f t="shared" si="33"/>
        <v>6.5380201727366066E-3</v>
      </c>
      <c r="K885">
        <f t="shared" si="33"/>
        <v>5.7171761542506106E-3</v>
      </c>
      <c r="L885">
        <f t="shared" si="34"/>
        <v>4.6980046980046979E-3</v>
      </c>
    </row>
    <row r="886" spans="1:12">
      <c r="A886" t="s">
        <v>1796</v>
      </c>
      <c r="B886" t="s">
        <v>1797</v>
      </c>
      <c r="C886" t="s">
        <v>1775</v>
      </c>
      <c r="D886">
        <v>2263</v>
      </c>
      <c r="E886">
        <v>2545</v>
      </c>
      <c r="F886">
        <v>3040</v>
      </c>
      <c r="G886">
        <f>INDEX(cty_1981!B:B,MATCH(dist_1971_old!C886,cty_1981!A:A,0))</f>
        <v>132456</v>
      </c>
      <c r="H886">
        <f>INDEX(cty_1981!C:C,MATCH(dist_1971_old!C886,cty_1981!A:A,0))</f>
        <v>150249</v>
      </c>
      <c r="I886">
        <f>INDEX(cty_1981!D:D,MATCH(dist_1971_old!C886,cty_1981!A:A,0))</f>
        <v>185185</v>
      </c>
      <c r="J886">
        <f t="shared" si="33"/>
        <v>1.7084918765476839E-2</v>
      </c>
      <c r="K886">
        <f t="shared" si="33"/>
        <v>1.693854867586473E-2</v>
      </c>
      <c r="L886">
        <f t="shared" si="34"/>
        <v>1.6416016416016414E-2</v>
      </c>
    </row>
    <row r="887" spans="1:12">
      <c r="A887" t="s">
        <v>1798</v>
      </c>
      <c r="B887" t="s">
        <v>1799</v>
      </c>
      <c r="C887" t="s">
        <v>1775</v>
      </c>
      <c r="D887">
        <v>1724</v>
      </c>
      <c r="E887">
        <v>2022</v>
      </c>
      <c r="F887">
        <v>2575</v>
      </c>
      <c r="G887">
        <f>INDEX(cty_1981!B:B,MATCH(dist_1971_old!C887,cty_1981!A:A,0))</f>
        <v>132456</v>
      </c>
      <c r="H887">
        <f>INDEX(cty_1981!C:C,MATCH(dist_1971_old!C887,cty_1981!A:A,0))</f>
        <v>150249</v>
      </c>
      <c r="I887">
        <f>INDEX(cty_1981!D:D,MATCH(dist_1971_old!C887,cty_1981!A:A,0))</f>
        <v>185185</v>
      </c>
      <c r="J887">
        <f t="shared" si="33"/>
        <v>1.3015642930482576E-2</v>
      </c>
      <c r="K887">
        <f t="shared" si="33"/>
        <v>1.3457660283928679E-2</v>
      </c>
      <c r="L887">
        <f t="shared" si="34"/>
        <v>1.3905013905013905E-2</v>
      </c>
    </row>
    <row r="888" spans="1:12">
      <c r="A888" t="s">
        <v>1800</v>
      </c>
      <c r="B888" t="s">
        <v>1801</v>
      </c>
      <c r="C888" t="s">
        <v>1775</v>
      </c>
      <c r="D888">
        <v>6022</v>
      </c>
      <c r="E888">
        <v>6066</v>
      </c>
      <c r="F888">
        <v>6210</v>
      </c>
      <c r="G888">
        <f>INDEX(cty_1981!B:B,MATCH(dist_1971_old!C888,cty_1981!A:A,0))</f>
        <v>132456</v>
      </c>
      <c r="H888">
        <f>INDEX(cty_1981!C:C,MATCH(dist_1971_old!C888,cty_1981!A:A,0))</f>
        <v>150249</v>
      </c>
      <c r="I888">
        <f>INDEX(cty_1981!D:D,MATCH(dist_1971_old!C888,cty_1981!A:A,0))</f>
        <v>185185</v>
      </c>
      <c r="J888">
        <f t="shared" si="33"/>
        <v>4.5464154134203058E-2</v>
      </c>
      <c r="K888">
        <f t="shared" si="33"/>
        <v>4.0372980851786033E-2</v>
      </c>
      <c r="L888">
        <f t="shared" si="34"/>
        <v>3.3534033534033537E-2</v>
      </c>
    </row>
    <row r="889" spans="1:12">
      <c r="A889" t="s">
        <v>1802</v>
      </c>
      <c r="B889" t="s">
        <v>1803</v>
      </c>
      <c r="C889" t="s">
        <v>1775</v>
      </c>
      <c r="D889">
        <v>7825</v>
      </c>
      <c r="E889">
        <v>9624</v>
      </c>
      <c r="F889">
        <v>11540</v>
      </c>
      <c r="G889">
        <f>INDEX(cty_1981!B:B,MATCH(dist_1971_old!C889,cty_1981!A:A,0))</f>
        <v>132456</v>
      </c>
      <c r="H889">
        <f>INDEX(cty_1981!C:C,MATCH(dist_1971_old!C889,cty_1981!A:A,0))</f>
        <v>150249</v>
      </c>
      <c r="I889">
        <f>INDEX(cty_1981!D:D,MATCH(dist_1971_old!C889,cty_1981!A:A,0))</f>
        <v>185185</v>
      </c>
      <c r="J889">
        <f t="shared" si="33"/>
        <v>5.9076221537718188E-2</v>
      </c>
      <c r="K889">
        <f t="shared" si="33"/>
        <v>6.4053670906295546E-2</v>
      </c>
      <c r="L889">
        <f t="shared" si="34"/>
        <v>6.2316062316062314E-2</v>
      </c>
    </row>
    <row r="890" spans="1:12">
      <c r="A890" t="s">
        <v>1804</v>
      </c>
      <c r="B890" t="s">
        <v>1805</v>
      </c>
      <c r="C890" t="s">
        <v>1775</v>
      </c>
      <c r="D890">
        <v>5862</v>
      </c>
      <c r="E890">
        <v>5976</v>
      </c>
      <c r="F890">
        <v>7990</v>
      </c>
      <c r="G890">
        <f>INDEX(cty_1981!B:B,MATCH(dist_1971_old!C890,cty_1981!A:A,0))</f>
        <v>132456</v>
      </c>
      <c r="H890">
        <f>INDEX(cty_1981!C:C,MATCH(dist_1971_old!C890,cty_1981!A:A,0))</f>
        <v>150249</v>
      </c>
      <c r="I890">
        <f>INDEX(cty_1981!D:D,MATCH(dist_1971_old!C890,cty_1981!A:A,0))</f>
        <v>185185</v>
      </c>
      <c r="J890">
        <f t="shared" si="33"/>
        <v>4.4256205834390286E-2</v>
      </c>
      <c r="K890">
        <f t="shared" si="33"/>
        <v>3.9773975201166066E-2</v>
      </c>
      <c r="L890">
        <f t="shared" si="34"/>
        <v>4.3146043146043145E-2</v>
      </c>
    </row>
    <row r="891" spans="1:12">
      <c r="A891" t="s">
        <v>1806</v>
      </c>
      <c r="B891" t="s">
        <v>1807</v>
      </c>
      <c r="C891" t="s">
        <v>1775</v>
      </c>
      <c r="D891">
        <v>5304</v>
      </c>
      <c r="E891">
        <v>5289</v>
      </c>
      <c r="F891">
        <v>5545</v>
      </c>
      <c r="G891">
        <f>INDEX(cty_1981!B:B,MATCH(dist_1971_old!C891,cty_1981!A:A,0))</f>
        <v>132456</v>
      </c>
      <c r="H891">
        <f>INDEX(cty_1981!C:C,MATCH(dist_1971_old!C891,cty_1981!A:A,0))</f>
        <v>150249</v>
      </c>
      <c r="I891">
        <f>INDEX(cty_1981!D:D,MATCH(dist_1971_old!C891,cty_1981!A:A,0))</f>
        <v>185185</v>
      </c>
      <c r="J891">
        <f t="shared" si="33"/>
        <v>4.0043486138793258E-2</v>
      </c>
      <c r="K891">
        <f t="shared" si="33"/>
        <v>3.520156540143362E-2</v>
      </c>
      <c r="L891">
        <f t="shared" si="34"/>
        <v>2.9943029943029942E-2</v>
      </c>
    </row>
    <row r="892" spans="1:12">
      <c r="A892" t="s">
        <v>1808</v>
      </c>
      <c r="B892" t="s">
        <v>1809</v>
      </c>
      <c r="C892" t="s">
        <v>1775</v>
      </c>
      <c r="D892">
        <v>4607</v>
      </c>
      <c r="E892">
        <v>5412</v>
      </c>
      <c r="F892">
        <v>7835</v>
      </c>
      <c r="G892">
        <f>INDEX(cty_1981!B:B,MATCH(dist_1971_old!C892,cty_1981!A:A,0))</f>
        <v>132456</v>
      </c>
      <c r="H892">
        <f>INDEX(cty_1981!C:C,MATCH(dist_1971_old!C892,cty_1981!A:A,0))</f>
        <v>150249</v>
      </c>
      <c r="I892">
        <f>INDEX(cty_1981!D:D,MATCH(dist_1971_old!C892,cty_1981!A:A,0))</f>
        <v>185185</v>
      </c>
      <c r="J892">
        <f t="shared" si="33"/>
        <v>3.4781361357733888E-2</v>
      </c>
      <c r="K892">
        <f t="shared" si="33"/>
        <v>3.6020206457280914E-2</v>
      </c>
      <c r="L892">
        <f t="shared" si="34"/>
        <v>4.2309042309042311E-2</v>
      </c>
    </row>
    <row r="893" spans="1:12">
      <c r="A893" t="s">
        <v>1810</v>
      </c>
      <c r="B893" t="s">
        <v>1811</v>
      </c>
      <c r="C893" t="s">
        <v>1775</v>
      </c>
      <c r="D893">
        <v>4195</v>
      </c>
      <c r="E893">
        <v>4682</v>
      </c>
      <c r="F893">
        <v>6220</v>
      </c>
      <c r="G893">
        <f>INDEX(cty_1981!B:B,MATCH(dist_1971_old!C893,cty_1981!A:A,0))</f>
        <v>132456</v>
      </c>
      <c r="H893">
        <f>INDEX(cty_1981!C:C,MATCH(dist_1971_old!C893,cty_1981!A:A,0))</f>
        <v>150249</v>
      </c>
      <c r="I893">
        <f>INDEX(cty_1981!D:D,MATCH(dist_1971_old!C893,cty_1981!A:A,0))</f>
        <v>185185</v>
      </c>
      <c r="J893">
        <f t="shared" si="33"/>
        <v>3.1670894485716014E-2</v>
      </c>
      <c r="K893">
        <f t="shared" si="33"/>
        <v>3.1161605068918928E-2</v>
      </c>
      <c r="L893">
        <f t="shared" si="34"/>
        <v>3.358803358803359E-2</v>
      </c>
    </row>
    <row r="894" spans="1:12">
      <c r="A894" t="s">
        <v>1812</v>
      </c>
      <c r="B894" t="s">
        <v>1813</v>
      </c>
      <c r="C894" t="s">
        <v>1775</v>
      </c>
      <c r="D894">
        <v>2069</v>
      </c>
      <c r="E894">
        <v>1943</v>
      </c>
      <c r="F894">
        <v>2320</v>
      </c>
      <c r="G894">
        <f>INDEX(cty_1981!B:B,MATCH(dist_1971_old!C894,cty_1981!A:A,0))</f>
        <v>132456</v>
      </c>
      <c r="H894">
        <f>INDEX(cty_1981!C:C,MATCH(dist_1971_old!C894,cty_1981!A:A,0))</f>
        <v>150249</v>
      </c>
      <c r="I894">
        <f>INDEX(cty_1981!D:D,MATCH(dist_1971_old!C894,cty_1981!A:A,0))</f>
        <v>185185</v>
      </c>
      <c r="J894">
        <f t="shared" si="33"/>
        <v>1.5620281451953856E-2</v>
      </c>
      <c r="K894">
        <f t="shared" si="33"/>
        <v>1.2931866435051148E-2</v>
      </c>
      <c r="L894">
        <f t="shared" si="34"/>
        <v>1.2528012528012528E-2</v>
      </c>
    </row>
    <row r="895" spans="1:12">
      <c r="A895" t="s">
        <v>1814</v>
      </c>
      <c r="B895" t="s">
        <v>1815</v>
      </c>
      <c r="C895" t="s">
        <v>1775</v>
      </c>
      <c r="D895">
        <v>5699</v>
      </c>
      <c r="E895">
        <v>6665</v>
      </c>
      <c r="F895">
        <v>8590</v>
      </c>
      <c r="G895">
        <f>INDEX(cty_1981!B:B,MATCH(dist_1971_old!C895,cty_1981!A:A,0))</f>
        <v>132456</v>
      </c>
      <c r="H895">
        <f>INDEX(cty_1981!C:C,MATCH(dist_1971_old!C895,cty_1981!A:A,0))</f>
        <v>150249</v>
      </c>
      <c r="I895">
        <f>INDEX(cty_1981!D:D,MATCH(dist_1971_old!C895,cty_1981!A:A,0))</f>
        <v>185185</v>
      </c>
      <c r="J895">
        <f t="shared" si="33"/>
        <v>4.302560850395603E-2</v>
      </c>
      <c r="K895">
        <f t="shared" si="33"/>
        <v>4.4359696237578954E-2</v>
      </c>
      <c r="L895">
        <f t="shared" si="34"/>
        <v>4.6386046386046383E-2</v>
      </c>
    </row>
    <row r="896" spans="1:12">
      <c r="A896" t="s">
        <v>1816</v>
      </c>
      <c r="B896" t="s">
        <v>1817</v>
      </c>
      <c r="C896" t="s">
        <v>1775</v>
      </c>
      <c r="D896">
        <v>979</v>
      </c>
      <c r="E896">
        <v>1160</v>
      </c>
      <c r="F896">
        <v>1730</v>
      </c>
      <c r="G896">
        <f>INDEX(cty_1981!B:B,MATCH(dist_1971_old!C896,cty_1981!A:A,0))</f>
        <v>132456</v>
      </c>
      <c r="H896">
        <f>INDEX(cty_1981!C:C,MATCH(dist_1971_old!C896,cty_1981!A:A,0))</f>
        <v>150249</v>
      </c>
      <c r="I896">
        <f>INDEX(cty_1981!D:D,MATCH(dist_1971_old!C896,cty_1981!A:A,0))</f>
        <v>185185</v>
      </c>
      <c r="J896">
        <f t="shared" si="33"/>
        <v>7.3911336594793741E-3</v>
      </c>
      <c r="K896">
        <f t="shared" si="33"/>
        <v>7.7205172746574024E-3</v>
      </c>
      <c r="L896">
        <f t="shared" si="34"/>
        <v>9.3420093420093428E-3</v>
      </c>
    </row>
    <row r="897" spans="1:12">
      <c r="A897" t="s">
        <v>1818</v>
      </c>
      <c r="B897" t="s">
        <v>1819</v>
      </c>
      <c r="C897" t="s">
        <v>1775</v>
      </c>
      <c r="D897">
        <v>1409</v>
      </c>
      <c r="E897">
        <v>1838</v>
      </c>
      <c r="F897">
        <v>3860</v>
      </c>
      <c r="G897">
        <f>INDEX(cty_1981!B:B,MATCH(dist_1971_old!C897,cty_1981!A:A,0))</f>
        <v>132456</v>
      </c>
      <c r="H897">
        <f>INDEX(cty_1981!C:C,MATCH(dist_1971_old!C897,cty_1981!A:A,0))</f>
        <v>150249</v>
      </c>
      <c r="I897">
        <f>INDEX(cty_1981!D:D,MATCH(dist_1971_old!C897,cty_1981!A:A,0))</f>
        <v>185185</v>
      </c>
      <c r="J897">
        <f t="shared" si="33"/>
        <v>1.0637494715226188E-2</v>
      </c>
      <c r="K897">
        <f t="shared" si="33"/>
        <v>1.2233026509327848E-2</v>
      </c>
      <c r="L897">
        <f t="shared" si="34"/>
        <v>2.0844020844020844E-2</v>
      </c>
    </row>
    <row r="898" spans="1:12">
      <c r="A898" t="s">
        <v>1820</v>
      </c>
      <c r="B898" t="s">
        <v>1821</v>
      </c>
      <c r="C898" t="s">
        <v>1775</v>
      </c>
      <c r="D898">
        <v>3009</v>
      </c>
      <c r="E898">
        <v>3644</v>
      </c>
      <c r="F898">
        <v>4565</v>
      </c>
      <c r="G898">
        <f>INDEX(cty_1981!B:B,MATCH(dist_1971_old!C898,cty_1981!A:A,0))</f>
        <v>132456</v>
      </c>
      <c r="H898">
        <f>INDEX(cty_1981!C:C,MATCH(dist_1971_old!C898,cty_1981!A:A,0))</f>
        <v>150249</v>
      </c>
      <c r="I898">
        <f>INDEX(cty_1981!D:D,MATCH(dist_1971_old!C898,cty_1981!A:A,0))</f>
        <v>185185</v>
      </c>
      <c r="J898">
        <f t="shared" si="33"/>
        <v>2.2716977713353868E-2</v>
      </c>
      <c r="K898">
        <f t="shared" si="33"/>
        <v>2.4253073231768597E-2</v>
      </c>
      <c r="L898">
        <f t="shared" si="34"/>
        <v>2.4651024651024651E-2</v>
      </c>
    </row>
    <row r="899" spans="1:12">
      <c r="A899" t="s">
        <v>1822</v>
      </c>
      <c r="B899" t="s">
        <v>1823</v>
      </c>
      <c r="C899" t="s">
        <v>1775</v>
      </c>
      <c r="D899">
        <v>2132</v>
      </c>
      <c r="E899">
        <v>2277</v>
      </c>
      <c r="F899">
        <v>2945</v>
      </c>
      <c r="G899">
        <f>INDEX(cty_1981!B:B,MATCH(dist_1971_old!C899,cty_1981!A:A,0))</f>
        <v>132456</v>
      </c>
      <c r="H899">
        <f>INDEX(cty_1981!C:C,MATCH(dist_1971_old!C899,cty_1981!A:A,0))</f>
        <v>150249</v>
      </c>
      <c r="I899">
        <f>INDEX(cty_1981!D:D,MATCH(dist_1971_old!C899,cty_1981!A:A,0))</f>
        <v>185185</v>
      </c>
      <c r="J899">
        <f t="shared" si="33"/>
        <v>1.6095911095005133E-2</v>
      </c>
      <c r="K899">
        <f t="shared" si="33"/>
        <v>1.5154842960685262E-2</v>
      </c>
      <c r="L899">
        <f t="shared" si="34"/>
        <v>1.5903015903015905E-2</v>
      </c>
    </row>
    <row r="900" spans="1:12">
      <c r="A900" t="s">
        <v>1824</v>
      </c>
      <c r="B900" t="s">
        <v>1825</v>
      </c>
      <c r="C900" t="s">
        <v>1775</v>
      </c>
      <c r="D900">
        <v>2648</v>
      </c>
      <c r="E900">
        <v>2762</v>
      </c>
      <c r="F900">
        <v>3365</v>
      </c>
      <c r="G900">
        <f>INDEX(cty_1981!B:B,MATCH(dist_1971_old!C900,cty_1981!A:A,0))</f>
        <v>132456</v>
      </c>
      <c r="H900">
        <f>INDEX(cty_1981!C:C,MATCH(dist_1971_old!C900,cty_1981!A:A,0))</f>
        <v>150249</v>
      </c>
      <c r="I900">
        <f>INDEX(cty_1981!D:D,MATCH(dist_1971_old!C900,cty_1981!A:A,0))</f>
        <v>185185</v>
      </c>
      <c r="J900">
        <f t="shared" ref="J900:K963" si="35">(D900/G900)</f>
        <v>1.9991544361901311E-2</v>
      </c>
      <c r="K900">
        <f t="shared" si="35"/>
        <v>1.8382817855692884E-2</v>
      </c>
      <c r="L900">
        <f t="shared" ref="L900:L963" si="36">(F900/I900)</f>
        <v>1.8171018171018172E-2</v>
      </c>
    </row>
    <row r="901" spans="1:12">
      <c r="A901" t="s">
        <v>1826</v>
      </c>
      <c r="B901" t="s">
        <v>1827</v>
      </c>
      <c r="C901" t="s">
        <v>1775</v>
      </c>
      <c r="D901">
        <v>3103</v>
      </c>
      <c r="E901">
        <v>3102</v>
      </c>
      <c r="F901">
        <v>3535</v>
      </c>
      <c r="G901">
        <f>INDEX(cty_1981!B:B,MATCH(dist_1971_old!C901,cty_1981!A:A,0))</f>
        <v>132456</v>
      </c>
      <c r="H901">
        <f>INDEX(cty_1981!C:C,MATCH(dist_1971_old!C901,cty_1981!A:A,0))</f>
        <v>150249</v>
      </c>
      <c r="I901">
        <f>INDEX(cty_1981!D:D,MATCH(dist_1971_old!C901,cty_1981!A:A,0))</f>
        <v>185185</v>
      </c>
      <c r="J901">
        <f t="shared" si="35"/>
        <v>2.3426647339493869E-2</v>
      </c>
      <c r="K901">
        <f t="shared" si="35"/>
        <v>2.0645728091368328E-2</v>
      </c>
      <c r="L901">
        <f t="shared" si="36"/>
        <v>1.9089019089019089E-2</v>
      </c>
    </row>
    <row r="902" spans="1:12">
      <c r="A902" t="s">
        <v>1828</v>
      </c>
      <c r="B902" t="s">
        <v>1829</v>
      </c>
      <c r="C902" t="s">
        <v>1775</v>
      </c>
      <c r="D902">
        <v>4070</v>
      </c>
      <c r="E902">
        <v>4442</v>
      </c>
      <c r="F902">
        <v>6670</v>
      </c>
      <c r="G902">
        <f>INDEX(cty_1981!B:B,MATCH(dist_1971_old!C902,cty_1981!A:A,0))</f>
        <v>132456</v>
      </c>
      <c r="H902">
        <f>INDEX(cty_1981!C:C,MATCH(dist_1971_old!C902,cty_1981!A:A,0))</f>
        <v>150249</v>
      </c>
      <c r="I902">
        <f>INDEX(cty_1981!D:D,MATCH(dist_1971_old!C902,cty_1981!A:A,0))</f>
        <v>185185</v>
      </c>
      <c r="J902">
        <f t="shared" si="35"/>
        <v>3.0727184876487287E-2</v>
      </c>
      <c r="K902">
        <f t="shared" si="35"/>
        <v>2.9564256667265674E-2</v>
      </c>
      <c r="L902">
        <f t="shared" si="36"/>
        <v>3.601803601803602E-2</v>
      </c>
    </row>
    <row r="903" spans="1:12">
      <c r="A903" t="s">
        <v>1830</v>
      </c>
      <c r="B903" t="s">
        <v>1831</v>
      </c>
      <c r="C903" t="s">
        <v>1775</v>
      </c>
      <c r="D903">
        <v>4246</v>
      </c>
      <c r="E903">
        <v>5233</v>
      </c>
      <c r="F903">
        <v>8220</v>
      </c>
      <c r="G903">
        <f>INDEX(cty_1981!B:B,MATCH(dist_1971_old!C903,cty_1981!A:A,0))</f>
        <v>132456</v>
      </c>
      <c r="H903">
        <f>INDEX(cty_1981!C:C,MATCH(dist_1971_old!C903,cty_1981!A:A,0))</f>
        <v>150249</v>
      </c>
      <c r="I903">
        <f>INDEX(cty_1981!D:D,MATCH(dist_1971_old!C903,cty_1981!A:A,0))</f>
        <v>185185</v>
      </c>
      <c r="J903">
        <f t="shared" si="35"/>
        <v>3.2055928006281334E-2</v>
      </c>
      <c r="K903">
        <f t="shared" si="35"/>
        <v>3.4828850774381193E-2</v>
      </c>
      <c r="L903">
        <f t="shared" si="36"/>
        <v>4.438804438804439E-2</v>
      </c>
    </row>
    <row r="904" spans="1:12">
      <c r="A904" t="s">
        <v>1832</v>
      </c>
      <c r="B904" t="s">
        <v>1833</v>
      </c>
      <c r="C904" t="s">
        <v>1775</v>
      </c>
      <c r="D904">
        <v>2650</v>
      </c>
      <c r="E904">
        <v>2883</v>
      </c>
      <c r="F904">
        <v>3585</v>
      </c>
      <c r="G904">
        <f>INDEX(cty_1981!B:B,MATCH(dist_1971_old!C904,cty_1981!A:A,0))</f>
        <v>132456</v>
      </c>
      <c r="H904">
        <f>INDEX(cty_1981!C:C,MATCH(dist_1971_old!C904,cty_1981!A:A,0))</f>
        <v>150249</v>
      </c>
      <c r="I904">
        <f>INDEX(cty_1981!D:D,MATCH(dist_1971_old!C904,cty_1981!A:A,0))</f>
        <v>185185</v>
      </c>
      <c r="J904">
        <f t="shared" si="35"/>
        <v>2.0006643715648972E-2</v>
      </c>
      <c r="K904">
        <f t="shared" si="35"/>
        <v>1.9188147674859733E-2</v>
      </c>
      <c r="L904">
        <f t="shared" si="36"/>
        <v>1.9359019359019358E-2</v>
      </c>
    </row>
    <row r="905" spans="1:12">
      <c r="A905" t="s">
        <v>1834</v>
      </c>
      <c r="B905" t="s">
        <v>1835</v>
      </c>
      <c r="C905" t="s">
        <v>1775</v>
      </c>
      <c r="D905">
        <v>4864</v>
      </c>
      <c r="E905">
        <v>5907</v>
      </c>
      <c r="F905">
        <v>7590</v>
      </c>
      <c r="G905">
        <f>INDEX(cty_1981!B:B,MATCH(dist_1971_old!C905,cty_1981!A:A,0))</f>
        <v>132456</v>
      </c>
      <c r="H905">
        <f>INDEX(cty_1981!C:C,MATCH(dist_1971_old!C905,cty_1981!A:A,0))</f>
        <v>150249</v>
      </c>
      <c r="I905">
        <f>INDEX(cty_1981!D:D,MATCH(dist_1971_old!C905,cty_1981!A:A,0))</f>
        <v>185185</v>
      </c>
      <c r="J905">
        <f t="shared" si="35"/>
        <v>3.6721628314308148E-2</v>
      </c>
      <c r="K905">
        <f t="shared" si="35"/>
        <v>3.9314737535690751E-2</v>
      </c>
      <c r="L905">
        <f t="shared" si="36"/>
        <v>4.0986040986040986E-2</v>
      </c>
    </row>
    <row r="906" spans="1:12">
      <c r="A906" t="s">
        <v>1836</v>
      </c>
      <c r="B906" t="s">
        <v>1837</v>
      </c>
      <c r="C906" t="s">
        <v>1838</v>
      </c>
      <c r="D906">
        <v>9424</v>
      </c>
      <c r="E906">
        <v>12216</v>
      </c>
      <c r="F906">
        <v>14220</v>
      </c>
      <c r="G906">
        <f>INDEX(cty_1981!B:B,MATCH(dist_1971_old!C906,cty_1981!A:A,0))</f>
        <v>212094</v>
      </c>
      <c r="H906">
        <f>INDEX(cty_1981!C:C,MATCH(dist_1971_old!C906,cty_1981!A:A,0))</f>
        <v>273576</v>
      </c>
      <c r="I906">
        <f>INDEX(cty_1981!D:D,MATCH(dist_1971_old!C906,cty_1981!A:A,0))</f>
        <v>326470</v>
      </c>
      <c r="J906">
        <f t="shared" si="35"/>
        <v>4.4433128707082707E-2</v>
      </c>
      <c r="K906">
        <f t="shared" si="35"/>
        <v>4.4653039740328096E-2</v>
      </c>
      <c r="L906">
        <f t="shared" si="36"/>
        <v>4.3556835237540968E-2</v>
      </c>
    </row>
    <row r="907" spans="1:12">
      <c r="A907" t="s">
        <v>1839</v>
      </c>
      <c r="B907" t="s">
        <v>1840</v>
      </c>
      <c r="C907" t="s">
        <v>1838</v>
      </c>
      <c r="D907">
        <v>8093</v>
      </c>
      <c r="E907">
        <v>10024</v>
      </c>
      <c r="F907">
        <v>11280</v>
      </c>
      <c r="G907">
        <f>INDEX(cty_1981!B:B,MATCH(dist_1971_old!C907,cty_1981!A:A,0))</f>
        <v>212094</v>
      </c>
      <c r="H907">
        <f>INDEX(cty_1981!C:C,MATCH(dist_1971_old!C907,cty_1981!A:A,0))</f>
        <v>273576</v>
      </c>
      <c r="I907">
        <f>INDEX(cty_1981!D:D,MATCH(dist_1971_old!C907,cty_1981!A:A,0))</f>
        <v>326470</v>
      </c>
      <c r="J907">
        <f t="shared" si="35"/>
        <v>3.815760936188671E-2</v>
      </c>
      <c r="K907">
        <f t="shared" si="35"/>
        <v>3.6640640991899877E-2</v>
      </c>
      <c r="L907">
        <f t="shared" si="36"/>
        <v>3.455141360615064E-2</v>
      </c>
    </row>
    <row r="908" spans="1:12">
      <c r="A908" t="s">
        <v>1841</v>
      </c>
      <c r="B908" t="s">
        <v>1842</v>
      </c>
      <c r="C908" t="s">
        <v>1838</v>
      </c>
      <c r="D908">
        <v>8342</v>
      </c>
      <c r="E908">
        <v>11854</v>
      </c>
      <c r="F908">
        <v>14145</v>
      </c>
      <c r="G908">
        <f>INDEX(cty_1981!B:B,MATCH(dist_1971_old!C908,cty_1981!A:A,0))</f>
        <v>212094</v>
      </c>
      <c r="H908">
        <f>INDEX(cty_1981!C:C,MATCH(dist_1971_old!C908,cty_1981!A:A,0))</f>
        <v>273576</v>
      </c>
      <c r="I908">
        <f>INDEX(cty_1981!D:D,MATCH(dist_1971_old!C908,cty_1981!A:A,0))</f>
        <v>326470</v>
      </c>
      <c r="J908">
        <f t="shared" si="35"/>
        <v>3.9331617113166802E-2</v>
      </c>
      <c r="K908">
        <f t="shared" si="35"/>
        <v>4.33298242535895E-2</v>
      </c>
      <c r="L908">
        <f t="shared" si="36"/>
        <v>4.3327105093883052E-2</v>
      </c>
    </row>
    <row r="909" spans="1:12">
      <c r="A909" t="s">
        <v>1843</v>
      </c>
      <c r="B909" t="s">
        <v>1844</v>
      </c>
      <c r="C909" t="s">
        <v>1838</v>
      </c>
      <c r="D909">
        <v>6201</v>
      </c>
      <c r="E909">
        <v>7275</v>
      </c>
      <c r="F909">
        <v>7825</v>
      </c>
      <c r="G909">
        <f>INDEX(cty_1981!B:B,MATCH(dist_1971_old!C909,cty_1981!A:A,0))</f>
        <v>212094</v>
      </c>
      <c r="H909">
        <f>INDEX(cty_1981!C:C,MATCH(dist_1971_old!C909,cty_1981!A:A,0))</f>
        <v>273576</v>
      </c>
      <c r="I909">
        <f>INDEX(cty_1981!D:D,MATCH(dist_1971_old!C909,cty_1981!A:A,0))</f>
        <v>326470</v>
      </c>
      <c r="J909">
        <f t="shared" si="35"/>
        <v>2.9237036408384962E-2</v>
      </c>
      <c r="K909">
        <f t="shared" si="35"/>
        <v>2.6592244933766121E-2</v>
      </c>
      <c r="L909">
        <f t="shared" si="36"/>
        <v>2.3968511654975953E-2</v>
      </c>
    </row>
    <row r="910" spans="1:12">
      <c r="A910" t="s">
        <v>1845</v>
      </c>
      <c r="B910" t="s">
        <v>1846</v>
      </c>
      <c r="C910" t="s">
        <v>1838</v>
      </c>
      <c r="D910">
        <v>6939</v>
      </c>
      <c r="E910">
        <v>9083</v>
      </c>
      <c r="F910">
        <v>9740</v>
      </c>
      <c r="G910">
        <f>INDEX(cty_1981!B:B,MATCH(dist_1971_old!C910,cty_1981!A:A,0))</f>
        <v>212094</v>
      </c>
      <c r="H910">
        <f>INDEX(cty_1981!C:C,MATCH(dist_1971_old!C910,cty_1981!A:A,0))</f>
        <v>273576</v>
      </c>
      <c r="I910">
        <f>INDEX(cty_1981!D:D,MATCH(dist_1971_old!C910,cty_1981!A:A,0))</f>
        <v>326470</v>
      </c>
      <c r="J910">
        <f t="shared" si="35"/>
        <v>3.2716625647118733E-2</v>
      </c>
      <c r="K910">
        <f t="shared" si="35"/>
        <v>3.3201011784659472E-2</v>
      </c>
      <c r="L910">
        <f t="shared" si="36"/>
        <v>2.9834287989708091E-2</v>
      </c>
    </row>
    <row r="911" spans="1:12">
      <c r="A911" t="s">
        <v>1847</v>
      </c>
      <c r="B911" t="s">
        <v>1848</v>
      </c>
      <c r="C911" t="s">
        <v>1838</v>
      </c>
      <c r="D911">
        <v>18480</v>
      </c>
      <c r="E911">
        <v>20484</v>
      </c>
      <c r="F911">
        <v>23010</v>
      </c>
      <c r="G911">
        <f>INDEX(cty_1981!B:B,MATCH(dist_1971_old!C911,cty_1981!A:A,0))</f>
        <v>212094</v>
      </c>
      <c r="H911">
        <f>INDEX(cty_1981!C:C,MATCH(dist_1971_old!C911,cty_1981!A:A,0))</f>
        <v>273576</v>
      </c>
      <c r="I911">
        <f>INDEX(cty_1981!D:D,MATCH(dist_1971_old!C911,cty_1981!A:A,0))</f>
        <v>326470</v>
      </c>
      <c r="J911">
        <f t="shared" si="35"/>
        <v>8.7131177685365921E-2</v>
      </c>
      <c r="K911">
        <f t="shared" si="35"/>
        <v>7.4874989034125802E-2</v>
      </c>
      <c r="L911">
        <f t="shared" si="36"/>
        <v>7.0481208074248777E-2</v>
      </c>
    </row>
    <row r="912" spans="1:12">
      <c r="A912" t="s">
        <v>1849</v>
      </c>
      <c r="B912" t="s">
        <v>1850</v>
      </c>
      <c r="C912" t="s">
        <v>1838</v>
      </c>
      <c r="D912">
        <v>15588</v>
      </c>
      <c r="E912">
        <v>19242</v>
      </c>
      <c r="F912">
        <v>21870</v>
      </c>
      <c r="G912">
        <f>INDEX(cty_1981!B:B,MATCH(dist_1971_old!C912,cty_1981!A:A,0))</f>
        <v>212094</v>
      </c>
      <c r="H912">
        <f>INDEX(cty_1981!C:C,MATCH(dist_1971_old!C912,cty_1981!A:A,0))</f>
        <v>273576</v>
      </c>
      <c r="I912">
        <f>INDEX(cty_1981!D:D,MATCH(dist_1971_old!C912,cty_1981!A:A,0))</f>
        <v>326470</v>
      </c>
      <c r="J912">
        <f t="shared" si="35"/>
        <v>7.3495714164474243E-2</v>
      </c>
      <c r="K912">
        <f t="shared" si="35"/>
        <v>7.0335117115536444E-2</v>
      </c>
      <c r="L912">
        <f t="shared" si="36"/>
        <v>6.6989309890648455E-2</v>
      </c>
    </row>
    <row r="913" spans="1:12">
      <c r="A913" t="s">
        <v>1851</v>
      </c>
      <c r="B913" t="s">
        <v>1852</v>
      </c>
      <c r="C913" t="s">
        <v>1838</v>
      </c>
      <c r="D913">
        <v>7267</v>
      </c>
      <c r="E913">
        <v>8717</v>
      </c>
      <c r="F913">
        <v>10755</v>
      </c>
      <c r="G913">
        <f>INDEX(cty_1981!B:B,MATCH(dist_1971_old!C913,cty_1981!A:A,0))</f>
        <v>212094</v>
      </c>
      <c r="H913">
        <f>INDEX(cty_1981!C:C,MATCH(dist_1971_old!C913,cty_1981!A:A,0))</f>
        <v>273576</v>
      </c>
      <c r="I913">
        <f>INDEX(cty_1981!D:D,MATCH(dist_1971_old!C913,cty_1981!A:A,0))</f>
        <v>326470</v>
      </c>
      <c r="J913">
        <f t="shared" si="35"/>
        <v>3.426310975322263E-2</v>
      </c>
      <c r="K913">
        <f t="shared" si="35"/>
        <v>3.186317513232155E-2</v>
      </c>
      <c r="L913">
        <f t="shared" si="36"/>
        <v>3.2943302600545225E-2</v>
      </c>
    </row>
    <row r="914" spans="1:12">
      <c r="A914" t="s">
        <v>1853</v>
      </c>
      <c r="B914" t="s">
        <v>1854</v>
      </c>
      <c r="C914" t="s">
        <v>1838</v>
      </c>
      <c r="D914">
        <v>4979</v>
      </c>
      <c r="E914">
        <v>8442</v>
      </c>
      <c r="F914">
        <v>13475</v>
      </c>
      <c r="G914">
        <f>INDEX(cty_1981!B:B,MATCH(dist_1971_old!C914,cty_1981!A:A,0))</f>
        <v>212094</v>
      </c>
      <c r="H914">
        <f>INDEX(cty_1981!C:C,MATCH(dist_1971_old!C914,cty_1981!A:A,0))</f>
        <v>273576</v>
      </c>
      <c r="I914">
        <f>INDEX(cty_1981!D:D,MATCH(dist_1971_old!C914,cty_1981!A:A,0))</f>
        <v>326470</v>
      </c>
      <c r="J914">
        <f t="shared" si="35"/>
        <v>2.3475440135034466E-2</v>
      </c>
      <c r="K914">
        <f t="shared" si="35"/>
        <v>3.085796999736819E-2</v>
      </c>
      <c r="L914">
        <f t="shared" si="36"/>
        <v>4.1274849143872333E-2</v>
      </c>
    </row>
    <row r="915" spans="1:12">
      <c r="A915" t="s">
        <v>1855</v>
      </c>
      <c r="B915" t="s">
        <v>1856</v>
      </c>
      <c r="C915" t="s">
        <v>1838</v>
      </c>
      <c r="D915">
        <v>4334</v>
      </c>
      <c r="E915">
        <v>5105</v>
      </c>
      <c r="F915">
        <v>6165</v>
      </c>
      <c r="G915">
        <f>INDEX(cty_1981!B:B,MATCH(dist_1971_old!C915,cty_1981!A:A,0))</f>
        <v>212094</v>
      </c>
      <c r="H915">
        <f>INDEX(cty_1981!C:C,MATCH(dist_1971_old!C915,cty_1981!A:A,0))</f>
        <v>273576</v>
      </c>
      <c r="I915">
        <f>INDEX(cty_1981!D:D,MATCH(dist_1971_old!C915,cty_1981!A:A,0))</f>
        <v>326470</v>
      </c>
      <c r="J915">
        <f t="shared" si="35"/>
        <v>2.0434335719067959E-2</v>
      </c>
      <c r="K915">
        <f t="shared" si="35"/>
        <v>1.8660262596134163E-2</v>
      </c>
      <c r="L915">
        <f t="shared" si="36"/>
        <v>1.8883817808680738E-2</v>
      </c>
    </row>
    <row r="916" spans="1:12">
      <c r="A916" t="s">
        <v>1857</v>
      </c>
      <c r="B916" t="s">
        <v>1858</v>
      </c>
      <c r="C916" t="s">
        <v>1838</v>
      </c>
      <c r="D916">
        <v>14194</v>
      </c>
      <c r="E916">
        <v>17061</v>
      </c>
      <c r="F916">
        <v>19420</v>
      </c>
      <c r="G916">
        <f>INDEX(cty_1981!B:B,MATCH(dist_1971_old!C916,cty_1981!A:A,0))</f>
        <v>212094</v>
      </c>
      <c r="H916">
        <f>INDEX(cty_1981!C:C,MATCH(dist_1971_old!C916,cty_1981!A:A,0))</f>
        <v>273576</v>
      </c>
      <c r="I916">
        <f>INDEX(cty_1981!D:D,MATCH(dist_1971_old!C916,cty_1981!A:A,0))</f>
        <v>326470</v>
      </c>
      <c r="J916">
        <f t="shared" si="35"/>
        <v>6.6923156713532675E-2</v>
      </c>
      <c r="K916">
        <f t="shared" si="35"/>
        <v>6.2362926572506361E-2</v>
      </c>
      <c r="L916">
        <f t="shared" si="36"/>
        <v>5.9484791864489843E-2</v>
      </c>
    </row>
    <row r="917" spans="1:12">
      <c r="A917" t="s">
        <v>1859</v>
      </c>
      <c r="B917" t="s">
        <v>1860</v>
      </c>
      <c r="C917" t="s">
        <v>1838</v>
      </c>
      <c r="D917">
        <v>3268</v>
      </c>
      <c r="E917">
        <v>3675</v>
      </c>
      <c r="F917">
        <v>4395</v>
      </c>
      <c r="G917">
        <f>INDEX(cty_1981!B:B,MATCH(dist_1971_old!C917,cty_1981!A:A,0))</f>
        <v>212094</v>
      </c>
      <c r="H917">
        <f>INDEX(cty_1981!C:C,MATCH(dist_1971_old!C917,cty_1981!A:A,0))</f>
        <v>273576</v>
      </c>
      <c r="I917">
        <f>INDEX(cty_1981!D:D,MATCH(dist_1971_old!C917,cty_1981!A:A,0))</f>
        <v>326470</v>
      </c>
      <c r="J917">
        <f t="shared" si="35"/>
        <v>1.5408262374230293E-2</v>
      </c>
      <c r="K917">
        <f t="shared" si="35"/>
        <v>1.34331958943767E-2</v>
      </c>
      <c r="L917">
        <f t="shared" si="36"/>
        <v>1.3462186418353906E-2</v>
      </c>
    </row>
    <row r="918" spans="1:12">
      <c r="A918" t="s">
        <v>1861</v>
      </c>
      <c r="B918" t="s">
        <v>1862</v>
      </c>
      <c r="C918" t="s">
        <v>1838</v>
      </c>
      <c r="D918">
        <v>8323</v>
      </c>
      <c r="E918">
        <v>11190</v>
      </c>
      <c r="F918">
        <v>13425</v>
      </c>
      <c r="G918">
        <f>INDEX(cty_1981!B:B,MATCH(dist_1971_old!C918,cty_1981!A:A,0))</f>
        <v>212094</v>
      </c>
      <c r="H918">
        <f>INDEX(cty_1981!C:C,MATCH(dist_1971_old!C918,cty_1981!A:A,0))</f>
        <v>273576</v>
      </c>
      <c r="I918">
        <f>INDEX(cty_1981!D:D,MATCH(dist_1971_old!C918,cty_1981!A:A,0))</f>
        <v>326470</v>
      </c>
      <c r="J918">
        <f t="shared" si="35"/>
        <v>3.9242034192386394E-2</v>
      </c>
      <c r="K918">
        <f t="shared" si="35"/>
        <v>4.0902710764102117E-2</v>
      </c>
      <c r="L918">
        <f t="shared" si="36"/>
        <v>4.1121695714767051E-2</v>
      </c>
    </row>
    <row r="919" spans="1:12">
      <c r="A919" t="s">
        <v>1863</v>
      </c>
      <c r="B919" t="s">
        <v>1864</v>
      </c>
      <c r="C919" t="s">
        <v>1838</v>
      </c>
      <c r="D919">
        <v>12412</v>
      </c>
      <c r="E919">
        <v>16477</v>
      </c>
      <c r="F919">
        <v>18890</v>
      </c>
      <c r="G919">
        <f>INDEX(cty_1981!B:B,MATCH(dist_1971_old!C919,cty_1981!A:A,0))</f>
        <v>212094</v>
      </c>
      <c r="H919">
        <f>INDEX(cty_1981!C:C,MATCH(dist_1971_old!C919,cty_1981!A:A,0))</f>
        <v>273576</v>
      </c>
      <c r="I919">
        <f>INDEX(cty_1981!D:D,MATCH(dist_1971_old!C919,cty_1981!A:A,0))</f>
        <v>326470</v>
      </c>
      <c r="J919">
        <f t="shared" si="35"/>
        <v>5.8521221722443825E-2</v>
      </c>
      <c r="K919">
        <f t="shared" si="35"/>
        <v>6.0228236395005408E-2</v>
      </c>
      <c r="L919">
        <f t="shared" si="36"/>
        <v>5.78613655159739E-2</v>
      </c>
    </row>
    <row r="920" spans="1:12">
      <c r="A920" t="s">
        <v>1865</v>
      </c>
      <c r="B920" t="s">
        <v>1866</v>
      </c>
      <c r="C920" t="s">
        <v>1838</v>
      </c>
      <c r="D920">
        <v>11295</v>
      </c>
      <c r="E920">
        <v>15101</v>
      </c>
      <c r="F920">
        <v>18395</v>
      </c>
      <c r="G920">
        <f>INDEX(cty_1981!B:B,MATCH(dist_1971_old!C920,cty_1981!A:A,0))</f>
        <v>212094</v>
      </c>
      <c r="H920">
        <f>INDEX(cty_1981!C:C,MATCH(dist_1971_old!C920,cty_1981!A:A,0))</f>
        <v>273576</v>
      </c>
      <c r="I920">
        <f>INDEX(cty_1981!D:D,MATCH(dist_1971_old!C920,cty_1981!A:A,0))</f>
        <v>326470</v>
      </c>
      <c r="J920">
        <f t="shared" si="35"/>
        <v>5.325468895866927E-2</v>
      </c>
      <c r="K920">
        <f t="shared" si="35"/>
        <v>5.5198555428838787E-2</v>
      </c>
      <c r="L920">
        <f t="shared" si="36"/>
        <v>5.6345146567831655E-2</v>
      </c>
    </row>
    <row r="921" spans="1:12">
      <c r="A921" t="s">
        <v>1867</v>
      </c>
      <c r="B921" t="s">
        <v>1868</v>
      </c>
      <c r="C921" t="s">
        <v>1838</v>
      </c>
      <c r="D921">
        <v>6966</v>
      </c>
      <c r="E921">
        <v>10488</v>
      </c>
      <c r="F921">
        <v>13245</v>
      </c>
      <c r="G921">
        <f>INDEX(cty_1981!B:B,MATCH(dist_1971_old!C921,cty_1981!A:A,0))</f>
        <v>212094</v>
      </c>
      <c r="H921">
        <f>INDEX(cty_1981!C:C,MATCH(dist_1971_old!C921,cty_1981!A:A,0))</f>
        <v>273576</v>
      </c>
      <c r="I921">
        <f>INDEX(cty_1981!D:D,MATCH(dist_1971_old!C921,cty_1981!A:A,0))</f>
        <v>326470</v>
      </c>
      <c r="J921">
        <f t="shared" si="35"/>
        <v>3.2843927692438261E-2</v>
      </c>
      <c r="K921">
        <f t="shared" si="35"/>
        <v>3.8336696201421175E-2</v>
      </c>
      <c r="L921">
        <f t="shared" si="36"/>
        <v>4.0570343369988056E-2</v>
      </c>
    </row>
    <row r="922" spans="1:12">
      <c r="A922" t="s">
        <v>1869</v>
      </c>
      <c r="B922" t="s">
        <v>1870</v>
      </c>
      <c r="C922" t="s">
        <v>1838</v>
      </c>
      <c r="D922">
        <v>11009</v>
      </c>
      <c r="E922">
        <v>14047</v>
      </c>
      <c r="F922">
        <v>17420</v>
      </c>
      <c r="G922">
        <f>INDEX(cty_1981!B:B,MATCH(dist_1971_old!C922,cty_1981!A:A,0))</f>
        <v>212094</v>
      </c>
      <c r="H922">
        <f>INDEX(cty_1981!C:C,MATCH(dist_1971_old!C922,cty_1981!A:A,0))</f>
        <v>273576</v>
      </c>
      <c r="I922">
        <f>INDEX(cty_1981!D:D,MATCH(dist_1971_old!C922,cty_1981!A:A,0))</f>
        <v>326470</v>
      </c>
      <c r="J922">
        <f t="shared" si="35"/>
        <v>5.190623025639575E-2</v>
      </c>
      <c r="K922">
        <f t="shared" si="35"/>
        <v>5.1345878293417552E-2</v>
      </c>
      <c r="L922">
        <f t="shared" si="36"/>
        <v>5.3358654700278736E-2</v>
      </c>
    </row>
    <row r="923" spans="1:12">
      <c r="A923" t="s">
        <v>1871</v>
      </c>
      <c r="B923" t="s">
        <v>1872</v>
      </c>
      <c r="C923" t="s">
        <v>1838</v>
      </c>
      <c r="D923">
        <v>12827</v>
      </c>
      <c r="E923">
        <v>19580</v>
      </c>
      <c r="F923">
        <v>24125</v>
      </c>
      <c r="G923">
        <f>INDEX(cty_1981!B:B,MATCH(dist_1971_old!C923,cty_1981!A:A,0))</f>
        <v>212094</v>
      </c>
      <c r="H923">
        <f>INDEX(cty_1981!C:C,MATCH(dist_1971_old!C923,cty_1981!A:A,0))</f>
        <v>273576</v>
      </c>
      <c r="I923">
        <f>INDEX(cty_1981!D:D,MATCH(dist_1971_old!C923,cty_1981!A:A,0))</f>
        <v>326470</v>
      </c>
      <c r="J923">
        <f t="shared" si="35"/>
        <v>6.0477901307910642E-2</v>
      </c>
      <c r="K923">
        <f t="shared" si="35"/>
        <v>7.157060560867913E-2</v>
      </c>
      <c r="L923">
        <f t="shared" si="36"/>
        <v>7.389652954329648E-2</v>
      </c>
    </row>
    <row r="924" spans="1:12">
      <c r="A924" t="s">
        <v>1873</v>
      </c>
      <c r="B924" t="s">
        <v>1874</v>
      </c>
      <c r="C924" t="s">
        <v>1838</v>
      </c>
      <c r="D924">
        <v>4052</v>
      </c>
      <c r="E924">
        <v>5018</v>
      </c>
      <c r="F924">
        <v>6830</v>
      </c>
      <c r="G924">
        <f>INDEX(cty_1981!B:B,MATCH(dist_1971_old!C924,cty_1981!A:A,0))</f>
        <v>212094</v>
      </c>
      <c r="H924">
        <f>INDEX(cty_1981!C:C,MATCH(dist_1971_old!C924,cty_1981!A:A,0))</f>
        <v>273576</v>
      </c>
      <c r="I924">
        <f>INDEX(cty_1981!D:D,MATCH(dist_1971_old!C924,cty_1981!A:A,0))</f>
        <v>326470</v>
      </c>
      <c r="J924">
        <f t="shared" si="35"/>
        <v>1.9104736579063999E-2</v>
      </c>
      <c r="K924">
        <f t="shared" si="35"/>
        <v>1.8342252244348919E-2</v>
      </c>
      <c r="L924">
        <f t="shared" si="36"/>
        <v>2.0920758415780928E-2</v>
      </c>
    </row>
    <row r="925" spans="1:12">
      <c r="A925" t="s">
        <v>1875</v>
      </c>
      <c r="B925" t="s">
        <v>1876</v>
      </c>
      <c r="C925" t="s">
        <v>1838</v>
      </c>
      <c r="D925">
        <v>7557</v>
      </c>
      <c r="E925">
        <v>9883</v>
      </c>
      <c r="F925">
        <v>11210</v>
      </c>
      <c r="G925">
        <f>INDEX(cty_1981!B:B,MATCH(dist_1971_old!C925,cty_1981!A:A,0))</f>
        <v>212094</v>
      </c>
      <c r="H925">
        <f>INDEX(cty_1981!C:C,MATCH(dist_1971_old!C925,cty_1981!A:A,0))</f>
        <v>273576</v>
      </c>
      <c r="I925">
        <f>INDEX(cty_1981!D:D,MATCH(dist_1971_old!C925,cty_1981!A:A,0))</f>
        <v>326470</v>
      </c>
      <c r="J925">
        <f t="shared" si="35"/>
        <v>3.5630428017765704E-2</v>
      </c>
      <c r="K925">
        <f t="shared" si="35"/>
        <v>3.612524490452379E-2</v>
      </c>
      <c r="L925">
        <f t="shared" si="36"/>
        <v>3.4336998805403252E-2</v>
      </c>
    </row>
    <row r="926" spans="1:12">
      <c r="A926" t="s">
        <v>1877</v>
      </c>
      <c r="B926" t="s">
        <v>1878</v>
      </c>
      <c r="C926" t="s">
        <v>1838</v>
      </c>
      <c r="D926">
        <v>8846</v>
      </c>
      <c r="E926">
        <v>11688</v>
      </c>
      <c r="F926">
        <v>13805</v>
      </c>
      <c r="G926">
        <f>INDEX(cty_1981!B:B,MATCH(dist_1971_old!C926,cty_1981!A:A,0))</f>
        <v>212094</v>
      </c>
      <c r="H926">
        <f>INDEX(cty_1981!C:C,MATCH(dist_1971_old!C926,cty_1981!A:A,0))</f>
        <v>273576</v>
      </c>
      <c r="I926">
        <f>INDEX(cty_1981!D:D,MATCH(dist_1971_old!C926,cty_1981!A:A,0))</f>
        <v>326470</v>
      </c>
      <c r="J926">
        <f t="shared" si="35"/>
        <v>4.1707921959131332E-2</v>
      </c>
      <c r="K926">
        <f t="shared" si="35"/>
        <v>4.2723045881217649E-2</v>
      </c>
      <c r="L926">
        <f t="shared" si="36"/>
        <v>4.2285661775967161E-2</v>
      </c>
    </row>
    <row r="927" spans="1:12">
      <c r="A927" t="s">
        <v>1879</v>
      </c>
      <c r="B927" t="s">
        <v>1880</v>
      </c>
      <c r="C927" t="s">
        <v>1838</v>
      </c>
      <c r="D927">
        <v>12745</v>
      </c>
      <c r="E927">
        <v>16565</v>
      </c>
      <c r="F927">
        <v>19730</v>
      </c>
      <c r="G927">
        <f>INDEX(cty_1981!B:B,MATCH(dist_1971_old!C927,cty_1981!A:A,0))</f>
        <v>212094</v>
      </c>
      <c r="H927">
        <f>INDEX(cty_1981!C:C,MATCH(dist_1971_old!C927,cty_1981!A:A,0))</f>
        <v>273576</v>
      </c>
      <c r="I927">
        <f>INDEX(cty_1981!D:D,MATCH(dist_1971_old!C927,cty_1981!A:A,0))</f>
        <v>326470</v>
      </c>
      <c r="J927">
        <f t="shared" si="35"/>
        <v>6.0091280281384669E-2</v>
      </c>
      <c r="K927">
        <f t="shared" si="35"/>
        <v>6.0549902038190481E-2</v>
      </c>
      <c r="L927">
        <f t="shared" si="36"/>
        <v>6.0434343124942565E-2</v>
      </c>
    </row>
    <row r="928" spans="1:12">
      <c r="A928" t="s">
        <v>1881</v>
      </c>
      <c r="B928" t="s">
        <v>1882</v>
      </c>
      <c r="C928" t="s">
        <v>1838</v>
      </c>
      <c r="D928">
        <v>8953</v>
      </c>
      <c r="E928">
        <v>10361</v>
      </c>
      <c r="F928">
        <v>13095</v>
      </c>
      <c r="G928">
        <f>INDEX(cty_1981!B:B,MATCH(dist_1971_old!C928,cty_1981!A:A,0))</f>
        <v>212094</v>
      </c>
      <c r="H928">
        <f>INDEX(cty_1981!C:C,MATCH(dist_1971_old!C928,cty_1981!A:A,0))</f>
        <v>273576</v>
      </c>
      <c r="I928">
        <f>INDEX(cty_1981!D:D,MATCH(dist_1971_old!C928,cty_1981!A:A,0))</f>
        <v>326470</v>
      </c>
      <c r="J928">
        <f t="shared" si="35"/>
        <v>4.2212415249842053E-2</v>
      </c>
      <c r="K928">
        <f t="shared" si="35"/>
        <v>3.7872474193642716E-2</v>
      </c>
      <c r="L928">
        <f t="shared" si="36"/>
        <v>4.0110883082672223E-2</v>
      </c>
    </row>
    <row r="929" spans="1:12">
      <c r="A929" t="s">
        <v>1883</v>
      </c>
      <c r="B929" t="s">
        <v>1884</v>
      </c>
      <c r="C929" t="s">
        <v>1885</v>
      </c>
      <c r="D929">
        <v>50237</v>
      </c>
      <c r="E929">
        <v>55666</v>
      </c>
      <c r="F929">
        <v>60315</v>
      </c>
      <c r="G929">
        <f>INDEX(cty_1981!B:B,MATCH(dist_1971_old!C929,cty_1981!A:A,0))</f>
        <v>176119</v>
      </c>
      <c r="H929">
        <f>INDEX(cty_1981!C:C,MATCH(dist_1971_old!C929,cty_1981!A:A,0))</f>
        <v>203090</v>
      </c>
      <c r="I929">
        <f>INDEX(cty_1981!D:D,MATCH(dist_1971_old!C929,cty_1981!A:A,0))</f>
        <v>245960</v>
      </c>
      <c r="J929">
        <f t="shared" si="35"/>
        <v>0.28524463572925124</v>
      </c>
      <c r="K929">
        <f t="shared" si="35"/>
        <v>0.27409522871633268</v>
      </c>
      <c r="L929">
        <f t="shared" si="36"/>
        <v>0.2452228004553586</v>
      </c>
    </row>
    <row r="930" spans="1:12">
      <c r="A930" t="s">
        <v>1886</v>
      </c>
      <c r="B930" t="s">
        <v>1887</v>
      </c>
      <c r="C930" t="s">
        <v>1885</v>
      </c>
      <c r="D930">
        <v>17668</v>
      </c>
      <c r="E930">
        <v>20624</v>
      </c>
      <c r="F930">
        <v>26075</v>
      </c>
      <c r="G930">
        <f>INDEX(cty_1981!B:B,MATCH(dist_1971_old!C930,cty_1981!A:A,0))</f>
        <v>176119</v>
      </c>
      <c r="H930">
        <f>INDEX(cty_1981!C:C,MATCH(dist_1971_old!C930,cty_1981!A:A,0))</f>
        <v>203090</v>
      </c>
      <c r="I930">
        <f>INDEX(cty_1981!D:D,MATCH(dist_1971_old!C930,cty_1981!A:A,0))</f>
        <v>245960</v>
      </c>
      <c r="J930">
        <f t="shared" si="35"/>
        <v>0.10031853462715551</v>
      </c>
      <c r="K930">
        <f t="shared" si="35"/>
        <v>0.10155103648628687</v>
      </c>
      <c r="L930">
        <f t="shared" si="36"/>
        <v>0.10601317287363798</v>
      </c>
    </row>
    <row r="931" spans="1:12">
      <c r="A931" t="s">
        <v>1888</v>
      </c>
      <c r="B931" t="s">
        <v>1889</v>
      </c>
      <c r="C931" t="s">
        <v>1885</v>
      </c>
      <c r="D931">
        <v>21289</v>
      </c>
      <c r="E931">
        <v>23603</v>
      </c>
      <c r="F931">
        <v>27735</v>
      </c>
      <c r="G931">
        <f>INDEX(cty_1981!B:B,MATCH(dist_1971_old!C931,cty_1981!A:A,0))</f>
        <v>176119</v>
      </c>
      <c r="H931">
        <f>INDEX(cty_1981!C:C,MATCH(dist_1971_old!C931,cty_1981!A:A,0))</f>
        <v>203090</v>
      </c>
      <c r="I931">
        <f>INDEX(cty_1981!D:D,MATCH(dist_1971_old!C931,cty_1981!A:A,0))</f>
        <v>245960</v>
      </c>
      <c r="J931">
        <f t="shared" si="35"/>
        <v>0.12087849692537432</v>
      </c>
      <c r="K931">
        <f t="shared" si="35"/>
        <v>0.11621941011374268</v>
      </c>
      <c r="L931">
        <f t="shared" si="36"/>
        <v>0.11276223776223776</v>
      </c>
    </row>
    <row r="932" spans="1:12">
      <c r="A932" t="s">
        <v>1890</v>
      </c>
      <c r="B932" t="s">
        <v>1891</v>
      </c>
      <c r="C932" t="s">
        <v>1885</v>
      </c>
      <c r="D932">
        <v>8131</v>
      </c>
      <c r="E932">
        <v>10607</v>
      </c>
      <c r="F932">
        <v>13760</v>
      </c>
      <c r="G932">
        <f>INDEX(cty_1981!B:B,MATCH(dist_1971_old!C932,cty_1981!A:A,0))</f>
        <v>176119</v>
      </c>
      <c r="H932">
        <f>INDEX(cty_1981!C:C,MATCH(dist_1971_old!C932,cty_1981!A:A,0))</f>
        <v>203090</v>
      </c>
      <c r="I932">
        <f>INDEX(cty_1981!D:D,MATCH(dist_1971_old!C932,cty_1981!A:A,0))</f>
        <v>245960</v>
      </c>
      <c r="J932">
        <f t="shared" si="35"/>
        <v>4.6167648010720028E-2</v>
      </c>
      <c r="K932">
        <f t="shared" si="35"/>
        <v>5.2228076222364472E-2</v>
      </c>
      <c r="L932">
        <f t="shared" si="36"/>
        <v>5.5944055944055944E-2</v>
      </c>
    </row>
    <row r="933" spans="1:12">
      <c r="A933" t="s">
        <v>1892</v>
      </c>
      <c r="B933" t="s">
        <v>1893</v>
      </c>
      <c r="C933" t="s">
        <v>1894</v>
      </c>
      <c r="D933">
        <v>2575</v>
      </c>
      <c r="E933">
        <v>4557</v>
      </c>
      <c r="F933">
        <v>6445</v>
      </c>
      <c r="G933">
        <f>INDEX(cty_1981!B:B,MATCH(dist_1971_old!C933,cty_1981!A:A,0))</f>
        <v>116642</v>
      </c>
      <c r="H933">
        <f>INDEX(cty_1981!C:C,MATCH(dist_1971_old!C933,cty_1981!A:A,0))</f>
        <v>161397</v>
      </c>
      <c r="I933">
        <f>INDEX(cty_1981!D:D,MATCH(dist_1971_old!C933,cty_1981!A:A,0))</f>
        <v>210925</v>
      </c>
      <c r="J933">
        <f t="shared" si="35"/>
        <v>2.2076096088887366E-2</v>
      </c>
      <c r="K933">
        <f t="shared" si="35"/>
        <v>2.8234725552519564E-2</v>
      </c>
      <c r="L933">
        <f t="shared" si="36"/>
        <v>3.0555884793172929E-2</v>
      </c>
    </row>
    <row r="934" spans="1:12">
      <c r="A934" t="s">
        <v>1895</v>
      </c>
      <c r="B934" t="s">
        <v>1896</v>
      </c>
      <c r="C934" t="s">
        <v>1894</v>
      </c>
      <c r="D934">
        <v>4685</v>
      </c>
      <c r="E934">
        <v>6230</v>
      </c>
      <c r="F934">
        <v>8780</v>
      </c>
      <c r="G934">
        <f>INDEX(cty_1981!B:B,MATCH(dist_1971_old!C934,cty_1981!A:A,0))</f>
        <v>116642</v>
      </c>
      <c r="H934">
        <f>INDEX(cty_1981!C:C,MATCH(dist_1971_old!C934,cty_1981!A:A,0))</f>
        <v>161397</v>
      </c>
      <c r="I934">
        <f>INDEX(cty_1981!D:D,MATCH(dist_1971_old!C934,cty_1981!A:A,0))</f>
        <v>210925</v>
      </c>
      <c r="J934">
        <f t="shared" si="35"/>
        <v>4.0165635019975651E-2</v>
      </c>
      <c r="K934">
        <f t="shared" si="35"/>
        <v>3.8600469649373907E-2</v>
      </c>
      <c r="L934">
        <f t="shared" si="36"/>
        <v>4.1626170439729764E-2</v>
      </c>
    </row>
    <row r="935" spans="1:12">
      <c r="A935" t="s">
        <v>1897</v>
      </c>
      <c r="B935" t="s">
        <v>1898</v>
      </c>
      <c r="C935" t="s">
        <v>1894</v>
      </c>
      <c r="D935">
        <v>3314</v>
      </c>
      <c r="E935">
        <v>4802</v>
      </c>
      <c r="F935">
        <v>6115</v>
      </c>
      <c r="G935">
        <f>INDEX(cty_1981!B:B,MATCH(dist_1971_old!C935,cty_1981!A:A,0))</f>
        <v>116642</v>
      </c>
      <c r="H935">
        <f>INDEX(cty_1981!C:C,MATCH(dist_1971_old!C935,cty_1981!A:A,0))</f>
        <v>161397</v>
      </c>
      <c r="I935">
        <f>INDEX(cty_1981!D:D,MATCH(dist_1971_old!C935,cty_1981!A:A,0))</f>
        <v>210925</v>
      </c>
      <c r="J935">
        <f t="shared" si="35"/>
        <v>2.841172133536805E-2</v>
      </c>
      <c r="K935">
        <f t="shared" si="35"/>
        <v>2.9752721549966853E-2</v>
      </c>
      <c r="L935">
        <f t="shared" si="36"/>
        <v>2.8991347635415433E-2</v>
      </c>
    </row>
    <row r="936" spans="1:12">
      <c r="A936" t="s">
        <v>1899</v>
      </c>
      <c r="B936" t="s">
        <v>1900</v>
      </c>
      <c r="C936" t="s">
        <v>1885</v>
      </c>
      <c r="D936">
        <v>24465</v>
      </c>
      <c r="E936">
        <v>28287</v>
      </c>
      <c r="F936">
        <v>32125</v>
      </c>
      <c r="G936">
        <f>INDEX(cty_1981!B:B,MATCH(dist_1971_old!C936,cty_1981!A:A,0))</f>
        <v>176119</v>
      </c>
      <c r="H936">
        <f>INDEX(cty_1981!C:C,MATCH(dist_1971_old!C936,cty_1981!A:A,0))</f>
        <v>203090</v>
      </c>
      <c r="I936">
        <f>INDEX(cty_1981!D:D,MATCH(dist_1971_old!C936,cty_1981!A:A,0))</f>
        <v>245960</v>
      </c>
      <c r="J936">
        <f t="shared" si="35"/>
        <v>0.1389117585269051</v>
      </c>
      <c r="K936">
        <f t="shared" si="35"/>
        <v>0.13928307646856072</v>
      </c>
      <c r="L936">
        <f t="shared" si="36"/>
        <v>0.13061066840136606</v>
      </c>
    </row>
    <row r="937" spans="1:12">
      <c r="A937" t="s">
        <v>1901</v>
      </c>
      <c r="B937" t="s">
        <v>1902</v>
      </c>
      <c r="C937" t="s">
        <v>1885</v>
      </c>
      <c r="D937">
        <v>4072</v>
      </c>
      <c r="E937">
        <v>4510</v>
      </c>
      <c r="F937">
        <v>5010</v>
      </c>
      <c r="G937">
        <f>INDEX(cty_1981!B:B,MATCH(dist_1971_old!C937,cty_1981!A:A,0))</f>
        <v>176119</v>
      </c>
      <c r="H937">
        <f>INDEX(cty_1981!C:C,MATCH(dist_1971_old!C937,cty_1981!A:A,0))</f>
        <v>203090</v>
      </c>
      <c r="I937">
        <f>INDEX(cty_1981!D:D,MATCH(dist_1971_old!C937,cty_1981!A:A,0))</f>
        <v>245960</v>
      </c>
      <c r="J937">
        <f t="shared" si="35"/>
        <v>2.312073086946894E-2</v>
      </c>
      <c r="K937">
        <f t="shared" si="35"/>
        <v>2.2206903343345314E-2</v>
      </c>
      <c r="L937">
        <f t="shared" si="36"/>
        <v>2.0369165718002926E-2</v>
      </c>
    </row>
    <row r="938" spans="1:12">
      <c r="A938" t="s">
        <v>1903</v>
      </c>
      <c r="B938" t="s">
        <v>1904</v>
      </c>
      <c r="C938" t="s">
        <v>1885</v>
      </c>
      <c r="D938">
        <v>2312</v>
      </c>
      <c r="E938">
        <v>2592</v>
      </c>
      <c r="F938">
        <v>3325</v>
      </c>
      <c r="G938">
        <f>INDEX(cty_1981!B:B,MATCH(dist_1971_old!C938,cty_1981!A:A,0))</f>
        <v>176119</v>
      </c>
      <c r="H938">
        <f>INDEX(cty_1981!C:C,MATCH(dist_1971_old!C938,cty_1981!A:A,0))</f>
        <v>203090</v>
      </c>
      <c r="I938">
        <f>INDEX(cty_1981!D:D,MATCH(dist_1971_old!C938,cty_1981!A:A,0))</f>
        <v>245960</v>
      </c>
      <c r="J938">
        <f t="shared" si="35"/>
        <v>1.3127487664590419E-2</v>
      </c>
      <c r="K938">
        <f t="shared" si="35"/>
        <v>1.2762814515731942E-2</v>
      </c>
      <c r="L938">
        <f t="shared" si="36"/>
        <v>1.3518458285900146E-2</v>
      </c>
    </row>
    <row r="939" spans="1:12">
      <c r="A939" t="s">
        <v>1905</v>
      </c>
      <c r="B939" t="s">
        <v>1906</v>
      </c>
      <c r="C939" t="s">
        <v>1885</v>
      </c>
      <c r="D939">
        <v>4085</v>
      </c>
      <c r="E939">
        <v>5242</v>
      </c>
      <c r="F939">
        <v>6435</v>
      </c>
      <c r="G939">
        <f>INDEX(cty_1981!B:B,MATCH(dist_1971_old!C939,cty_1981!A:A,0))</f>
        <v>176119</v>
      </c>
      <c r="H939">
        <f>INDEX(cty_1981!C:C,MATCH(dist_1971_old!C939,cty_1981!A:A,0))</f>
        <v>203090</v>
      </c>
      <c r="I939">
        <f>INDEX(cty_1981!D:D,MATCH(dist_1971_old!C939,cty_1981!A:A,0))</f>
        <v>245960</v>
      </c>
      <c r="J939">
        <f t="shared" si="35"/>
        <v>2.319454459768679E-2</v>
      </c>
      <c r="K939">
        <f t="shared" si="35"/>
        <v>2.5811216701954798E-2</v>
      </c>
      <c r="L939">
        <f t="shared" si="36"/>
        <v>2.616279069767442E-2</v>
      </c>
    </row>
    <row r="940" spans="1:12">
      <c r="A940" t="s">
        <v>1907</v>
      </c>
      <c r="B940" t="s">
        <v>1908</v>
      </c>
      <c r="C940" t="s">
        <v>1885</v>
      </c>
      <c r="D940">
        <v>1436</v>
      </c>
      <c r="E940">
        <v>1477</v>
      </c>
      <c r="F940">
        <v>1705</v>
      </c>
      <c r="G940">
        <f>INDEX(cty_1981!B:B,MATCH(dist_1971_old!C940,cty_1981!A:A,0))</f>
        <v>176119</v>
      </c>
      <c r="H940">
        <f>INDEX(cty_1981!C:C,MATCH(dist_1971_old!C940,cty_1981!A:A,0))</f>
        <v>203090</v>
      </c>
      <c r="I940">
        <f>INDEX(cty_1981!D:D,MATCH(dist_1971_old!C940,cty_1981!A:A,0))</f>
        <v>245960</v>
      </c>
      <c r="J940">
        <f t="shared" si="35"/>
        <v>8.1535779785258822E-3</v>
      </c>
      <c r="K940">
        <f t="shared" si="35"/>
        <v>7.2726377468117585E-3</v>
      </c>
      <c r="L940">
        <f t="shared" si="36"/>
        <v>6.9320214669051881E-3</v>
      </c>
    </row>
    <row r="941" spans="1:12">
      <c r="A941" t="s">
        <v>1909</v>
      </c>
      <c r="B941" t="s">
        <v>1910</v>
      </c>
      <c r="C941" t="s">
        <v>1885</v>
      </c>
      <c r="D941">
        <v>2791</v>
      </c>
      <c r="E941">
        <v>3734</v>
      </c>
      <c r="F941">
        <v>6415</v>
      </c>
      <c r="G941">
        <f>INDEX(cty_1981!B:B,MATCH(dist_1971_old!C941,cty_1981!A:A,0))</f>
        <v>176119</v>
      </c>
      <c r="H941">
        <f>INDEX(cty_1981!C:C,MATCH(dist_1971_old!C941,cty_1981!A:A,0))</f>
        <v>203090</v>
      </c>
      <c r="I941">
        <f>INDEX(cty_1981!D:D,MATCH(dist_1971_old!C941,cty_1981!A:A,0))</f>
        <v>245960</v>
      </c>
      <c r="J941">
        <f t="shared" si="35"/>
        <v>1.5847239650463606E-2</v>
      </c>
      <c r="K941">
        <f t="shared" si="35"/>
        <v>1.8385937269190997E-2</v>
      </c>
      <c r="L941">
        <f t="shared" si="36"/>
        <v>2.608147666287201E-2</v>
      </c>
    </row>
    <row r="942" spans="1:12">
      <c r="A942" t="s">
        <v>1911</v>
      </c>
      <c r="B942" t="s">
        <v>1912</v>
      </c>
      <c r="C942" t="s">
        <v>1885</v>
      </c>
      <c r="D942">
        <v>9506</v>
      </c>
      <c r="E942">
        <v>10233</v>
      </c>
      <c r="F942">
        <v>12305</v>
      </c>
      <c r="G942">
        <f>INDEX(cty_1981!B:B,MATCH(dist_1971_old!C942,cty_1981!A:A,0))</f>
        <v>176119</v>
      </c>
      <c r="H942">
        <f>INDEX(cty_1981!C:C,MATCH(dist_1971_old!C942,cty_1981!A:A,0))</f>
        <v>203090</v>
      </c>
      <c r="I942">
        <f>INDEX(cty_1981!D:D,MATCH(dist_1971_old!C942,cty_1981!A:A,0))</f>
        <v>245960</v>
      </c>
      <c r="J942">
        <f t="shared" si="35"/>
        <v>5.3974869264531371E-2</v>
      </c>
      <c r="K942">
        <f t="shared" si="35"/>
        <v>5.0386528140233394E-2</v>
      </c>
      <c r="L942">
        <f t="shared" si="36"/>
        <v>5.0028459912180842E-2</v>
      </c>
    </row>
    <row r="943" spans="1:12">
      <c r="A943" t="s">
        <v>1913</v>
      </c>
      <c r="B943" t="s">
        <v>1914</v>
      </c>
      <c r="C943" t="s">
        <v>1885</v>
      </c>
      <c r="D943">
        <v>6301</v>
      </c>
      <c r="E943">
        <v>7900</v>
      </c>
      <c r="F943">
        <v>11470</v>
      </c>
      <c r="G943">
        <f>INDEX(cty_1981!B:B,MATCH(dist_1971_old!C943,cty_1981!A:A,0))</f>
        <v>176119</v>
      </c>
      <c r="H943">
        <f>INDEX(cty_1981!C:C,MATCH(dist_1971_old!C943,cty_1981!A:A,0))</f>
        <v>203090</v>
      </c>
      <c r="I943">
        <f>INDEX(cty_1981!D:D,MATCH(dist_1971_old!C943,cty_1981!A:A,0))</f>
        <v>245960</v>
      </c>
      <c r="J943">
        <f t="shared" si="35"/>
        <v>3.5776946269283835E-2</v>
      </c>
      <c r="K943">
        <f t="shared" si="35"/>
        <v>3.8899010291003989E-2</v>
      </c>
      <c r="L943">
        <f t="shared" si="36"/>
        <v>4.6633598959180352E-2</v>
      </c>
    </row>
    <row r="944" spans="1:12">
      <c r="A944" t="s">
        <v>1915</v>
      </c>
      <c r="B944" t="s">
        <v>1916</v>
      </c>
      <c r="C944" t="s">
        <v>1894</v>
      </c>
      <c r="D944">
        <v>8513</v>
      </c>
      <c r="E944">
        <v>9645</v>
      </c>
      <c r="F944">
        <v>12205</v>
      </c>
      <c r="G944">
        <f>INDEX(cty_1981!B:B,MATCH(dist_1971_old!C944,cty_1981!A:A,0))</f>
        <v>116642</v>
      </c>
      <c r="H944">
        <f>INDEX(cty_1981!C:C,MATCH(dist_1971_old!C944,cty_1981!A:A,0))</f>
        <v>161397</v>
      </c>
      <c r="I944">
        <f>INDEX(cty_1981!D:D,MATCH(dist_1971_old!C944,cty_1981!A:A,0))</f>
        <v>210925</v>
      </c>
      <c r="J944">
        <f t="shared" si="35"/>
        <v>7.2984002331921607E-2</v>
      </c>
      <c r="K944">
        <f t="shared" si="35"/>
        <v>5.9759475083179983E-2</v>
      </c>
      <c r="L944">
        <f t="shared" si="36"/>
        <v>5.7864169728576512E-2</v>
      </c>
    </row>
    <row r="945" spans="1:12">
      <c r="A945" t="s">
        <v>1917</v>
      </c>
      <c r="B945" t="s">
        <v>1918</v>
      </c>
      <c r="C945" t="s">
        <v>1885</v>
      </c>
      <c r="D945">
        <v>11119</v>
      </c>
      <c r="E945">
        <v>14491</v>
      </c>
      <c r="F945">
        <v>20870</v>
      </c>
      <c r="G945">
        <f>INDEX(cty_1981!B:B,MATCH(dist_1971_old!C945,cty_1981!A:A,0))</f>
        <v>176119</v>
      </c>
      <c r="H945">
        <f>INDEX(cty_1981!C:C,MATCH(dist_1971_old!C945,cty_1981!A:A,0))</f>
        <v>203090</v>
      </c>
      <c r="I945">
        <f>INDEX(cty_1981!D:D,MATCH(dist_1971_old!C945,cty_1981!A:A,0))</f>
        <v>245960</v>
      </c>
      <c r="J945">
        <f t="shared" si="35"/>
        <v>6.3133449542638789E-2</v>
      </c>
      <c r="K945">
        <f t="shared" si="35"/>
        <v>7.1352602294549219E-2</v>
      </c>
      <c r="L945">
        <f t="shared" si="36"/>
        <v>8.4851195316311592E-2</v>
      </c>
    </row>
    <row r="946" spans="1:12">
      <c r="A946" t="s">
        <v>1919</v>
      </c>
      <c r="B946" t="s">
        <v>1920</v>
      </c>
      <c r="C946" t="s">
        <v>1885</v>
      </c>
      <c r="D946">
        <v>12707</v>
      </c>
      <c r="E946">
        <v>14124</v>
      </c>
      <c r="F946">
        <v>18415</v>
      </c>
      <c r="G946">
        <f>INDEX(cty_1981!B:B,MATCH(dist_1971_old!C946,cty_1981!A:A,0))</f>
        <v>176119</v>
      </c>
      <c r="H946">
        <f>INDEX(cty_1981!C:C,MATCH(dist_1971_old!C946,cty_1981!A:A,0))</f>
        <v>203090</v>
      </c>
      <c r="I946">
        <f>INDEX(cty_1981!D:D,MATCH(dist_1971_old!C946,cty_1981!A:A,0))</f>
        <v>245960</v>
      </c>
      <c r="J946">
        <f t="shared" si="35"/>
        <v>7.2150080343404172E-2</v>
      </c>
      <c r="K946">
        <f t="shared" si="35"/>
        <v>6.9545521689891185E-2</v>
      </c>
      <c r="L946">
        <f t="shared" si="36"/>
        <v>7.4869897544316152E-2</v>
      </c>
    </row>
    <row r="947" spans="1:12">
      <c r="A947" t="s">
        <v>1921</v>
      </c>
      <c r="B947" t="s">
        <v>1922</v>
      </c>
      <c r="C947" t="s">
        <v>1894</v>
      </c>
      <c r="D947">
        <v>832</v>
      </c>
      <c r="E947">
        <v>939</v>
      </c>
      <c r="F947">
        <v>950</v>
      </c>
      <c r="G947">
        <f>INDEX(cty_1981!B:B,MATCH(dist_1971_old!C947,cty_1981!A:A,0))</f>
        <v>116642</v>
      </c>
      <c r="H947">
        <f>INDEX(cty_1981!C:C,MATCH(dist_1971_old!C947,cty_1981!A:A,0))</f>
        <v>161397</v>
      </c>
      <c r="I947">
        <f>INDEX(cty_1981!D:D,MATCH(dist_1971_old!C947,cty_1981!A:A,0))</f>
        <v>210925</v>
      </c>
      <c r="J947">
        <f t="shared" si="35"/>
        <v>7.1329366780404999E-3</v>
      </c>
      <c r="K947">
        <f t="shared" si="35"/>
        <v>5.8179520065428725E-3</v>
      </c>
      <c r="L947">
        <f t="shared" si="36"/>
        <v>4.5039706056655207E-3</v>
      </c>
    </row>
    <row r="948" spans="1:12">
      <c r="A948" t="s">
        <v>1923</v>
      </c>
      <c r="B948" t="s">
        <v>1924</v>
      </c>
      <c r="C948" t="s">
        <v>1894</v>
      </c>
      <c r="D948">
        <v>7839</v>
      </c>
      <c r="E948">
        <v>9433</v>
      </c>
      <c r="F948">
        <v>13050</v>
      </c>
      <c r="G948">
        <f>INDEX(cty_1981!B:B,MATCH(dist_1971_old!C948,cty_1981!A:A,0))</f>
        <v>116642</v>
      </c>
      <c r="H948">
        <f>INDEX(cty_1981!C:C,MATCH(dist_1971_old!C948,cty_1981!A:A,0))</f>
        <v>161397</v>
      </c>
      <c r="I948">
        <f>INDEX(cty_1981!D:D,MATCH(dist_1971_old!C948,cty_1981!A:A,0))</f>
        <v>210925</v>
      </c>
      <c r="J948">
        <f t="shared" si="35"/>
        <v>6.7205637763412832E-2</v>
      </c>
      <c r="K948">
        <f t="shared" si="35"/>
        <v>5.8445943852735799E-2</v>
      </c>
      <c r="L948">
        <f t="shared" si="36"/>
        <v>6.1870333056773738E-2</v>
      </c>
    </row>
    <row r="949" spans="1:12">
      <c r="A949" t="s">
        <v>1925</v>
      </c>
      <c r="B949" t="s">
        <v>1926</v>
      </c>
      <c r="C949" t="s">
        <v>1894</v>
      </c>
      <c r="D949">
        <v>5228</v>
      </c>
      <c r="E949">
        <v>5969</v>
      </c>
      <c r="F949">
        <v>6920</v>
      </c>
      <c r="G949">
        <f>INDEX(cty_1981!B:B,MATCH(dist_1971_old!C949,cty_1981!A:A,0))</f>
        <v>116642</v>
      </c>
      <c r="H949">
        <f>INDEX(cty_1981!C:C,MATCH(dist_1971_old!C949,cty_1981!A:A,0))</f>
        <v>161397</v>
      </c>
      <c r="I949">
        <f>INDEX(cty_1981!D:D,MATCH(dist_1971_old!C949,cty_1981!A:A,0))</f>
        <v>210925</v>
      </c>
      <c r="J949">
        <f t="shared" si="35"/>
        <v>4.4820904991341025E-2</v>
      </c>
      <c r="K949">
        <f t="shared" si="35"/>
        <v>3.6983339219440262E-2</v>
      </c>
      <c r="L949">
        <f t="shared" si="36"/>
        <v>3.2807870096005692E-2</v>
      </c>
    </row>
    <row r="950" spans="1:12">
      <c r="A950" t="s">
        <v>2429</v>
      </c>
      <c r="B950" t="s">
        <v>2430</v>
      </c>
      <c r="C950" t="s">
        <v>1894</v>
      </c>
      <c r="D950">
        <v>5144</v>
      </c>
      <c r="E950">
        <v>6821</v>
      </c>
      <c r="F950">
        <v>8960</v>
      </c>
      <c r="G950">
        <f>INDEX(cty_1981!B:B,MATCH(dist_1971_old!C950,cty_1981!A:A,0))</f>
        <v>116642</v>
      </c>
      <c r="H950">
        <f>INDEX(cty_1981!C:C,MATCH(dist_1971_old!C950,cty_1981!A:A,0))</f>
        <v>161397</v>
      </c>
      <c r="I950">
        <f>INDEX(cty_1981!D:D,MATCH(dist_1971_old!C950,cty_1981!A:A,0))</f>
        <v>210925</v>
      </c>
      <c r="J950">
        <f t="shared" si="35"/>
        <v>4.4100752730577321E-2</v>
      </c>
      <c r="K950">
        <f t="shared" si="35"/>
        <v>4.2262247749338587E-2</v>
      </c>
      <c r="L950">
        <f t="shared" si="36"/>
        <v>4.2479554343961126E-2</v>
      </c>
    </row>
    <row r="951" spans="1:12">
      <c r="A951" t="s">
        <v>1929</v>
      </c>
      <c r="B951" t="s">
        <v>1930</v>
      </c>
      <c r="C951" t="s">
        <v>1894</v>
      </c>
      <c r="D951">
        <v>4107</v>
      </c>
      <c r="E951">
        <v>5090</v>
      </c>
      <c r="F951">
        <v>6755</v>
      </c>
      <c r="G951">
        <f>INDEX(cty_1981!B:B,MATCH(dist_1971_old!C951,cty_1981!A:A,0))</f>
        <v>116642</v>
      </c>
      <c r="H951">
        <f>INDEX(cty_1981!C:C,MATCH(dist_1971_old!C951,cty_1981!A:A,0))</f>
        <v>161397</v>
      </c>
      <c r="I951">
        <f>INDEX(cty_1981!D:D,MATCH(dist_1971_old!C951,cty_1981!A:A,0))</f>
        <v>210925</v>
      </c>
      <c r="J951">
        <f t="shared" si="35"/>
        <v>3.5210301606625402E-2</v>
      </c>
      <c r="K951">
        <f t="shared" si="35"/>
        <v>3.1537141334721214E-2</v>
      </c>
      <c r="L951">
        <f t="shared" si="36"/>
        <v>3.2025601517126939E-2</v>
      </c>
    </row>
    <row r="952" spans="1:12">
      <c r="A952" t="s">
        <v>1931</v>
      </c>
      <c r="B952" t="s">
        <v>1932</v>
      </c>
      <c r="C952" t="s">
        <v>1894</v>
      </c>
      <c r="D952">
        <v>3768</v>
      </c>
      <c r="E952">
        <v>5492</v>
      </c>
      <c r="F952">
        <v>6565</v>
      </c>
      <c r="G952">
        <f>INDEX(cty_1981!B:B,MATCH(dist_1971_old!C952,cty_1981!A:A,0))</f>
        <v>116642</v>
      </c>
      <c r="H952">
        <f>INDEX(cty_1981!C:C,MATCH(dist_1971_old!C952,cty_1981!A:A,0))</f>
        <v>161397</v>
      </c>
      <c r="I952">
        <f>INDEX(cty_1981!D:D,MATCH(dist_1971_old!C952,cty_1981!A:A,0))</f>
        <v>210925</v>
      </c>
      <c r="J952">
        <f t="shared" si="35"/>
        <v>3.2303972839971877E-2</v>
      </c>
      <c r="K952">
        <f t="shared" si="35"/>
        <v>3.402789395094085E-2</v>
      </c>
      <c r="L952">
        <f t="shared" si="36"/>
        <v>3.1124807395993836E-2</v>
      </c>
    </row>
    <row r="953" spans="1:12">
      <c r="A953" t="s">
        <v>1933</v>
      </c>
      <c r="B953" t="s">
        <v>1934</v>
      </c>
      <c r="C953" t="s">
        <v>1894</v>
      </c>
      <c r="D953">
        <v>3435</v>
      </c>
      <c r="E953">
        <v>3993</v>
      </c>
      <c r="F953">
        <v>4290</v>
      </c>
      <c r="G953">
        <f>INDEX(cty_1981!B:B,MATCH(dist_1971_old!C953,cty_1981!A:A,0))</f>
        <v>116642</v>
      </c>
      <c r="H953">
        <f>INDEX(cty_1981!C:C,MATCH(dist_1971_old!C953,cty_1981!A:A,0))</f>
        <v>161397</v>
      </c>
      <c r="I953">
        <f>INDEX(cty_1981!D:D,MATCH(dist_1971_old!C953,cty_1981!A:A,0))</f>
        <v>210925</v>
      </c>
      <c r="J953">
        <f t="shared" si="35"/>
        <v>2.9449083520515767E-2</v>
      </c>
      <c r="K953">
        <f t="shared" si="35"/>
        <v>2.4740236807375603E-2</v>
      </c>
      <c r="L953">
        <f t="shared" si="36"/>
        <v>2.0338983050847456E-2</v>
      </c>
    </row>
    <row r="954" spans="1:12">
      <c r="A954" t="s">
        <v>1935</v>
      </c>
      <c r="B954" t="s">
        <v>1936</v>
      </c>
      <c r="C954" t="s">
        <v>1894</v>
      </c>
      <c r="D954">
        <v>23302</v>
      </c>
      <c r="E954">
        <v>30285</v>
      </c>
      <c r="F954">
        <v>36710</v>
      </c>
      <c r="G954">
        <f>INDEX(cty_1981!B:B,MATCH(dist_1971_old!C954,cty_1981!A:A,0))</f>
        <v>116642</v>
      </c>
      <c r="H954">
        <f>INDEX(cty_1981!C:C,MATCH(dist_1971_old!C954,cty_1981!A:A,0))</f>
        <v>161397</v>
      </c>
      <c r="I954">
        <f>INDEX(cty_1981!D:D,MATCH(dist_1971_old!C954,cty_1981!A:A,0))</f>
        <v>210925</v>
      </c>
      <c r="J954">
        <f t="shared" si="35"/>
        <v>0.19977366643233141</v>
      </c>
      <c r="K954">
        <f t="shared" si="35"/>
        <v>0.18764289299057604</v>
      </c>
      <c r="L954">
        <f t="shared" si="36"/>
        <v>0.17404290624629606</v>
      </c>
    </row>
    <row r="955" spans="1:12">
      <c r="A955" t="s">
        <v>1937</v>
      </c>
      <c r="B955" t="s">
        <v>1938</v>
      </c>
      <c r="C955" t="s">
        <v>1894</v>
      </c>
      <c r="D955">
        <v>6459</v>
      </c>
      <c r="E955">
        <v>7698</v>
      </c>
      <c r="F955">
        <v>10275</v>
      </c>
      <c r="G955">
        <f>INDEX(cty_1981!B:B,MATCH(dist_1971_old!C955,cty_1981!A:A,0))</f>
        <v>116642</v>
      </c>
      <c r="H955">
        <f>INDEX(cty_1981!C:C,MATCH(dist_1971_old!C955,cty_1981!A:A,0))</f>
        <v>161397</v>
      </c>
      <c r="I955">
        <f>INDEX(cty_1981!D:D,MATCH(dist_1971_old!C955,cty_1981!A:A,0))</f>
        <v>210925</v>
      </c>
      <c r="J955">
        <f t="shared" si="35"/>
        <v>5.537456490800912E-2</v>
      </c>
      <c r="K955">
        <f t="shared" si="35"/>
        <v>4.7696053829996837E-2</v>
      </c>
      <c r="L955">
        <f t="shared" si="36"/>
        <v>4.8713997866540237E-2</v>
      </c>
    </row>
    <row r="956" spans="1:12">
      <c r="A956" t="s">
        <v>1939</v>
      </c>
      <c r="B956" t="s">
        <v>1940</v>
      </c>
      <c r="C956" t="s">
        <v>1894</v>
      </c>
      <c r="D956">
        <v>12315</v>
      </c>
      <c r="E956">
        <v>15605</v>
      </c>
      <c r="F956">
        <v>22640</v>
      </c>
      <c r="G956">
        <f>INDEX(cty_1981!B:B,MATCH(dist_1971_old!C956,cty_1981!A:A,0))</f>
        <v>116642</v>
      </c>
      <c r="H956">
        <f>INDEX(cty_1981!C:C,MATCH(dist_1971_old!C956,cty_1981!A:A,0))</f>
        <v>161397</v>
      </c>
      <c r="I956">
        <f>INDEX(cty_1981!D:D,MATCH(dist_1971_old!C956,cty_1981!A:A,0))</f>
        <v>210925</v>
      </c>
      <c r="J956">
        <f t="shared" si="35"/>
        <v>0.1055794653726788</v>
      </c>
      <c r="K956">
        <f t="shared" si="35"/>
        <v>9.6687051184346673E-2</v>
      </c>
      <c r="L956">
        <f t="shared" si="36"/>
        <v>0.10733673106554463</v>
      </c>
    </row>
    <row r="957" spans="1:12">
      <c r="A957" t="s">
        <v>2431</v>
      </c>
      <c r="B957" t="s">
        <v>2432</v>
      </c>
      <c r="C957" t="s">
        <v>1894</v>
      </c>
      <c r="D957">
        <f>7802*(1-0.397)</f>
        <v>4704.6059999999998</v>
      </c>
      <c r="E957">
        <v>6886</v>
      </c>
      <c r="F957">
        <v>9655</v>
      </c>
      <c r="G957">
        <f>INDEX(cty_1981!B:B,MATCH(dist_1971_old!C957,cty_1981!A:A,0))</f>
        <v>116642</v>
      </c>
      <c r="H957">
        <f>INDEX(cty_1981!C:C,MATCH(dist_1971_old!C957,cty_1981!A:A,0))</f>
        <v>161397</v>
      </c>
      <c r="I957">
        <f>INDEX(cty_1981!D:D,MATCH(dist_1971_old!C957,cty_1981!A:A,0))</f>
        <v>210925</v>
      </c>
      <c r="J957">
        <f t="shared" si="35"/>
        <v>4.0333721986934377E-2</v>
      </c>
      <c r="K957">
        <f t="shared" si="35"/>
        <v>4.2664981381314401E-2</v>
      </c>
      <c r="L957">
        <f t="shared" si="36"/>
        <v>4.5774564418632216E-2</v>
      </c>
    </row>
    <row r="958" spans="1:12">
      <c r="A958" t="s">
        <v>1941</v>
      </c>
      <c r="B958" t="s">
        <v>1942</v>
      </c>
      <c r="C958" t="s">
        <v>1894</v>
      </c>
      <c r="D958">
        <v>4844</v>
      </c>
      <c r="E958">
        <v>5385</v>
      </c>
      <c r="F958">
        <v>6435</v>
      </c>
      <c r="G958">
        <f>INDEX(cty_1981!B:B,MATCH(dist_1971_old!C958,cty_1981!A:A,0))</f>
        <v>116642</v>
      </c>
      <c r="H958">
        <f>INDEX(cty_1981!C:C,MATCH(dist_1971_old!C958,cty_1981!A:A,0))</f>
        <v>161397</v>
      </c>
      <c r="I958">
        <f>INDEX(cty_1981!D:D,MATCH(dist_1971_old!C958,cty_1981!A:A,0))</f>
        <v>210925</v>
      </c>
      <c r="J958">
        <f t="shared" si="35"/>
        <v>4.1528780370706952E-2</v>
      </c>
      <c r="K958">
        <f t="shared" si="35"/>
        <v>3.3364932433688356E-2</v>
      </c>
      <c r="L958">
        <f t="shared" si="36"/>
        <v>3.0508474576271188E-2</v>
      </c>
    </row>
    <row r="959" spans="1:12">
      <c r="A959" t="s">
        <v>1943</v>
      </c>
      <c r="B959" t="s">
        <v>1944</v>
      </c>
      <c r="C959" t="s">
        <v>1894</v>
      </c>
      <c r="D959">
        <v>2812</v>
      </c>
      <c r="E959">
        <v>2998</v>
      </c>
      <c r="F959">
        <v>3615</v>
      </c>
      <c r="G959">
        <f>INDEX(cty_1981!B:B,MATCH(dist_1971_old!C959,cty_1981!A:A,0))</f>
        <v>116642</v>
      </c>
      <c r="H959">
        <f>INDEX(cty_1981!C:C,MATCH(dist_1971_old!C959,cty_1981!A:A,0))</f>
        <v>161397</v>
      </c>
      <c r="I959">
        <f>INDEX(cty_1981!D:D,MATCH(dist_1971_old!C959,cty_1981!A:A,0))</f>
        <v>210925</v>
      </c>
      <c r="J959">
        <f t="shared" si="35"/>
        <v>2.410795425318496E-2</v>
      </c>
      <c r="K959">
        <f t="shared" si="35"/>
        <v>1.8575314287130492E-2</v>
      </c>
      <c r="L959">
        <f t="shared" si="36"/>
        <v>1.7138793409979852E-2</v>
      </c>
    </row>
    <row r="960" spans="1:12">
      <c r="A960" t="s">
        <v>1945</v>
      </c>
      <c r="B960" t="s">
        <v>1946</v>
      </c>
      <c r="C960" t="s">
        <v>1894</v>
      </c>
      <c r="D960">
        <v>9668</v>
      </c>
      <c r="E960">
        <v>14029</v>
      </c>
      <c r="F960">
        <v>20280</v>
      </c>
      <c r="G960">
        <f>INDEX(cty_1981!B:B,MATCH(dist_1971_old!C960,cty_1981!A:A,0))</f>
        <v>116642</v>
      </c>
      <c r="H960">
        <f>INDEX(cty_1981!C:C,MATCH(dist_1971_old!C960,cty_1981!A:A,0))</f>
        <v>161397</v>
      </c>
      <c r="I960">
        <f>INDEX(cty_1981!D:D,MATCH(dist_1971_old!C960,cty_1981!A:A,0))</f>
        <v>210925</v>
      </c>
      <c r="J960">
        <f t="shared" si="35"/>
        <v>8.2886095917422548E-2</v>
      </c>
      <c r="K960">
        <f t="shared" si="35"/>
        <v>8.6922309584440846E-2</v>
      </c>
      <c r="L960">
        <f t="shared" si="36"/>
        <v>9.6147919876733434E-2</v>
      </c>
    </row>
    <row r="961" spans="1:12">
      <c r="A961" t="s">
        <v>1947</v>
      </c>
      <c r="B961" t="s">
        <v>1948</v>
      </c>
      <c r="C961" t="s">
        <v>1728</v>
      </c>
      <c r="D961">
        <v>322820</v>
      </c>
      <c r="E961">
        <v>333033</v>
      </c>
      <c r="F961">
        <v>333785</v>
      </c>
      <c r="G961">
        <f>INDEX(cty_1981!B:B,MATCH(dist_1971_old!C961,cty_1981!A:A,0))</f>
        <v>740368</v>
      </c>
      <c r="H961">
        <f>INDEX(cty_1981!C:C,MATCH(dist_1971_old!C961,cty_1981!A:A,0))</f>
        <v>832919</v>
      </c>
      <c r="I961">
        <f>INDEX(cty_1981!D:D,MATCH(dist_1971_old!C961,cty_1981!A:A,0))</f>
        <v>920710</v>
      </c>
      <c r="J961">
        <f t="shared" si="35"/>
        <v>0.43602640848875152</v>
      </c>
      <c r="K961">
        <f t="shared" si="35"/>
        <v>0.39983839965230711</v>
      </c>
      <c r="L961">
        <f t="shared" si="36"/>
        <v>0.36253000401863777</v>
      </c>
    </row>
    <row r="962" spans="1:12">
      <c r="A962" t="s">
        <v>1949</v>
      </c>
      <c r="B962" t="s">
        <v>2433</v>
      </c>
      <c r="C962" t="s">
        <v>1728</v>
      </c>
      <c r="D962">
        <v>76497</v>
      </c>
      <c r="E962">
        <v>94119</v>
      </c>
      <c r="F962">
        <v>109005</v>
      </c>
      <c r="G962">
        <f>INDEX(cty_1981!B:B,MATCH(dist_1971_old!C962,cty_1981!A:A,0))</f>
        <v>740368</v>
      </c>
      <c r="H962">
        <f>INDEX(cty_1981!C:C,MATCH(dist_1971_old!C962,cty_1981!A:A,0))</f>
        <v>832919</v>
      </c>
      <c r="I962">
        <f>INDEX(cty_1981!D:D,MATCH(dist_1971_old!C962,cty_1981!A:A,0))</f>
        <v>920710</v>
      </c>
      <c r="J962">
        <f t="shared" si="35"/>
        <v>0.10332294210446696</v>
      </c>
      <c r="K962">
        <f t="shared" si="35"/>
        <v>0.11299898309439453</v>
      </c>
      <c r="L962">
        <f t="shared" si="36"/>
        <v>0.11839232766017529</v>
      </c>
    </row>
    <row r="963" spans="1:12">
      <c r="A963" t="s">
        <v>1951</v>
      </c>
      <c r="B963" t="s">
        <v>1952</v>
      </c>
      <c r="C963" t="s">
        <v>1728</v>
      </c>
      <c r="D963">
        <v>20406</v>
      </c>
      <c r="E963">
        <v>29917</v>
      </c>
      <c r="F963">
        <v>35540</v>
      </c>
      <c r="G963">
        <f>INDEX(cty_1981!B:B,MATCH(dist_1971_old!C963,cty_1981!A:A,0))</f>
        <v>740368</v>
      </c>
      <c r="H963">
        <f>INDEX(cty_1981!C:C,MATCH(dist_1971_old!C963,cty_1981!A:A,0))</f>
        <v>832919</v>
      </c>
      <c r="I963">
        <f>INDEX(cty_1981!D:D,MATCH(dist_1971_old!C963,cty_1981!A:A,0))</f>
        <v>920710</v>
      </c>
      <c r="J963">
        <f t="shared" si="35"/>
        <v>2.7561969182892831E-2</v>
      </c>
      <c r="K963">
        <f t="shared" si="35"/>
        <v>3.5918258558155114E-2</v>
      </c>
      <c r="L963">
        <f t="shared" si="36"/>
        <v>3.860064515428311E-2</v>
      </c>
    </row>
    <row r="964" spans="1:12">
      <c r="A964" t="s">
        <v>1953</v>
      </c>
      <c r="B964" t="s">
        <v>1954</v>
      </c>
      <c r="C964" t="s">
        <v>1955</v>
      </c>
      <c r="D964">
        <v>7029</v>
      </c>
      <c r="E964">
        <v>9716</v>
      </c>
      <c r="F964">
        <v>12825</v>
      </c>
      <c r="G964">
        <f>INDEX(cty_1981!B:B,MATCH(dist_1971_old!C964,cty_1981!A:A,0))</f>
        <v>91500</v>
      </c>
      <c r="H964">
        <f>INDEX(cty_1981!C:C,MATCH(dist_1971_old!C964,cty_1981!A:A,0))</f>
        <v>112212</v>
      </c>
      <c r="I964">
        <f>INDEX(cty_1981!D:D,MATCH(dist_1971_old!C964,cty_1981!A:A,0))</f>
        <v>143190</v>
      </c>
      <c r="J964">
        <f t="shared" ref="J964:K1027" si="37">(D964/G964)</f>
        <v>7.6819672131147543E-2</v>
      </c>
      <c r="K964">
        <f t="shared" si="37"/>
        <v>8.6586104872919123E-2</v>
      </c>
      <c r="L964">
        <f t="shared" ref="L964:L1027" si="38">(F964/I964)</f>
        <v>8.9566310496543053E-2</v>
      </c>
    </row>
    <row r="965" spans="1:12">
      <c r="A965" t="s">
        <v>1956</v>
      </c>
      <c r="B965" t="s">
        <v>1957</v>
      </c>
      <c r="C965" t="s">
        <v>1955</v>
      </c>
      <c r="D965">
        <v>3210</v>
      </c>
      <c r="E965">
        <v>4588</v>
      </c>
      <c r="F965">
        <v>6700</v>
      </c>
      <c r="G965">
        <f>INDEX(cty_1981!B:B,MATCH(dist_1971_old!C965,cty_1981!A:A,0))</f>
        <v>91500</v>
      </c>
      <c r="H965">
        <f>INDEX(cty_1981!C:C,MATCH(dist_1971_old!C965,cty_1981!A:A,0))</f>
        <v>112212</v>
      </c>
      <c r="I965">
        <f>INDEX(cty_1981!D:D,MATCH(dist_1971_old!C965,cty_1981!A:A,0))</f>
        <v>143190</v>
      </c>
      <c r="J965">
        <f t="shared" si="37"/>
        <v>3.5081967213114754E-2</v>
      </c>
      <c r="K965">
        <f t="shared" si="37"/>
        <v>4.0886892667450894E-2</v>
      </c>
      <c r="L965">
        <f t="shared" si="38"/>
        <v>4.6790977023535164E-2</v>
      </c>
    </row>
    <row r="966" spans="1:12">
      <c r="A966" t="s">
        <v>1958</v>
      </c>
      <c r="B966" t="s">
        <v>1959</v>
      </c>
      <c r="C966" t="s">
        <v>1955</v>
      </c>
      <c r="D966">
        <v>15275</v>
      </c>
      <c r="E966">
        <v>17567</v>
      </c>
      <c r="F966">
        <v>21800</v>
      </c>
      <c r="G966">
        <f>INDEX(cty_1981!B:B,MATCH(dist_1971_old!C966,cty_1981!A:A,0))</f>
        <v>91500</v>
      </c>
      <c r="H966">
        <f>INDEX(cty_1981!C:C,MATCH(dist_1971_old!C966,cty_1981!A:A,0))</f>
        <v>112212</v>
      </c>
      <c r="I966">
        <f>INDEX(cty_1981!D:D,MATCH(dist_1971_old!C966,cty_1981!A:A,0))</f>
        <v>143190</v>
      </c>
      <c r="J966">
        <f t="shared" si="37"/>
        <v>0.16693989071038251</v>
      </c>
      <c r="K966">
        <f t="shared" si="37"/>
        <v>0.15655188393398212</v>
      </c>
      <c r="L966">
        <f t="shared" si="38"/>
        <v>0.15224526852433828</v>
      </c>
    </row>
    <row r="967" spans="1:12">
      <c r="A967" t="s">
        <v>1960</v>
      </c>
      <c r="B967" t="s">
        <v>1961</v>
      </c>
      <c r="C967" t="s">
        <v>1955</v>
      </c>
      <c r="D967">
        <v>11106</v>
      </c>
      <c r="E967">
        <v>13362</v>
      </c>
      <c r="F967">
        <v>14835</v>
      </c>
      <c r="G967">
        <f>INDEX(cty_1981!B:B,MATCH(dist_1971_old!C967,cty_1981!A:A,0))</f>
        <v>91500</v>
      </c>
      <c r="H967">
        <f>INDEX(cty_1981!C:C,MATCH(dist_1971_old!C967,cty_1981!A:A,0))</f>
        <v>112212</v>
      </c>
      <c r="I967">
        <f>INDEX(cty_1981!D:D,MATCH(dist_1971_old!C967,cty_1981!A:A,0))</f>
        <v>143190</v>
      </c>
      <c r="J967">
        <f t="shared" si="37"/>
        <v>0.12137704918032786</v>
      </c>
      <c r="K967">
        <f t="shared" si="37"/>
        <v>0.11907817345738424</v>
      </c>
      <c r="L967">
        <f t="shared" si="38"/>
        <v>0.1036036036036036</v>
      </c>
    </row>
    <row r="968" spans="1:12">
      <c r="A968" t="s">
        <v>1962</v>
      </c>
      <c r="B968" t="s">
        <v>1963</v>
      </c>
      <c r="C968" t="s">
        <v>1955</v>
      </c>
      <c r="D968">
        <v>13684</v>
      </c>
      <c r="E968">
        <v>15979</v>
      </c>
      <c r="F968">
        <v>19490</v>
      </c>
      <c r="G968">
        <f>INDEX(cty_1981!B:B,MATCH(dist_1971_old!C968,cty_1981!A:A,0))</f>
        <v>91500</v>
      </c>
      <c r="H968">
        <f>INDEX(cty_1981!C:C,MATCH(dist_1971_old!C968,cty_1981!A:A,0))</f>
        <v>112212</v>
      </c>
      <c r="I968">
        <f>INDEX(cty_1981!D:D,MATCH(dist_1971_old!C968,cty_1981!A:A,0))</f>
        <v>143190</v>
      </c>
      <c r="J968">
        <f t="shared" si="37"/>
        <v>0.14955191256830602</v>
      </c>
      <c r="K968">
        <f t="shared" si="37"/>
        <v>0.14240009981107191</v>
      </c>
      <c r="L968">
        <f t="shared" si="38"/>
        <v>0.13611285704308959</v>
      </c>
    </row>
    <row r="969" spans="1:12">
      <c r="A969" t="s">
        <v>1964</v>
      </c>
      <c r="B969" t="s">
        <v>1965</v>
      </c>
      <c r="C969" t="s">
        <v>1955</v>
      </c>
      <c r="D969">
        <v>5587</v>
      </c>
      <c r="E969">
        <v>7181</v>
      </c>
      <c r="F969">
        <v>9985</v>
      </c>
      <c r="G969">
        <f>INDEX(cty_1981!B:B,MATCH(dist_1971_old!C969,cty_1981!A:A,0))</f>
        <v>91500</v>
      </c>
      <c r="H969">
        <f>INDEX(cty_1981!C:C,MATCH(dist_1971_old!C969,cty_1981!A:A,0))</f>
        <v>112212</v>
      </c>
      <c r="I969">
        <f>INDEX(cty_1981!D:D,MATCH(dist_1971_old!C969,cty_1981!A:A,0))</f>
        <v>143190</v>
      </c>
      <c r="J969">
        <f t="shared" si="37"/>
        <v>6.1060109289617484E-2</v>
      </c>
      <c r="K969">
        <f t="shared" si="37"/>
        <v>6.3994938152782233E-2</v>
      </c>
      <c r="L969">
        <f t="shared" si="38"/>
        <v>6.9732523220895321E-2</v>
      </c>
    </row>
    <row r="970" spans="1:12">
      <c r="A970" t="s">
        <v>1966</v>
      </c>
      <c r="B970" t="s">
        <v>1967</v>
      </c>
      <c r="C970" t="s">
        <v>1728</v>
      </c>
      <c r="D970">
        <v>14901</v>
      </c>
      <c r="E970">
        <v>23254</v>
      </c>
      <c r="F970">
        <v>27815</v>
      </c>
      <c r="G970">
        <f>INDEX(cty_1981!B:B,MATCH(dist_1971_old!C970,cty_1981!A:A,0))</f>
        <v>740368</v>
      </c>
      <c r="H970">
        <f>INDEX(cty_1981!C:C,MATCH(dist_1971_old!C970,cty_1981!A:A,0))</f>
        <v>832919</v>
      </c>
      <c r="I970">
        <f>INDEX(cty_1981!D:D,MATCH(dist_1971_old!C970,cty_1981!A:A,0))</f>
        <v>920710</v>
      </c>
      <c r="J970">
        <f t="shared" si="37"/>
        <v>2.0126477643550234E-2</v>
      </c>
      <c r="K970">
        <f t="shared" si="37"/>
        <v>2.7918681168276869E-2</v>
      </c>
      <c r="L970">
        <f t="shared" si="38"/>
        <v>3.0210381118919095E-2</v>
      </c>
    </row>
    <row r="971" spans="1:12">
      <c r="A971" t="s">
        <v>1968</v>
      </c>
      <c r="B971" t="s">
        <v>1969</v>
      </c>
      <c r="C971" t="s">
        <v>1955</v>
      </c>
      <c r="D971">
        <v>4423</v>
      </c>
      <c r="E971">
        <v>4862</v>
      </c>
      <c r="F971">
        <v>5915</v>
      </c>
      <c r="G971">
        <f>INDEX(cty_1981!B:B,MATCH(dist_1971_old!C971,cty_1981!A:A,0))</f>
        <v>91500</v>
      </c>
      <c r="H971">
        <f>INDEX(cty_1981!C:C,MATCH(dist_1971_old!C971,cty_1981!A:A,0))</f>
        <v>112212</v>
      </c>
      <c r="I971">
        <f>INDEX(cty_1981!D:D,MATCH(dist_1971_old!C971,cty_1981!A:A,0))</f>
        <v>143190</v>
      </c>
      <c r="J971">
        <f t="shared" si="37"/>
        <v>4.8338797814207649E-2</v>
      </c>
      <c r="K971">
        <f t="shared" si="37"/>
        <v>4.3328699247852279E-2</v>
      </c>
      <c r="L971">
        <f t="shared" si="38"/>
        <v>4.1308750611076195E-2</v>
      </c>
    </row>
    <row r="972" spans="1:12">
      <c r="A972" t="s">
        <v>1970</v>
      </c>
      <c r="B972" t="s">
        <v>1971</v>
      </c>
      <c r="C972" t="s">
        <v>1955</v>
      </c>
      <c r="D972">
        <v>3959</v>
      </c>
      <c r="E972">
        <v>4777</v>
      </c>
      <c r="F972">
        <v>6335</v>
      </c>
      <c r="G972">
        <f>INDEX(cty_1981!B:B,MATCH(dist_1971_old!C972,cty_1981!A:A,0))</f>
        <v>91500</v>
      </c>
      <c r="H972">
        <f>INDEX(cty_1981!C:C,MATCH(dist_1971_old!C972,cty_1981!A:A,0))</f>
        <v>112212</v>
      </c>
      <c r="I972">
        <f>INDEX(cty_1981!D:D,MATCH(dist_1971_old!C972,cty_1981!A:A,0))</f>
        <v>143190</v>
      </c>
      <c r="J972">
        <f t="shared" si="37"/>
        <v>4.3267759562841533E-2</v>
      </c>
      <c r="K972">
        <f t="shared" si="37"/>
        <v>4.2571204505756959E-2</v>
      </c>
      <c r="L972">
        <f t="shared" si="38"/>
        <v>4.4241916334939589E-2</v>
      </c>
    </row>
    <row r="973" spans="1:12">
      <c r="A973" t="s">
        <v>1972</v>
      </c>
      <c r="B973" t="s">
        <v>1973</v>
      </c>
      <c r="C973" t="s">
        <v>1955</v>
      </c>
      <c r="D973">
        <v>6531</v>
      </c>
      <c r="E973">
        <v>7578</v>
      </c>
      <c r="F973">
        <v>12455</v>
      </c>
      <c r="G973">
        <f>INDEX(cty_1981!B:B,MATCH(dist_1971_old!C973,cty_1981!A:A,0))</f>
        <v>91500</v>
      </c>
      <c r="H973">
        <f>INDEX(cty_1981!C:C,MATCH(dist_1971_old!C973,cty_1981!A:A,0))</f>
        <v>112212</v>
      </c>
      <c r="I973">
        <f>INDEX(cty_1981!D:D,MATCH(dist_1971_old!C973,cty_1981!A:A,0))</f>
        <v>143190</v>
      </c>
      <c r="J973">
        <f t="shared" si="37"/>
        <v>7.1377049180327876E-2</v>
      </c>
      <c r="K973">
        <f t="shared" si="37"/>
        <v>6.7532884183509778E-2</v>
      </c>
      <c r="L973">
        <f t="shared" si="38"/>
        <v>8.6982331168377683E-2</v>
      </c>
    </row>
    <row r="974" spans="1:12">
      <c r="A974" t="s">
        <v>2434</v>
      </c>
      <c r="B974" t="s">
        <v>2435</v>
      </c>
      <c r="C974" t="s">
        <v>1728</v>
      </c>
      <c r="D974">
        <v>10212</v>
      </c>
      <c r="E974">
        <v>16530</v>
      </c>
      <c r="F974">
        <v>30920</v>
      </c>
      <c r="G974">
        <f>INDEX(cty_1981!B:B,MATCH(dist_1971_old!C974,cty_1981!A:A,0))</f>
        <v>740368</v>
      </c>
      <c r="H974">
        <f>INDEX(cty_1981!C:C,MATCH(dist_1971_old!C974,cty_1981!A:A,0))</f>
        <v>832919</v>
      </c>
      <c r="I974">
        <f>INDEX(cty_1981!D:D,MATCH(dist_1971_old!C974,cty_1981!A:A,0))</f>
        <v>920710</v>
      </c>
      <c r="J974">
        <f t="shared" si="37"/>
        <v>1.3793140708404469E-2</v>
      </c>
      <c r="K974">
        <f t="shared" si="37"/>
        <v>1.9845867365254004E-2</v>
      </c>
      <c r="L974">
        <f t="shared" si="38"/>
        <v>3.3582778507890647E-2</v>
      </c>
    </row>
    <row r="975" spans="1:12">
      <c r="A975" t="s">
        <v>1974</v>
      </c>
      <c r="B975" t="s">
        <v>1975</v>
      </c>
      <c r="C975" t="s">
        <v>1955</v>
      </c>
      <c r="D975">
        <v>5162</v>
      </c>
      <c r="E975">
        <v>6466</v>
      </c>
      <c r="F975">
        <v>7855</v>
      </c>
      <c r="G975">
        <f>INDEX(cty_1981!B:B,MATCH(dist_1971_old!C975,cty_1981!A:A,0))</f>
        <v>91500</v>
      </c>
      <c r="H975">
        <f>INDEX(cty_1981!C:C,MATCH(dist_1971_old!C975,cty_1981!A:A,0))</f>
        <v>112212</v>
      </c>
      <c r="I975">
        <f>INDEX(cty_1981!D:D,MATCH(dist_1971_old!C975,cty_1981!A:A,0))</f>
        <v>143190</v>
      </c>
      <c r="J975">
        <f t="shared" si="37"/>
        <v>5.641530054644809E-2</v>
      </c>
      <c r="K975">
        <f t="shared" si="37"/>
        <v>5.7623070616333372E-2</v>
      </c>
      <c r="L975">
        <f t="shared" si="38"/>
        <v>5.4857182764159511E-2</v>
      </c>
    </row>
    <row r="976" spans="1:12">
      <c r="A976" t="s">
        <v>1976</v>
      </c>
      <c r="B976" t="s">
        <v>1977</v>
      </c>
      <c r="C976" t="s">
        <v>1955</v>
      </c>
      <c r="D976">
        <v>2605</v>
      </c>
      <c r="E976">
        <v>2863</v>
      </c>
      <c r="F976">
        <v>3600</v>
      </c>
      <c r="G976">
        <f>INDEX(cty_1981!B:B,MATCH(dist_1971_old!C976,cty_1981!A:A,0))</f>
        <v>91500</v>
      </c>
      <c r="H976">
        <f>INDEX(cty_1981!C:C,MATCH(dist_1971_old!C976,cty_1981!A:A,0))</f>
        <v>112212</v>
      </c>
      <c r="I976">
        <f>INDEX(cty_1981!D:D,MATCH(dist_1971_old!C976,cty_1981!A:A,0))</f>
        <v>143190</v>
      </c>
      <c r="J976">
        <f t="shared" si="37"/>
        <v>2.8469945355191258E-2</v>
      </c>
      <c r="K976">
        <f t="shared" si="37"/>
        <v>2.5514205254339999E-2</v>
      </c>
      <c r="L976">
        <f t="shared" si="38"/>
        <v>2.51414204902577E-2</v>
      </c>
    </row>
    <row r="977" spans="1:12">
      <c r="A977" t="s">
        <v>1978</v>
      </c>
      <c r="B977" t="s">
        <v>1979</v>
      </c>
      <c r="C977" t="s">
        <v>1955</v>
      </c>
      <c r="D977">
        <v>3558</v>
      </c>
      <c r="E977">
        <v>4265</v>
      </c>
      <c r="F977">
        <v>6040</v>
      </c>
      <c r="G977">
        <f>INDEX(cty_1981!B:B,MATCH(dist_1971_old!C977,cty_1981!A:A,0))</f>
        <v>91500</v>
      </c>
      <c r="H977">
        <f>INDEX(cty_1981!C:C,MATCH(dist_1971_old!C977,cty_1981!A:A,0))</f>
        <v>112212</v>
      </c>
      <c r="I977">
        <f>INDEX(cty_1981!D:D,MATCH(dist_1971_old!C977,cty_1981!A:A,0))</f>
        <v>143190</v>
      </c>
      <c r="J977">
        <f t="shared" si="37"/>
        <v>3.8885245901639345E-2</v>
      </c>
      <c r="K977">
        <f t="shared" si="37"/>
        <v>3.8008412647488679E-2</v>
      </c>
      <c r="L977">
        <f t="shared" si="38"/>
        <v>4.2181716600321252E-2</v>
      </c>
    </row>
    <row r="978" spans="1:12">
      <c r="A978" t="s">
        <v>1980</v>
      </c>
      <c r="B978" t="s">
        <v>1981</v>
      </c>
      <c r="C978" t="s">
        <v>1955</v>
      </c>
      <c r="D978">
        <v>4416</v>
      </c>
      <c r="E978">
        <v>5327</v>
      </c>
      <c r="F978">
        <v>6795</v>
      </c>
      <c r="G978">
        <f>INDEX(cty_1981!B:B,MATCH(dist_1971_old!C978,cty_1981!A:A,0))</f>
        <v>91500</v>
      </c>
      <c r="H978">
        <f>INDEX(cty_1981!C:C,MATCH(dist_1971_old!C978,cty_1981!A:A,0))</f>
        <v>112212</v>
      </c>
      <c r="I978">
        <f>INDEX(cty_1981!D:D,MATCH(dist_1971_old!C978,cty_1981!A:A,0))</f>
        <v>143190</v>
      </c>
      <c r="J978">
        <f t="shared" si="37"/>
        <v>4.8262295081967214E-2</v>
      </c>
      <c r="K978">
        <f t="shared" si="37"/>
        <v>4.7472641072256086E-2</v>
      </c>
      <c r="L978">
        <f t="shared" si="38"/>
        <v>4.7454431175361411E-2</v>
      </c>
    </row>
    <row r="979" spans="1:12">
      <c r="A979" t="s">
        <v>1982</v>
      </c>
      <c r="B979" t="s">
        <v>1983</v>
      </c>
      <c r="C979" t="s">
        <v>1955</v>
      </c>
      <c r="D979">
        <v>4955</v>
      </c>
      <c r="E979">
        <v>7681</v>
      </c>
      <c r="F979">
        <v>8560</v>
      </c>
      <c r="G979">
        <f>INDEX(cty_1981!B:B,MATCH(dist_1971_old!C979,cty_1981!A:A,0))</f>
        <v>91500</v>
      </c>
      <c r="H979">
        <f>INDEX(cty_1981!C:C,MATCH(dist_1971_old!C979,cty_1981!A:A,0))</f>
        <v>112212</v>
      </c>
      <c r="I979">
        <f>INDEX(cty_1981!D:D,MATCH(dist_1971_old!C979,cty_1981!A:A,0))</f>
        <v>143190</v>
      </c>
      <c r="J979">
        <f t="shared" si="37"/>
        <v>5.4153005464480874E-2</v>
      </c>
      <c r="K979">
        <f t="shared" si="37"/>
        <v>6.8450789576872353E-2</v>
      </c>
      <c r="L979">
        <f t="shared" si="38"/>
        <v>5.9780710943501639E-2</v>
      </c>
    </row>
    <row r="980" spans="1:12">
      <c r="A980" t="s">
        <v>1984</v>
      </c>
      <c r="B980" t="s">
        <v>1985</v>
      </c>
      <c r="C980" t="s">
        <v>288</v>
      </c>
      <c r="D980">
        <v>512</v>
      </c>
      <c r="E980">
        <v>545</v>
      </c>
      <c r="F980">
        <v>665</v>
      </c>
      <c r="G980">
        <f>INDEX(cty_1981!B:B,MATCH(dist_1971_old!C980,cty_1981!A:A,0))</f>
        <v>132222</v>
      </c>
      <c r="H980">
        <f>INDEX(cty_1981!C:C,MATCH(dist_1971_old!C980,cty_1981!A:A,0))</f>
        <v>143979</v>
      </c>
      <c r="I980">
        <f>INDEX(cty_1981!D:D,MATCH(dist_1971_old!C980,cty_1981!A:A,0))</f>
        <v>158110</v>
      </c>
      <c r="J980">
        <f t="shared" si="37"/>
        <v>3.8722754155889336E-3</v>
      </c>
      <c r="K980">
        <f t="shared" si="37"/>
        <v>3.785274241382424E-3</v>
      </c>
      <c r="L980">
        <f t="shared" si="38"/>
        <v>4.20593257858453E-3</v>
      </c>
    </row>
    <row r="981" spans="1:12">
      <c r="A981" t="s">
        <v>1986</v>
      </c>
      <c r="B981" t="s">
        <v>1987</v>
      </c>
      <c r="C981" t="s">
        <v>288</v>
      </c>
      <c r="D981">
        <v>5651</v>
      </c>
      <c r="E981">
        <v>6150</v>
      </c>
      <c r="F981">
        <v>7640</v>
      </c>
      <c r="G981">
        <f>INDEX(cty_1981!B:B,MATCH(dist_1971_old!C981,cty_1981!A:A,0))</f>
        <v>132222</v>
      </c>
      <c r="H981">
        <f>INDEX(cty_1981!C:C,MATCH(dist_1971_old!C981,cty_1981!A:A,0))</f>
        <v>143979</v>
      </c>
      <c r="I981">
        <f>INDEX(cty_1981!D:D,MATCH(dist_1971_old!C981,cty_1981!A:A,0))</f>
        <v>158110</v>
      </c>
      <c r="J981">
        <f t="shared" si="37"/>
        <v>4.273872729197864E-2</v>
      </c>
      <c r="K981">
        <f t="shared" si="37"/>
        <v>4.2714562540370468E-2</v>
      </c>
      <c r="L981">
        <f t="shared" si="38"/>
        <v>4.8320789323888433E-2</v>
      </c>
    </row>
    <row r="982" spans="1:12">
      <c r="A982" t="s">
        <v>1988</v>
      </c>
      <c r="B982" t="s">
        <v>1989</v>
      </c>
      <c r="C982" t="s">
        <v>288</v>
      </c>
      <c r="D982">
        <v>1534</v>
      </c>
      <c r="E982">
        <v>1608</v>
      </c>
      <c r="F982">
        <v>1750</v>
      </c>
      <c r="G982">
        <f>INDEX(cty_1981!B:B,MATCH(dist_1971_old!C982,cty_1981!A:A,0))</f>
        <v>132222</v>
      </c>
      <c r="H982">
        <f>INDEX(cty_1981!C:C,MATCH(dist_1971_old!C982,cty_1981!A:A,0))</f>
        <v>143979</v>
      </c>
      <c r="I982">
        <f>INDEX(cty_1981!D:D,MATCH(dist_1971_old!C982,cty_1981!A:A,0))</f>
        <v>158110</v>
      </c>
      <c r="J982">
        <f t="shared" si="37"/>
        <v>1.1601700170924658E-2</v>
      </c>
      <c r="K982">
        <f t="shared" si="37"/>
        <v>1.116829537640906E-2</v>
      </c>
      <c r="L982">
        <f t="shared" si="38"/>
        <v>1.1068243627854026E-2</v>
      </c>
    </row>
    <row r="983" spans="1:12">
      <c r="A983" t="s">
        <v>1990</v>
      </c>
      <c r="B983" t="s">
        <v>1991</v>
      </c>
      <c r="C983" t="s">
        <v>288</v>
      </c>
      <c r="D983">
        <v>1977</v>
      </c>
      <c r="E983">
        <v>2125</v>
      </c>
      <c r="F983">
        <v>2675</v>
      </c>
      <c r="G983">
        <f>INDEX(cty_1981!B:B,MATCH(dist_1971_old!C983,cty_1981!A:A,0))</f>
        <v>132222</v>
      </c>
      <c r="H983">
        <f>INDEX(cty_1981!C:C,MATCH(dist_1971_old!C983,cty_1981!A:A,0))</f>
        <v>143979</v>
      </c>
      <c r="I983">
        <f>INDEX(cty_1981!D:D,MATCH(dist_1971_old!C983,cty_1981!A:A,0))</f>
        <v>158110</v>
      </c>
      <c r="J983">
        <f t="shared" si="37"/>
        <v>1.4952125969959613E-2</v>
      </c>
      <c r="K983">
        <f t="shared" si="37"/>
        <v>1.4759096812729635E-2</v>
      </c>
      <c r="L983">
        <f t="shared" si="38"/>
        <v>1.6918600974005438E-2</v>
      </c>
    </row>
    <row r="984" spans="1:12">
      <c r="A984" t="s">
        <v>1992</v>
      </c>
      <c r="B984" t="s">
        <v>1993</v>
      </c>
      <c r="C984" t="s">
        <v>288</v>
      </c>
      <c r="D984">
        <v>4890</v>
      </c>
      <c r="E984">
        <v>4726</v>
      </c>
      <c r="F984">
        <v>4795</v>
      </c>
      <c r="G984">
        <f>INDEX(cty_1981!B:B,MATCH(dist_1971_old!C984,cty_1981!A:A,0))</f>
        <v>132222</v>
      </c>
      <c r="H984">
        <f>INDEX(cty_1981!C:C,MATCH(dist_1971_old!C984,cty_1981!A:A,0))</f>
        <v>143979</v>
      </c>
      <c r="I984">
        <f>INDEX(cty_1981!D:D,MATCH(dist_1971_old!C984,cty_1981!A:A,0))</f>
        <v>158110</v>
      </c>
      <c r="J984">
        <f t="shared" si="37"/>
        <v>3.6983255434042746E-2</v>
      </c>
      <c r="K984">
        <f t="shared" si="37"/>
        <v>3.2824231311510708E-2</v>
      </c>
      <c r="L984">
        <f t="shared" si="38"/>
        <v>3.0326987540320031E-2</v>
      </c>
    </row>
    <row r="985" spans="1:12">
      <c r="A985" t="s">
        <v>1994</v>
      </c>
      <c r="B985" t="s">
        <v>1995</v>
      </c>
      <c r="C985" t="s">
        <v>288</v>
      </c>
      <c r="D985">
        <v>5150</v>
      </c>
      <c r="E985">
        <v>5710</v>
      </c>
      <c r="F985">
        <v>6915</v>
      </c>
      <c r="G985">
        <f>INDEX(cty_1981!B:B,MATCH(dist_1971_old!C985,cty_1981!A:A,0))</f>
        <v>132222</v>
      </c>
      <c r="H985">
        <f>INDEX(cty_1981!C:C,MATCH(dist_1971_old!C985,cty_1981!A:A,0))</f>
        <v>143979</v>
      </c>
      <c r="I985">
        <f>INDEX(cty_1981!D:D,MATCH(dist_1971_old!C985,cty_1981!A:A,0))</f>
        <v>158110</v>
      </c>
      <c r="J985">
        <f t="shared" si="37"/>
        <v>3.8949645293521504E-2</v>
      </c>
      <c r="K985">
        <f t="shared" si="37"/>
        <v>3.9658561317969979E-2</v>
      </c>
      <c r="L985">
        <f t="shared" si="38"/>
        <v>4.3735374106634618E-2</v>
      </c>
    </row>
    <row r="986" spans="1:12">
      <c r="A986" t="s">
        <v>1996</v>
      </c>
      <c r="B986" t="s">
        <v>1997</v>
      </c>
      <c r="C986" t="s">
        <v>1998</v>
      </c>
      <c r="D986">
        <v>5269</v>
      </c>
      <c r="E986">
        <v>5648</v>
      </c>
      <c r="F986">
        <v>6785</v>
      </c>
      <c r="G986">
        <f>INDEX(cty_1981!B:B,MATCH(dist_1971_old!C986,cty_1981!A:A,0))</f>
        <v>28359</v>
      </c>
      <c r="H986">
        <f>INDEX(cty_1981!C:C,MATCH(dist_1971_old!C986,cty_1981!A:A,0))</f>
        <v>30710</v>
      </c>
      <c r="I986">
        <f>INDEX(cty_1981!D:D,MATCH(dist_1971_old!C986,cty_1981!A:A,0))</f>
        <v>37965</v>
      </c>
      <c r="J986">
        <f t="shared" si="37"/>
        <v>0.18579639620579005</v>
      </c>
      <c r="K986">
        <f t="shared" si="37"/>
        <v>0.18391403451644414</v>
      </c>
      <c r="L986">
        <f t="shared" si="38"/>
        <v>0.17871723956275518</v>
      </c>
    </row>
    <row r="987" spans="1:12">
      <c r="A987" t="s">
        <v>1999</v>
      </c>
      <c r="B987" t="s">
        <v>2000</v>
      </c>
      <c r="C987" t="s">
        <v>1998</v>
      </c>
      <c r="D987">
        <v>5522</v>
      </c>
      <c r="E987">
        <v>5778</v>
      </c>
      <c r="F987">
        <v>7010</v>
      </c>
      <c r="G987">
        <f>INDEX(cty_1981!B:B,MATCH(dist_1971_old!C987,cty_1981!A:A,0))</f>
        <v>28359</v>
      </c>
      <c r="H987">
        <f>INDEX(cty_1981!C:C,MATCH(dist_1971_old!C987,cty_1981!A:A,0))</f>
        <v>30710</v>
      </c>
      <c r="I987">
        <f>INDEX(cty_1981!D:D,MATCH(dist_1971_old!C987,cty_1981!A:A,0))</f>
        <v>37965</v>
      </c>
      <c r="J987">
        <f t="shared" si="37"/>
        <v>0.19471772629500336</v>
      </c>
      <c r="K987">
        <f t="shared" si="37"/>
        <v>0.18814718332790623</v>
      </c>
      <c r="L987">
        <f t="shared" si="38"/>
        <v>0.18464375082312656</v>
      </c>
    </row>
    <row r="988" spans="1:12">
      <c r="A988" t="s">
        <v>2001</v>
      </c>
      <c r="B988" t="s">
        <v>2002</v>
      </c>
      <c r="C988" t="s">
        <v>1998</v>
      </c>
      <c r="D988">
        <v>6348</v>
      </c>
      <c r="E988">
        <v>6869</v>
      </c>
      <c r="F988">
        <v>8490</v>
      </c>
      <c r="G988">
        <f>INDEX(cty_1981!B:B,MATCH(dist_1971_old!C988,cty_1981!A:A,0))</f>
        <v>28359</v>
      </c>
      <c r="H988">
        <f>INDEX(cty_1981!C:C,MATCH(dist_1971_old!C988,cty_1981!A:A,0))</f>
        <v>30710</v>
      </c>
      <c r="I988">
        <f>INDEX(cty_1981!D:D,MATCH(dist_1971_old!C988,cty_1981!A:A,0))</f>
        <v>37965</v>
      </c>
      <c r="J988">
        <f t="shared" si="37"/>
        <v>0.22384428223844283</v>
      </c>
      <c r="K988">
        <f t="shared" si="37"/>
        <v>0.22367307066102246</v>
      </c>
      <c r="L988">
        <f t="shared" si="38"/>
        <v>0.22362702489134728</v>
      </c>
    </row>
    <row r="989" spans="1:12">
      <c r="A989" t="s">
        <v>2003</v>
      </c>
      <c r="B989" t="s">
        <v>2004</v>
      </c>
      <c r="C989" t="s">
        <v>1998</v>
      </c>
      <c r="D989">
        <v>3604</v>
      </c>
      <c r="E989">
        <v>4197</v>
      </c>
      <c r="F989">
        <v>5175</v>
      </c>
      <c r="G989">
        <f>INDEX(cty_1981!B:B,MATCH(dist_1971_old!C989,cty_1981!A:A,0))</f>
        <v>28359</v>
      </c>
      <c r="H989">
        <f>INDEX(cty_1981!C:C,MATCH(dist_1971_old!C989,cty_1981!A:A,0))</f>
        <v>30710</v>
      </c>
      <c r="I989">
        <f>INDEX(cty_1981!D:D,MATCH(dist_1971_old!C989,cty_1981!A:A,0))</f>
        <v>37965</v>
      </c>
      <c r="J989">
        <f t="shared" si="37"/>
        <v>0.12708487605345745</v>
      </c>
      <c r="K989">
        <f t="shared" si="37"/>
        <v>0.1366655812438945</v>
      </c>
      <c r="L989">
        <f t="shared" si="38"/>
        <v>0.13630975898854208</v>
      </c>
    </row>
    <row r="990" spans="1:12">
      <c r="A990" t="s">
        <v>2005</v>
      </c>
      <c r="B990" t="s">
        <v>2006</v>
      </c>
      <c r="C990" t="s">
        <v>1998</v>
      </c>
      <c r="D990">
        <v>2039</v>
      </c>
      <c r="E990">
        <v>2073</v>
      </c>
      <c r="F990">
        <v>2485</v>
      </c>
      <c r="G990">
        <f>INDEX(cty_1981!B:B,MATCH(dist_1971_old!C990,cty_1981!A:A,0))</f>
        <v>28359</v>
      </c>
      <c r="H990">
        <f>INDEX(cty_1981!C:C,MATCH(dist_1971_old!C990,cty_1981!A:A,0))</f>
        <v>30710</v>
      </c>
      <c r="I990">
        <f>INDEX(cty_1981!D:D,MATCH(dist_1971_old!C990,cty_1981!A:A,0))</f>
        <v>37965</v>
      </c>
      <c r="J990">
        <f t="shared" si="37"/>
        <v>7.1899573327691382E-2</v>
      </c>
      <c r="K990">
        <f t="shared" si="37"/>
        <v>6.7502442201237384E-2</v>
      </c>
      <c r="L990">
        <f t="shared" si="38"/>
        <v>6.5455024364546296E-2</v>
      </c>
    </row>
    <row r="991" spans="1:12">
      <c r="A991" t="s">
        <v>2007</v>
      </c>
      <c r="B991" t="s">
        <v>2008</v>
      </c>
      <c r="C991" t="s">
        <v>1998</v>
      </c>
      <c r="D991">
        <v>5577</v>
      </c>
      <c r="E991">
        <v>6145</v>
      </c>
      <c r="F991">
        <v>8020</v>
      </c>
      <c r="G991">
        <f>INDEX(cty_1981!B:B,MATCH(dist_1971_old!C991,cty_1981!A:A,0))</f>
        <v>28359</v>
      </c>
      <c r="H991">
        <f>INDEX(cty_1981!C:C,MATCH(dist_1971_old!C991,cty_1981!A:A,0))</f>
        <v>30710</v>
      </c>
      <c r="I991">
        <f>INDEX(cty_1981!D:D,MATCH(dist_1971_old!C991,cty_1981!A:A,0))</f>
        <v>37965</v>
      </c>
      <c r="J991">
        <f t="shared" si="37"/>
        <v>0.19665714587961494</v>
      </c>
      <c r="K991">
        <f t="shared" si="37"/>
        <v>0.20009768804949526</v>
      </c>
      <c r="L991">
        <f t="shared" si="38"/>
        <v>0.21124720136968261</v>
      </c>
    </row>
    <row r="992" spans="1:12">
      <c r="A992" t="s">
        <v>2009</v>
      </c>
      <c r="B992" t="s">
        <v>2010</v>
      </c>
      <c r="C992" t="s">
        <v>2011</v>
      </c>
      <c r="D992">
        <v>1725</v>
      </c>
      <c r="E992">
        <v>1875</v>
      </c>
      <c r="F992">
        <v>2760</v>
      </c>
      <c r="G992">
        <f>INDEX(cty_1981!B:B,MATCH(dist_1971_old!C992,cty_1981!A:A,0))</f>
        <v>102949</v>
      </c>
      <c r="H992">
        <f>INDEX(cty_1981!C:C,MATCH(dist_1971_old!C992,cty_1981!A:A,0))</f>
        <v>126297</v>
      </c>
      <c r="I992">
        <f>INDEX(cty_1981!D:D,MATCH(dist_1971_old!C992,cty_1981!A:A,0))</f>
        <v>157080</v>
      </c>
      <c r="J992">
        <f t="shared" si="37"/>
        <v>1.6755869411067617E-2</v>
      </c>
      <c r="K992">
        <f t="shared" si="37"/>
        <v>1.4845958336302525E-2</v>
      </c>
      <c r="L992">
        <f t="shared" si="38"/>
        <v>1.7570664629488159E-2</v>
      </c>
    </row>
    <row r="993" spans="1:12">
      <c r="A993" t="s">
        <v>2012</v>
      </c>
      <c r="B993" t="s">
        <v>2013</v>
      </c>
      <c r="C993" t="s">
        <v>2011</v>
      </c>
      <c r="D993">
        <v>1730</v>
      </c>
      <c r="E993">
        <v>2148</v>
      </c>
      <c r="F993">
        <v>3130</v>
      </c>
      <c r="G993">
        <f>INDEX(cty_1981!B:B,MATCH(dist_1971_old!C993,cty_1981!A:A,0))</f>
        <v>102949</v>
      </c>
      <c r="H993">
        <f>INDEX(cty_1981!C:C,MATCH(dist_1971_old!C993,cty_1981!A:A,0))</f>
        <v>126297</v>
      </c>
      <c r="I993">
        <f>INDEX(cty_1981!D:D,MATCH(dist_1971_old!C993,cty_1981!A:A,0))</f>
        <v>157080</v>
      </c>
      <c r="J993">
        <f t="shared" si="37"/>
        <v>1.6804437148490999E-2</v>
      </c>
      <c r="K993">
        <f t="shared" si="37"/>
        <v>1.7007529870068174E-2</v>
      </c>
      <c r="L993">
        <f t="shared" si="38"/>
        <v>1.9926152279093456E-2</v>
      </c>
    </row>
    <row r="994" spans="1:12">
      <c r="A994" t="s">
        <v>2014</v>
      </c>
      <c r="B994" t="s">
        <v>2015</v>
      </c>
      <c r="C994" t="s">
        <v>2011</v>
      </c>
      <c r="D994">
        <v>3641</v>
      </c>
      <c r="E994">
        <v>5476</v>
      </c>
      <c r="F994">
        <v>6230</v>
      </c>
      <c r="G994">
        <f>INDEX(cty_1981!B:B,MATCH(dist_1971_old!C994,cty_1981!A:A,0))</f>
        <v>102949</v>
      </c>
      <c r="H994">
        <f>INDEX(cty_1981!C:C,MATCH(dist_1971_old!C994,cty_1981!A:A,0))</f>
        <v>126297</v>
      </c>
      <c r="I994">
        <f>INDEX(cty_1981!D:D,MATCH(dist_1971_old!C994,cty_1981!A:A,0))</f>
        <v>157080</v>
      </c>
      <c r="J994">
        <f t="shared" si="37"/>
        <v>3.5367026391708516E-2</v>
      </c>
      <c r="K994">
        <f t="shared" si="37"/>
        <v>4.33581161864494E-2</v>
      </c>
      <c r="L994">
        <f t="shared" si="38"/>
        <v>3.9661319073083776E-2</v>
      </c>
    </row>
    <row r="995" spans="1:12">
      <c r="A995" t="s">
        <v>2016</v>
      </c>
      <c r="B995" t="s">
        <v>2017</v>
      </c>
      <c r="C995" t="s">
        <v>2011</v>
      </c>
      <c r="D995">
        <v>2374</v>
      </c>
      <c r="E995">
        <v>2675</v>
      </c>
      <c r="F995">
        <v>3355</v>
      </c>
      <c r="G995">
        <f>INDEX(cty_1981!B:B,MATCH(dist_1971_old!C995,cty_1981!A:A,0))</f>
        <v>102949</v>
      </c>
      <c r="H995">
        <f>INDEX(cty_1981!C:C,MATCH(dist_1971_old!C995,cty_1981!A:A,0))</f>
        <v>126297</v>
      </c>
      <c r="I995">
        <f>INDEX(cty_1981!D:D,MATCH(dist_1971_old!C995,cty_1981!A:A,0))</f>
        <v>157080</v>
      </c>
      <c r="J995">
        <f t="shared" si="37"/>
        <v>2.3059961728622909E-2</v>
      </c>
      <c r="K995">
        <f t="shared" si="37"/>
        <v>2.1180233893124935E-2</v>
      </c>
      <c r="L995">
        <f t="shared" si="38"/>
        <v>2.1358543417366947E-2</v>
      </c>
    </row>
    <row r="996" spans="1:12">
      <c r="A996" t="s">
        <v>2018</v>
      </c>
      <c r="B996" t="s">
        <v>2019</v>
      </c>
      <c r="C996" t="s">
        <v>2011</v>
      </c>
      <c r="D996">
        <v>789</v>
      </c>
      <c r="E996">
        <v>872</v>
      </c>
      <c r="F996">
        <v>885</v>
      </c>
      <c r="G996">
        <f>INDEX(cty_1981!B:B,MATCH(dist_1971_old!C996,cty_1981!A:A,0))</f>
        <v>102949</v>
      </c>
      <c r="H996">
        <f>INDEX(cty_1981!C:C,MATCH(dist_1971_old!C996,cty_1981!A:A,0))</f>
        <v>126297</v>
      </c>
      <c r="I996">
        <f>INDEX(cty_1981!D:D,MATCH(dist_1971_old!C996,cty_1981!A:A,0))</f>
        <v>157080</v>
      </c>
      <c r="J996">
        <f t="shared" si="37"/>
        <v>7.6639889654100575E-3</v>
      </c>
      <c r="K996">
        <f t="shared" si="37"/>
        <v>6.9043603569364275E-3</v>
      </c>
      <c r="L996">
        <f t="shared" si="38"/>
        <v>5.6340718105423989E-3</v>
      </c>
    </row>
    <row r="997" spans="1:12">
      <c r="A997" t="s">
        <v>2020</v>
      </c>
      <c r="B997" t="s">
        <v>2021</v>
      </c>
      <c r="C997" t="s">
        <v>2011</v>
      </c>
      <c r="D997">
        <v>1392</v>
      </c>
      <c r="E997">
        <v>1564</v>
      </c>
      <c r="F997">
        <v>1825</v>
      </c>
      <c r="G997">
        <f>INDEX(cty_1981!B:B,MATCH(dist_1971_old!C997,cty_1981!A:A,0))</f>
        <v>102949</v>
      </c>
      <c r="H997">
        <f>INDEX(cty_1981!C:C,MATCH(dist_1971_old!C997,cty_1981!A:A,0))</f>
        <v>126297</v>
      </c>
      <c r="I997">
        <f>INDEX(cty_1981!D:D,MATCH(dist_1971_old!C997,cty_1981!A:A,0))</f>
        <v>157080</v>
      </c>
      <c r="J997">
        <f t="shared" si="37"/>
        <v>1.3521258098670216E-2</v>
      </c>
      <c r="K997">
        <f t="shared" si="37"/>
        <v>1.2383508713587814E-2</v>
      </c>
      <c r="L997">
        <f t="shared" si="38"/>
        <v>1.1618283677107207E-2</v>
      </c>
    </row>
    <row r="998" spans="1:12">
      <c r="A998" t="s">
        <v>2022</v>
      </c>
      <c r="B998" t="s">
        <v>2023</v>
      </c>
      <c r="C998" t="s">
        <v>2011</v>
      </c>
      <c r="D998">
        <v>2084</v>
      </c>
      <c r="E998">
        <v>2593</v>
      </c>
      <c r="F998">
        <v>3225</v>
      </c>
      <c r="G998">
        <f>INDEX(cty_1981!B:B,MATCH(dist_1971_old!C998,cty_1981!A:A,0))</f>
        <v>102949</v>
      </c>
      <c r="H998">
        <f>INDEX(cty_1981!C:C,MATCH(dist_1971_old!C998,cty_1981!A:A,0))</f>
        <v>126297</v>
      </c>
      <c r="I998">
        <f>INDEX(cty_1981!D:D,MATCH(dist_1971_old!C998,cty_1981!A:A,0))</f>
        <v>157080</v>
      </c>
      <c r="J998">
        <f t="shared" si="37"/>
        <v>2.0243032958066617E-2</v>
      </c>
      <c r="K998">
        <f t="shared" si="37"/>
        <v>2.0530970648550639E-2</v>
      </c>
      <c r="L998">
        <f t="shared" si="38"/>
        <v>2.0530939648586707E-2</v>
      </c>
    </row>
    <row r="999" spans="1:12">
      <c r="A999" t="s">
        <v>2024</v>
      </c>
      <c r="B999" t="s">
        <v>2025</v>
      </c>
      <c r="C999" t="s">
        <v>2011</v>
      </c>
      <c r="D999">
        <v>9477</v>
      </c>
      <c r="E999">
        <v>11009</v>
      </c>
      <c r="F999">
        <v>12230</v>
      </c>
      <c r="G999">
        <f>INDEX(cty_1981!B:B,MATCH(dist_1971_old!C999,cty_1981!A:A,0))</f>
        <v>102949</v>
      </c>
      <c r="H999">
        <f>INDEX(cty_1981!C:C,MATCH(dist_1971_old!C999,cty_1981!A:A,0))</f>
        <v>126297</v>
      </c>
      <c r="I999">
        <f>INDEX(cty_1981!D:D,MATCH(dist_1971_old!C999,cty_1981!A:A,0))</f>
        <v>157080</v>
      </c>
      <c r="J999">
        <f t="shared" si="37"/>
        <v>9.2055289512282784E-2</v>
      </c>
      <c r="K999">
        <f t="shared" si="37"/>
        <v>8.7167549506322398E-2</v>
      </c>
      <c r="L999">
        <f t="shared" si="38"/>
        <v>7.7858416093710206E-2</v>
      </c>
    </row>
    <row r="1000" spans="1:12">
      <c r="A1000" t="s">
        <v>2026</v>
      </c>
      <c r="B1000" t="s">
        <v>2027</v>
      </c>
      <c r="C1000" t="s">
        <v>2011</v>
      </c>
      <c r="D1000">
        <v>21230</v>
      </c>
      <c r="E1000">
        <v>27920</v>
      </c>
      <c r="F1000">
        <v>29355</v>
      </c>
      <c r="G1000">
        <f>INDEX(cty_1981!B:B,MATCH(dist_1971_old!C1000,cty_1981!A:A,0))</f>
        <v>102949</v>
      </c>
      <c r="H1000">
        <f>INDEX(cty_1981!C:C,MATCH(dist_1971_old!C1000,cty_1981!A:A,0))</f>
        <v>126297</v>
      </c>
      <c r="I1000">
        <f>INDEX(cty_1981!D:D,MATCH(dist_1971_old!C1000,cty_1981!A:A,0))</f>
        <v>157080</v>
      </c>
      <c r="J1000">
        <f t="shared" si="37"/>
        <v>0.20621861309969014</v>
      </c>
      <c r="K1000">
        <f t="shared" si="37"/>
        <v>0.22106621693310213</v>
      </c>
      <c r="L1000">
        <f t="shared" si="38"/>
        <v>0.18687929717341481</v>
      </c>
    </row>
    <row r="1001" spans="1:12">
      <c r="A1001" t="s">
        <v>2028</v>
      </c>
      <c r="B1001" t="s">
        <v>2029</v>
      </c>
      <c r="C1001" t="s">
        <v>2011</v>
      </c>
      <c r="D1001">
        <v>4427</v>
      </c>
      <c r="E1001">
        <v>5246</v>
      </c>
      <c r="F1001">
        <v>6550</v>
      </c>
      <c r="G1001">
        <f>INDEX(cty_1981!B:B,MATCH(dist_1971_old!C1001,cty_1981!A:A,0))</f>
        <v>102949</v>
      </c>
      <c r="H1001">
        <f>INDEX(cty_1981!C:C,MATCH(dist_1971_old!C1001,cty_1981!A:A,0))</f>
        <v>126297</v>
      </c>
      <c r="I1001">
        <f>INDEX(cty_1981!D:D,MATCH(dist_1971_old!C1001,cty_1981!A:A,0))</f>
        <v>157080</v>
      </c>
      <c r="J1001">
        <f t="shared" si="37"/>
        <v>4.3001874714664545E-2</v>
      </c>
      <c r="K1001">
        <f t="shared" si="37"/>
        <v>4.153701196386296E-2</v>
      </c>
      <c r="L1001">
        <f t="shared" si="38"/>
        <v>4.1698497580850521E-2</v>
      </c>
    </row>
    <row r="1002" spans="1:12">
      <c r="A1002" t="s">
        <v>2030</v>
      </c>
      <c r="B1002" t="s">
        <v>2031</v>
      </c>
      <c r="C1002" t="s">
        <v>2011</v>
      </c>
      <c r="D1002">
        <v>2058</v>
      </c>
      <c r="E1002">
        <v>2890</v>
      </c>
      <c r="F1002">
        <v>4220</v>
      </c>
      <c r="G1002">
        <f>INDEX(cty_1981!B:B,MATCH(dist_1971_old!C1002,cty_1981!A:A,0))</f>
        <v>102949</v>
      </c>
      <c r="H1002">
        <f>INDEX(cty_1981!C:C,MATCH(dist_1971_old!C1002,cty_1981!A:A,0))</f>
        <v>126297</v>
      </c>
      <c r="I1002">
        <f>INDEX(cty_1981!D:D,MATCH(dist_1971_old!C1002,cty_1981!A:A,0))</f>
        <v>157080</v>
      </c>
      <c r="J1002">
        <f t="shared" si="37"/>
        <v>1.9990480723465015E-2</v>
      </c>
      <c r="K1002">
        <f t="shared" si="37"/>
        <v>2.2882570449020957E-2</v>
      </c>
      <c r="L1002">
        <f t="shared" si="38"/>
        <v>2.6865291571173924E-2</v>
      </c>
    </row>
    <row r="1003" spans="1:12">
      <c r="A1003" t="s">
        <v>2032</v>
      </c>
      <c r="B1003" t="s">
        <v>2033</v>
      </c>
      <c r="C1003" t="s">
        <v>2011</v>
      </c>
      <c r="D1003">
        <v>1642</v>
      </c>
      <c r="E1003">
        <v>1754</v>
      </c>
      <c r="F1003">
        <v>2230</v>
      </c>
      <c r="G1003">
        <f>INDEX(cty_1981!B:B,MATCH(dist_1971_old!C1003,cty_1981!A:A,0))</f>
        <v>102949</v>
      </c>
      <c r="H1003">
        <f>INDEX(cty_1981!C:C,MATCH(dist_1971_old!C1003,cty_1981!A:A,0))</f>
        <v>126297</v>
      </c>
      <c r="I1003">
        <f>INDEX(cty_1981!D:D,MATCH(dist_1971_old!C1003,cty_1981!A:A,0))</f>
        <v>157080</v>
      </c>
      <c r="J1003">
        <f t="shared" si="37"/>
        <v>1.5949644969839433E-2</v>
      </c>
      <c r="K1003">
        <f t="shared" si="37"/>
        <v>1.3887899158333135E-2</v>
      </c>
      <c r="L1003">
        <f t="shared" si="38"/>
        <v>1.4196587725999492E-2</v>
      </c>
    </row>
    <row r="1004" spans="1:12">
      <c r="A1004" t="s">
        <v>2034</v>
      </c>
      <c r="B1004" t="s">
        <v>2035</v>
      </c>
      <c r="C1004" t="s">
        <v>2011</v>
      </c>
      <c r="D1004">
        <v>792</v>
      </c>
      <c r="E1004">
        <v>1065</v>
      </c>
      <c r="F1004">
        <v>1235</v>
      </c>
      <c r="G1004">
        <f>INDEX(cty_1981!B:B,MATCH(dist_1971_old!C1004,cty_1981!A:A,0))</f>
        <v>102949</v>
      </c>
      <c r="H1004">
        <f>INDEX(cty_1981!C:C,MATCH(dist_1971_old!C1004,cty_1981!A:A,0))</f>
        <v>126297</v>
      </c>
      <c r="I1004">
        <f>INDEX(cty_1981!D:D,MATCH(dist_1971_old!C1004,cty_1981!A:A,0))</f>
        <v>157080</v>
      </c>
      <c r="J1004">
        <f t="shared" si="37"/>
        <v>7.693129607864088E-3</v>
      </c>
      <c r="K1004">
        <f t="shared" si="37"/>
        <v>8.4325043350198334E-3</v>
      </c>
      <c r="L1004">
        <f t="shared" si="38"/>
        <v>7.8622358034122746E-3</v>
      </c>
    </row>
    <row r="1005" spans="1:12">
      <c r="A1005" t="s">
        <v>2036</v>
      </c>
      <c r="B1005" t="s">
        <v>2037</v>
      </c>
      <c r="C1005" t="s">
        <v>2011</v>
      </c>
      <c r="D1005">
        <v>3431</v>
      </c>
      <c r="E1005">
        <v>5816</v>
      </c>
      <c r="F1005">
        <v>8085</v>
      </c>
      <c r="G1005">
        <f>INDEX(cty_1981!B:B,MATCH(dist_1971_old!C1005,cty_1981!A:A,0))</f>
        <v>102949</v>
      </c>
      <c r="H1005">
        <f>INDEX(cty_1981!C:C,MATCH(dist_1971_old!C1005,cty_1981!A:A,0))</f>
        <v>126297</v>
      </c>
      <c r="I1005">
        <f>INDEX(cty_1981!D:D,MATCH(dist_1971_old!C1005,cty_1981!A:A,0))</f>
        <v>157080</v>
      </c>
      <c r="J1005">
        <f t="shared" si="37"/>
        <v>3.3327181419926369E-2</v>
      </c>
      <c r="K1005">
        <f t="shared" si="37"/>
        <v>4.6050183298098929E-2</v>
      </c>
      <c r="L1005">
        <f t="shared" si="38"/>
        <v>5.1470588235294115E-2</v>
      </c>
    </row>
    <row r="1006" spans="1:12">
      <c r="A1006" t="s">
        <v>2038</v>
      </c>
      <c r="B1006" t="s">
        <v>2039</v>
      </c>
      <c r="C1006" t="s">
        <v>2011</v>
      </c>
      <c r="D1006">
        <v>2916</v>
      </c>
      <c r="E1006">
        <v>3476</v>
      </c>
      <c r="F1006">
        <v>4820</v>
      </c>
      <c r="G1006">
        <f>INDEX(cty_1981!B:B,MATCH(dist_1971_old!C1006,cty_1981!A:A,0))</f>
        <v>102949</v>
      </c>
      <c r="H1006">
        <f>INDEX(cty_1981!C:C,MATCH(dist_1971_old!C1006,cty_1981!A:A,0))</f>
        <v>126297</v>
      </c>
      <c r="I1006">
        <f>INDEX(cty_1981!D:D,MATCH(dist_1971_old!C1006,cty_1981!A:A,0))</f>
        <v>157080</v>
      </c>
      <c r="J1006">
        <f t="shared" si="37"/>
        <v>2.832470446531778E-2</v>
      </c>
      <c r="K1006">
        <f t="shared" si="37"/>
        <v>2.7522427294393373E-2</v>
      </c>
      <c r="L1006">
        <f t="shared" si="38"/>
        <v>3.0685001273236569E-2</v>
      </c>
    </row>
    <row r="1007" spans="1:12">
      <c r="A1007" t="s">
        <v>2040</v>
      </c>
      <c r="B1007" t="s">
        <v>2041</v>
      </c>
      <c r="C1007" t="s">
        <v>2011</v>
      </c>
      <c r="D1007">
        <v>7754</v>
      </c>
      <c r="E1007">
        <v>8522</v>
      </c>
      <c r="F1007">
        <v>9860</v>
      </c>
      <c r="G1007">
        <f>INDEX(cty_1981!B:B,MATCH(dist_1971_old!C1007,cty_1981!A:A,0))</f>
        <v>102949</v>
      </c>
      <c r="H1007">
        <f>INDEX(cty_1981!C:C,MATCH(dist_1971_old!C1007,cty_1981!A:A,0))</f>
        <v>126297</v>
      </c>
      <c r="I1007">
        <f>INDEX(cty_1981!D:D,MATCH(dist_1971_old!C1007,cty_1981!A:A,0))</f>
        <v>157080</v>
      </c>
      <c r="J1007">
        <f t="shared" si="37"/>
        <v>7.5318847196184521E-2</v>
      </c>
      <c r="K1007">
        <f t="shared" si="37"/>
        <v>6.7475870369050728E-2</v>
      </c>
      <c r="L1007">
        <f t="shared" si="38"/>
        <v>6.2770562770562768E-2</v>
      </c>
    </row>
    <row r="1008" spans="1:12">
      <c r="A1008" t="s">
        <v>2042</v>
      </c>
      <c r="B1008" t="s">
        <v>2043</v>
      </c>
      <c r="C1008" t="s">
        <v>2011</v>
      </c>
      <c r="D1008">
        <v>4065</v>
      </c>
      <c r="E1008">
        <v>5005</v>
      </c>
      <c r="F1008">
        <v>6960</v>
      </c>
      <c r="G1008">
        <f>INDEX(cty_1981!B:B,MATCH(dist_1971_old!C1008,cty_1981!A:A,0))</f>
        <v>102949</v>
      </c>
      <c r="H1008">
        <f>INDEX(cty_1981!C:C,MATCH(dist_1971_old!C1008,cty_1981!A:A,0))</f>
        <v>126297</v>
      </c>
      <c r="I1008">
        <f>INDEX(cty_1981!D:D,MATCH(dist_1971_old!C1008,cty_1981!A:A,0))</f>
        <v>157080</v>
      </c>
      <c r="J1008">
        <f t="shared" si="37"/>
        <v>3.9485570525211511E-2</v>
      </c>
      <c r="K1008">
        <f t="shared" si="37"/>
        <v>3.9628811452370204E-2</v>
      </c>
      <c r="L1008">
        <f t="shared" si="38"/>
        <v>4.4308632543926661E-2</v>
      </c>
    </row>
    <row r="1009" spans="1:12">
      <c r="A1009" t="s">
        <v>2044</v>
      </c>
      <c r="B1009" t="s">
        <v>2045</v>
      </c>
      <c r="C1009" t="s">
        <v>2011</v>
      </c>
      <c r="D1009">
        <v>3524</v>
      </c>
      <c r="E1009">
        <v>3983</v>
      </c>
      <c r="F1009">
        <v>4785</v>
      </c>
      <c r="G1009">
        <f>INDEX(cty_1981!B:B,MATCH(dist_1971_old!C1009,cty_1981!A:A,0))</f>
        <v>102949</v>
      </c>
      <c r="H1009">
        <f>INDEX(cty_1981!C:C,MATCH(dist_1971_old!C1009,cty_1981!A:A,0))</f>
        <v>126297</v>
      </c>
      <c r="I1009">
        <f>INDEX(cty_1981!D:D,MATCH(dist_1971_old!C1009,cty_1981!A:A,0))</f>
        <v>157080</v>
      </c>
      <c r="J1009">
        <f t="shared" si="37"/>
        <v>3.423054133600132E-2</v>
      </c>
      <c r="K1009">
        <f t="shared" si="37"/>
        <v>3.1536774428529576E-2</v>
      </c>
      <c r="L1009">
        <f t="shared" si="38"/>
        <v>3.0462184873949579E-2</v>
      </c>
    </row>
    <row r="1010" spans="1:12">
      <c r="A1010" t="s">
        <v>2046</v>
      </c>
      <c r="B1010" t="s">
        <v>2047</v>
      </c>
      <c r="C1010" t="s">
        <v>2011</v>
      </c>
      <c r="D1010">
        <v>5607</v>
      </c>
      <c r="E1010">
        <v>7971</v>
      </c>
      <c r="F1010">
        <v>14825</v>
      </c>
      <c r="G1010">
        <f>INDEX(cty_1981!B:B,MATCH(dist_1971_old!C1010,cty_1981!A:A,0))</f>
        <v>102949</v>
      </c>
      <c r="H1010">
        <f>INDEX(cty_1981!C:C,MATCH(dist_1971_old!C1010,cty_1981!A:A,0))</f>
        <v>126297</v>
      </c>
      <c r="I1010">
        <f>INDEX(cty_1981!D:D,MATCH(dist_1971_old!C1010,cty_1981!A:A,0))</f>
        <v>157080</v>
      </c>
      <c r="J1010">
        <f t="shared" si="37"/>
        <v>5.4463860746583256E-2</v>
      </c>
      <c r="K1010">
        <f t="shared" si="37"/>
        <v>6.3113138079289297E-2</v>
      </c>
      <c r="L1010">
        <f t="shared" si="38"/>
        <v>9.4378660555131139E-2</v>
      </c>
    </row>
    <row r="1011" spans="1:12">
      <c r="A1011" t="s">
        <v>2048</v>
      </c>
      <c r="B1011" t="s">
        <v>2049</v>
      </c>
      <c r="C1011" t="s">
        <v>2011</v>
      </c>
      <c r="D1011">
        <v>2713</v>
      </c>
      <c r="E1011">
        <v>3057</v>
      </c>
      <c r="F1011">
        <v>3665</v>
      </c>
      <c r="G1011">
        <f>INDEX(cty_1981!B:B,MATCH(dist_1971_old!C1011,cty_1981!A:A,0))</f>
        <v>102949</v>
      </c>
      <c r="H1011">
        <f>INDEX(cty_1981!C:C,MATCH(dist_1971_old!C1011,cty_1981!A:A,0))</f>
        <v>126297</v>
      </c>
      <c r="I1011">
        <f>INDEX(cty_1981!D:D,MATCH(dist_1971_old!C1011,cty_1981!A:A,0))</f>
        <v>157080</v>
      </c>
      <c r="J1011">
        <f t="shared" si="37"/>
        <v>2.6352854325928373E-2</v>
      </c>
      <c r="K1011">
        <f t="shared" si="37"/>
        <v>2.4204850471507638E-2</v>
      </c>
      <c r="L1011">
        <f t="shared" si="38"/>
        <v>2.3332060096765979E-2</v>
      </c>
    </row>
    <row r="1012" spans="1:12">
      <c r="A1012" t="s">
        <v>2050</v>
      </c>
      <c r="B1012" t="s">
        <v>2051</v>
      </c>
      <c r="C1012" t="s">
        <v>2011</v>
      </c>
      <c r="D1012">
        <v>2961</v>
      </c>
      <c r="E1012">
        <v>3087</v>
      </c>
      <c r="F1012">
        <v>3325</v>
      </c>
      <c r="G1012">
        <f>INDEX(cty_1981!B:B,MATCH(dist_1971_old!C1012,cty_1981!A:A,0))</f>
        <v>102949</v>
      </c>
      <c r="H1012">
        <f>INDEX(cty_1981!C:C,MATCH(dist_1971_old!C1012,cty_1981!A:A,0))</f>
        <v>126297</v>
      </c>
      <c r="I1012">
        <f>INDEX(cty_1981!D:D,MATCH(dist_1971_old!C1012,cty_1981!A:A,0))</f>
        <v>157080</v>
      </c>
      <c r="J1012">
        <f t="shared" si="37"/>
        <v>2.8761814102128237E-2</v>
      </c>
      <c r="K1012">
        <f t="shared" si="37"/>
        <v>2.4442385804888476E-2</v>
      </c>
      <c r="L1012">
        <f t="shared" si="38"/>
        <v>2.1167557932263815E-2</v>
      </c>
    </row>
    <row r="1013" spans="1:12">
      <c r="A1013" t="s">
        <v>2052</v>
      </c>
      <c r="B1013" t="s">
        <v>2053</v>
      </c>
      <c r="C1013" t="s">
        <v>2011</v>
      </c>
      <c r="D1013">
        <v>3449</v>
      </c>
      <c r="E1013">
        <v>3557</v>
      </c>
      <c r="F1013">
        <v>3870</v>
      </c>
      <c r="G1013">
        <f>INDEX(cty_1981!B:B,MATCH(dist_1971_old!C1013,cty_1981!A:A,0))</f>
        <v>102949</v>
      </c>
      <c r="H1013">
        <f>INDEX(cty_1981!C:C,MATCH(dist_1971_old!C1013,cty_1981!A:A,0))</f>
        <v>126297</v>
      </c>
      <c r="I1013">
        <f>INDEX(cty_1981!D:D,MATCH(dist_1971_old!C1013,cty_1981!A:A,0))</f>
        <v>157080</v>
      </c>
      <c r="J1013">
        <f t="shared" si="37"/>
        <v>3.3502025274650557E-2</v>
      </c>
      <c r="K1013">
        <f t="shared" si="37"/>
        <v>2.8163772694521642E-2</v>
      </c>
      <c r="L1013">
        <f t="shared" si="38"/>
        <v>2.4637127578304049E-2</v>
      </c>
    </row>
    <row r="1014" spans="1:12">
      <c r="A1014" t="s">
        <v>2054</v>
      </c>
      <c r="B1014" t="s">
        <v>2055</v>
      </c>
      <c r="C1014" t="s">
        <v>2011</v>
      </c>
      <c r="D1014">
        <v>3833</v>
      </c>
      <c r="E1014">
        <v>4739</v>
      </c>
      <c r="F1014">
        <v>6840</v>
      </c>
      <c r="G1014">
        <f>INDEX(cty_1981!B:B,MATCH(dist_1971_old!C1014,cty_1981!A:A,0))</f>
        <v>102949</v>
      </c>
      <c r="H1014">
        <f>INDEX(cty_1981!C:C,MATCH(dist_1971_old!C1014,cty_1981!A:A,0))</f>
        <v>126297</v>
      </c>
      <c r="I1014">
        <f>INDEX(cty_1981!D:D,MATCH(dist_1971_old!C1014,cty_1981!A:A,0))</f>
        <v>157080</v>
      </c>
      <c r="J1014">
        <f t="shared" si="37"/>
        <v>3.7232027508766474E-2</v>
      </c>
      <c r="K1014">
        <f t="shared" si="37"/>
        <v>3.7522664829726757E-2</v>
      </c>
      <c r="L1014">
        <f t="shared" si="38"/>
        <v>4.3544690603514132E-2</v>
      </c>
    </row>
    <row r="1015" spans="1:12">
      <c r="A1015" t="s">
        <v>2056</v>
      </c>
      <c r="B1015" t="s">
        <v>2057</v>
      </c>
      <c r="C1015" t="s">
        <v>2011</v>
      </c>
      <c r="D1015">
        <v>5168</v>
      </c>
      <c r="E1015">
        <v>5889</v>
      </c>
      <c r="F1015">
        <v>7730</v>
      </c>
      <c r="G1015">
        <f>INDEX(cty_1981!B:B,MATCH(dist_1971_old!C1015,cty_1981!A:A,0))</f>
        <v>102949</v>
      </c>
      <c r="H1015">
        <f>INDEX(cty_1981!C:C,MATCH(dist_1971_old!C1015,cty_1981!A:A,0))</f>
        <v>126297</v>
      </c>
      <c r="I1015">
        <f>INDEX(cty_1981!D:D,MATCH(dist_1971_old!C1015,cty_1981!A:A,0))</f>
        <v>157080</v>
      </c>
      <c r="J1015">
        <f t="shared" si="37"/>
        <v>5.0199613400810111E-2</v>
      </c>
      <c r="K1015">
        <f t="shared" si="37"/>
        <v>4.6628185942658967E-2</v>
      </c>
      <c r="L1015">
        <f t="shared" si="38"/>
        <v>4.921059332824039E-2</v>
      </c>
    </row>
    <row r="1016" spans="1:12">
      <c r="A1016" t="s">
        <v>2058</v>
      </c>
      <c r="B1016" t="s">
        <v>2059</v>
      </c>
      <c r="C1016" t="s">
        <v>2011</v>
      </c>
      <c r="D1016">
        <v>4167</v>
      </c>
      <c r="E1016">
        <v>4108</v>
      </c>
      <c r="F1016">
        <v>5085</v>
      </c>
      <c r="G1016">
        <f>INDEX(cty_1981!B:B,MATCH(dist_1971_old!C1016,cty_1981!A:A,0))</f>
        <v>102949</v>
      </c>
      <c r="H1016">
        <f>INDEX(cty_1981!C:C,MATCH(dist_1971_old!C1016,cty_1981!A:A,0))</f>
        <v>126297</v>
      </c>
      <c r="I1016">
        <f>INDEX(cty_1981!D:D,MATCH(dist_1971_old!C1016,cty_1981!A:A,0))</f>
        <v>157080</v>
      </c>
      <c r="J1016">
        <f t="shared" si="37"/>
        <v>4.0476352368648556E-2</v>
      </c>
      <c r="K1016">
        <f t="shared" si="37"/>
        <v>3.2526504984283076E-2</v>
      </c>
      <c r="L1016">
        <f t="shared" si="38"/>
        <v>3.23720397249809E-2</v>
      </c>
    </row>
    <row r="1017" spans="1:12">
      <c r="A1017" t="s">
        <v>2060</v>
      </c>
      <c r="B1017" t="s">
        <v>2436</v>
      </c>
      <c r="C1017" t="s">
        <v>1728</v>
      </c>
      <c r="D1017">
        <v>53400</v>
      </c>
      <c r="E1017">
        <v>54370</v>
      </c>
      <c r="F1017">
        <v>56075</v>
      </c>
      <c r="G1017">
        <f>INDEX(cty_1981!B:B,MATCH(dist_1971_old!C1017,cty_1981!A:A,0))</f>
        <v>740368</v>
      </c>
      <c r="H1017">
        <f>INDEX(cty_1981!C:C,MATCH(dist_1971_old!C1017,cty_1981!A:A,0))</f>
        <v>832919</v>
      </c>
      <c r="I1017">
        <f>INDEX(cty_1981!D:D,MATCH(dist_1971_old!C1017,cty_1981!A:A,0))</f>
        <v>920710</v>
      </c>
      <c r="J1017">
        <f t="shared" si="37"/>
        <v>7.2126293951116208E-2</v>
      </c>
      <c r="K1017">
        <f t="shared" si="37"/>
        <v>6.5276455453651558E-2</v>
      </c>
      <c r="L1017">
        <f t="shared" si="38"/>
        <v>6.0904084891008028E-2</v>
      </c>
    </row>
    <row r="1018" spans="1:12">
      <c r="A1018" t="s">
        <v>2062</v>
      </c>
      <c r="B1018" t="s">
        <v>2063</v>
      </c>
      <c r="C1018" t="s">
        <v>810</v>
      </c>
      <c r="D1018">
        <v>17913</v>
      </c>
      <c r="E1018">
        <v>20628</v>
      </c>
      <c r="F1018">
        <v>24485</v>
      </c>
      <c r="G1018">
        <f>INDEX(cty_1981!B:B,MATCH(dist_1971_old!C1018,cty_1981!A:A,0))</f>
        <v>130923</v>
      </c>
      <c r="H1018">
        <f>INDEX(cty_1981!C:C,MATCH(dist_1971_old!C1018,cty_1981!A:A,0))</f>
        <v>152426</v>
      </c>
      <c r="I1018">
        <f>INDEX(cty_1981!D:D,MATCH(dist_1971_old!C1018,cty_1981!A:A,0))</f>
        <v>184370</v>
      </c>
      <c r="J1018">
        <f t="shared" si="37"/>
        <v>0.1368208794482253</v>
      </c>
      <c r="K1018">
        <f t="shared" si="37"/>
        <v>0.13533124270137639</v>
      </c>
      <c r="L1018">
        <f t="shared" si="38"/>
        <v>0.13280360145359874</v>
      </c>
    </row>
    <row r="1019" spans="1:12">
      <c r="A1019" t="s">
        <v>2064</v>
      </c>
      <c r="B1019" t="s">
        <v>2065</v>
      </c>
      <c r="C1019" t="s">
        <v>810</v>
      </c>
      <c r="D1019">
        <v>1454</v>
      </c>
      <c r="E1019">
        <v>1644</v>
      </c>
      <c r="F1019">
        <v>2500</v>
      </c>
      <c r="G1019">
        <f>INDEX(cty_1981!B:B,MATCH(dist_1971_old!C1019,cty_1981!A:A,0))</f>
        <v>130923</v>
      </c>
      <c r="H1019">
        <f>INDEX(cty_1981!C:C,MATCH(dist_1971_old!C1019,cty_1981!A:A,0))</f>
        <v>152426</v>
      </c>
      <c r="I1019">
        <f>INDEX(cty_1981!D:D,MATCH(dist_1971_old!C1019,cty_1981!A:A,0))</f>
        <v>184370</v>
      </c>
      <c r="J1019">
        <f t="shared" si="37"/>
        <v>1.1105764456970891E-2</v>
      </c>
      <c r="K1019">
        <f t="shared" si="37"/>
        <v>1.0785561518376129E-2</v>
      </c>
      <c r="L1019">
        <f t="shared" si="38"/>
        <v>1.3559689754298422E-2</v>
      </c>
    </row>
    <row r="1020" spans="1:12">
      <c r="A1020" t="s">
        <v>2066</v>
      </c>
      <c r="B1020" t="s">
        <v>2067</v>
      </c>
      <c r="C1020" t="s">
        <v>810</v>
      </c>
      <c r="D1020">
        <v>7863</v>
      </c>
      <c r="E1020">
        <v>10250</v>
      </c>
      <c r="F1020">
        <v>12895</v>
      </c>
      <c r="G1020">
        <f>INDEX(cty_1981!B:B,MATCH(dist_1971_old!C1020,cty_1981!A:A,0))</f>
        <v>130923</v>
      </c>
      <c r="H1020">
        <f>INDEX(cty_1981!C:C,MATCH(dist_1971_old!C1020,cty_1981!A:A,0))</f>
        <v>152426</v>
      </c>
      <c r="I1020">
        <f>INDEX(cty_1981!D:D,MATCH(dist_1971_old!C1020,cty_1981!A:A,0))</f>
        <v>184370</v>
      </c>
      <c r="J1020">
        <f t="shared" si="37"/>
        <v>6.0058202149354964E-2</v>
      </c>
      <c r="K1020">
        <f t="shared" si="37"/>
        <v>6.7245745476493507E-2</v>
      </c>
      <c r="L1020">
        <f t="shared" si="38"/>
        <v>6.9940879752671256E-2</v>
      </c>
    </row>
    <row r="1021" spans="1:12">
      <c r="A1021" t="s">
        <v>2068</v>
      </c>
      <c r="B1021" t="s">
        <v>2069</v>
      </c>
      <c r="C1021" t="s">
        <v>810</v>
      </c>
      <c r="D1021">
        <v>1717</v>
      </c>
      <c r="E1021">
        <v>2279</v>
      </c>
      <c r="F1021">
        <v>3950</v>
      </c>
      <c r="G1021">
        <f>INDEX(cty_1981!B:B,MATCH(dist_1971_old!C1021,cty_1981!A:A,0))</f>
        <v>130923</v>
      </c>
      <c r="H1021">
        <f>INDEX(cty_1981!C:C,MATCH(dist_1971_old!C1021,cty_1981!A:A,0))</f>
        <v>152426</v>
      </c>
      <c r="I1021">
        <f>INDEX(cty_1981!D:D,MATCH(dist_1971_old!C1021,cty_1981!A:A,0))</f>
        <v>184370</v>
      </c>
      <c r="J1021">
        <f t="shared" si="37"/>
        <v>1.3114578798224912E-2</v>
      </c>
      <c r="K1021">
        <f t="shared" si="37"/>
        <v>1.4951517457651583E-2</v>
      </c>
      <c r="L1021">
        <f t="shared" si="38"/>
        <v>2.1424309811791505E-2</v>
      </c>
    </row>
    <row r="1022" spans="1:12">
      <c r="A1022" t="s">
        <v>2070</v>
      </c>
      <c r="B1022" t="s">
        <v>2071</v>
      </c>
      <c r="C1022" t="s">
        <v>810</v>
      </c>
      <c r="D1022">
        <v>3488</v>
      </c>
      <c r="E1022">
        <v>4091</v>
      </c>
      <c r="F1022">
        <v>4710</v>
      </c>
      <c r="G1022">
        <f>INDEX(cty_1981!B:B,MATCH(dist_1971_old!C1022,cty_1981!A:A,0))</f>
        <v>130923</v>
      </c>
      <c r="H1022">
        <f>INDEX(cty_1981!C:C,MATCH(dist_1971_old!C1022,cty_1981!A:A,0))</f>
        <v>152426</v>
      </c>
      <c r="I1022">
        <f>INDEX(cty_1981!D:D,MATCH(dist_1971_old!C1022,cty_1981!A:A,0))</f>
        <v>184370</v>
      </c>
      <c r="J1022">
        <f t="shared" si="37"/>
        <v>2.6641613772981066E-2</v>
      </c>
      <c r="K1022">
        <f t="shared" si="37"/>
        <v>2.6839253145788777E-2</v>
      </c>
      <c r="L1022">
        <f t="shared" si="38"/>
        <v>2.5546455497098226E-2</v>
      </c>
    </row>
    <row r="1023" spans="1:12">
      <c r="A1023" t="s">
        <v>2437</v>
      </c>
      <c r="B1023" t="s">
        <v>2438</v>
      </c>
      <c r="C1023" t="s">
        <v>1728</v>
      </c>
      <c r="D1023">
        <v>12447</v>
      </c>
      <c r="E1023">
        <v>14488</v>
      </c>
      <c r="F1023">
        <v>18765</v>
      </c>
      <c r="G1023">
        <f>INDEX(cty_1981!B:B,MATCH(dist_1971_old!C1023,cty_1981!A:A,0))</f>
        <v>740368</v>
      </c>
      <c r="H1023">
        <f>INDEX(cty_1981!C:C,MATCH(dist_1971_old!C1023,cty_1981!A:A,0))</f>
        <v>832919</v>
      </c>
      <c r="I1023">
        <f>INDEX(cty_1981!D:D,MATCH(dist_1971_old!C1023,cty_1981!A:A,0))</f>
        <v>920710</v>
      </c>
      <c r="J1023">
        <f t="shared" si="37"/>
        <v>1.6811909752987703E-2</v>
      </c>
      <c r="K1023">
        <f t="shared" si="37"/>
        <v>1.7394248420314579E-2</v>
      </c>
      <c r="L1023">
        <f t="shared" si="38"/>
        <v>2.0381010307262873E-2</v>
      </c>
    </row>
    <row r="1024" spans="1:12">
      <c r="A1024" t="s">
        <v>2072</v>
      </c>
      <c r="B1024" t="s">
        <v>2073</v>
      </c>
      <c r="C1024" t="s">
        <v>810</v>
      </c>
      <c r="D1024">
        <v>11211</v>
      </c>
      <c r="E1024">
        <v>13149</v>
      </c>
      <c r="F1024">
        <v>16200</v>
      </c>
      <c r="G1024">
        <f>INDEX(cty_1981!B:B,MATCH(dist_1971_old!C1024,cty_1981!A:A,0))</f>
        <v>130923</v>
      </c>
      <c r="H1024">
        <f>INDEX(cty_1981!C:C,MATCH(dist_1971_old!C1024,cty_1981!A:A,0))</f>
        <v>152426</v>
      </c>
      <c r="I1024">
        <f>INDEX(cty_1981!D:D,MATCH(dist_1971_old!C1024,cty_1981!A:A,0))</f>
        <v>184370</v>
      </c>
      <c r="J1024">
        <f t="shared" si="37"/>
        <v>8.5630485094292066E-2</v>
      </c>
      <c r="K1024">
        <f t="shared" si="37"/>
        <v>8.6264810465406169E-2</v>
      </c>
      <c r="L1024">
        <f t="shared" si="38"/>
        <v>8.7866789607853768E-2</v>
      </c>
    </row>
    <row r="1025" spans="1:12">
      <c r="A1025" t="s">
        <v>2074</v>
      </c>
      <c r="B1025" t="s">
        <v>2075</v>
      </c>
      <c r="C1025" t="s">
        <v>810</v>
      </c>
      <c r="D1025">
        <v>6292</v>
      </c>
      <c r="E1025">
        <v>7620</v>
      </c>
      <c r="F1025">
        <v>9535</v>
      </c>
      <c r="G1025">
        <f>INDEX(cty_1981!B:B,MATCH(dist_1971_old!C1025,cty_1981!A:A,0))</f>
        <v>130923</v>
      </c>
      <c r="H1025">
        <f>INDEX(cty_1981!C:C,MATCH(dist_1971_old!C1025,cty_1981!A:A,0))</f>
        <v>152426</v>
      </c>
      <c r="I1025">
        <f>INDEX(cty_1981!D:D,MATCH(dist_1971_old!C1025,cty_1981!A:A,0))</f>
        <v>184370</v>
      </c>
      <c r="J1025">
        <f t="shared" si="37"/>
        <v>4.8058782643233044E-2</v>
      </c>
      <c r="K1025">
        <f t="shared" si="37"/>
        <v>4.9991471271305418E-2</v>
      </c>
      <c r="L1025">
        <f t="shared" si="38"/>
        <v>5.1716656722894182E-2</v>
      </c>
    </row>
    <row r="1026" spans="1:12">
      <c r="A1026" t="s">
        <v>2076</v>
      </c>
      <c r="B1026" t="s">
        <v>2077</v>
      </c>
      <c r="C1026" t="s">
        <v>810</v>
      </c>
      <c r="D1026">
        <v>8907</v>
      </c>
      <c r="E1026">
        <v>10728</v>
      </c>
      <c r="F1026">
        <v>13415</v>
      </c>
      <c r="G1026">
        <f>INDEX(cty_1981!B:B,MATCH(dist_1971_old!C1026,cty_1981!A:A,0))</f>
        <v>130923</v>
      </c>
      <c r="H1026">
        <f>INDEX(cty_1981!C:C,MATCH(dist_1971_old!C1026,cty_1981!A:A,0))</f>
        <v>152426</v>
      </c>
      <c r="I1026">
        <f>INDEX(cty_1981!D:D,MATCH(dist_1971_old!C1026,cty_1981!A:A,0))</f>
        <v>184370</v>
      </c>
      <c r="J1026">
        <f t="shared" si="37"/>
        <v>6.8032354895625674E-2</v>
      </c>
      <c r="K1026">
        <f t="shared" si="37"/>
        <v>7.0381693411885105E-2</v>
      </c>
      <c r="L1026">
        <f t="shared" si="38"/>
        <v>7.2761295221565325E-2</v>
      </c>
    </row>
    <row r="1027" spans="1:12">
      <c r="A1027" t="s">
        <v>2439</v>
      </c>
      <c r="B1027" t="s">
        <v>2440</v>
      </c>
      <c r="C1027" t="s">
        <v>1728</v>
      </c>
      <c r="D1027">
        <v>11635</v>
      </c>
      <c r="E1027">
        <v>13958</v>
      </c>
      <c r="F1027">
        <v>18730</v>
      </c>
      <c r="G1027">
        <f>INDEX(cty_1981!B:B,MATCH(dist_1971_old!C1027,cty_1981!A:A,0))</f>
        <v>740368</v>
      </c>
      <c r="H1027">
        <f>INDEX(cty_1981!C:C,MATCH(dist_1971_old!C1027,cty_1981!A:A,0))</f>
        <v>832919</v>
      </c>
      <c r="I1027">
        <f>INDEX(cty_1981!D:D,MATCH(dist_1971_old!C1027,cty_1981!A:A,0))</f>
        <v>920710</v>
      </c>
      <c r="J1027">
        <f t="shared" si="37"/>
        <v>1.5715157867438895E-2</v>
      </c>
      <c r="K1027">
        <f t="shared" si="37"/>
        <v>1.6757932043812183E-2</v>
      </c>
      <c r="L1027">
        <f t="shared" si="38"/>
        <v>2.0342996166002325E-2</v>
      </c>
    </row>
    <row r="1028" spans="1:12">
      <c r="A1028" t="s">
        <v>2078</v>
      </c>
      <c r="B1028" t="s">
        <v>2079</v>
      </c>
      <c r="C1028" t="s">
        <v>810</v>
      </c>
      <c r="D1028">
        <v>2950</v>
      </c>
      <c r="E1028">
        <v>3692</v>
      </c>
      <c r="F1028">
        <v>5890</v>
      </c>
      <c r="G1028">
        <f>INDEX(cty_1981!B:B,MATCH(dist_1971_old!C1028,cty_1981!A:A,0))</f>
        <v>130923</v>
      </c>
      <c r="H1028">
        <f>INDEX(cty_1981!C:C,MATCH(dist_1971_old!C1028,cty_1981!A:A,0))</f>
        <v>152426</v>
      </c>
      <c r="I1028">
        <f>INDEX(cty_1981!D:D,MATCH(dist_1971_old!C1028,cty_1981!A:A,0))</f>
        <v>184370</v>
      </c>
      <c r="J1028">
        <f t="shared" ref="J1028:K1091" si="39">(D1028/G1028)</f>
        <v>2.2532328162354971E-2</v>
      </c>
      <c r="K1028">
        <f t="shared" si="39"/>
        <v>2.4221589492606249E-2</v>
      </c>
      <c r="L1028">
        <f t="shared" ref="L1028:L1091" si="40">(F1028/I1028)</f>
        <v>3.194662906112708E-2</v>
      </c>
    </row>
    <row r="1029" spans="1:12">
      <c r="A1029" t="s">
        <v>2080</v>
      </c>
      <c r="B1029" t="s">
        <v>2081</v>
      </c>
      <c r="C1029" t="s">
        <v>810</v>
      </c>
      <c r="D1029">
        <v>8410</v>
      </c>
      <c r="E1029">
        <v>11210</v>
      </c>
      <c r="F1029">
        <v>12070</v>
      </c>
      <c r="G1029">
        <f>INDEX(cty_1981!B:B,MATCH(dist_1971_old!C1029,cty_1981!A:A,0))</f>
        <v>130923</v>
      </c>
      <c r="H1029">
        <f>INDEX(cty_1981!C:C,MATCH(dist_1971_old!C1029,cty_1981!A:A,0))</f>
        <v>152426</v>
      </c>
      <c r="I1029">
        <f>INDEX(cty_1981!D:D,MATCH(dist_1971_old!C1029,cty_1981!A:A,0))</f>
        <v>184370</v>
      </c>
      <c r="J1029">
        <f t="shared" si="39"/>
        <v>6.4236230456069604E-2</v>
      </c>
      <c r="K1029">
        <f t="shared" si="39"/>
        <v>7.3543883589413883E-2</v>
      </c>
      <c r="L1029">
        <f t="shared" si="40"/>
        <v>6.5466182133752784E-2</v>
      </c>
    </row>
    <row r="1030" spans="1:12">
      <c r="A1030" t="s">
        <v>2082</v>
      </c>
      <c r="B1030" t="s">
        <v>2083</v>
      </c>
      <c r="C1030" t="s">
        <v>810</v>
      </c>
      <c r="D1030">
        <v>4268</v>
      </c>
      <c r="E1030">
        <v>4325</v>
      </c>
      <c r="F1030">
        <v>4995</v>
      </c>
      <c r="G1030">
        <f>INDEX(cty_1981!B:B,MATCH(dist_1971_old!C1030,cty_1981!A:A,0))</f>
        <v>130923</v>
      </c>
      <c r="H1030">
        <f>INDEX(cty_1981!C:C,MATCH(dist_1971_old!C1030,cty_1981!A:A,0))</f>
        <v>152426</v>
      </c>
      <c r="I1030">
        <f>INDEX(cty_1981!D:D,MATCH(dist_1971_old!C1030,cty_1981!A:A,0))</f>
        <v>184370</v>
      </c>
      <c r="J1030">
        <f t="shared" si="39"/>
        <v>3.2599314100654586E-2</v>
      </c>
      <c r="K1030">
        <f t="shared" si="39"/>
        <v>2.8374424310813117E-2</v>
      </c>
      <c r="L1030">
        <f t="shared" si="40"/>
        <v>2.7092260129088247E-2</v>
      </c>
    </row>
    <row r="1031" spans="1:12">
      <c r="A1031" t="s">
        <v>2084</v>
      </c>
      <c r="B1031" t="s">
        <v>2085</v>
      </c>
      <c r="C1031" t="s">
        <v>810</v>
      </c>
      <c r="D1031">
        <v>4944</v>
      </c>
      <c r="E1031">
        <v>5597</v>
      </c>
      <c r="F1031">
        <v>6860</v>
      </c>
      <c r="G1031">
        <f>INDEX(cty_1981!B:B,MATCH(dist_1971_old!C1031,cty_1981!A:A,0))</f>
        <v>130923</v>
      </c>
      <c r="H1031">
        <f>INDEX(cty_1981!C:C,MATCH(dist_1971_old!C1031,cty_1981!A:A,0))</f>
        <v>152426</v>
      </c>
      <c r="I1031">
        <f>INDEX(cty_1981!D:D,MATCH(dist_1971_old!C1031,cty_1981!A:A,0))</f>
        <v>184370</v>
      </c>
      <c r="J1031">
        <f t="shared" si="39"/>
        <v>3.77626543846383E-2</v>
      </c>
      <c r="K1031">
        <f t="shared" si="39"/>
        <v>3.67194573104326E-2</v>
      </c>
      <c r="L1031">
        <f t="shared" si="40"/>
        <v>3.7207788685794871E-2</v>
      </c>
    </row>
    <row r="1032" spans="1:12">
      <c r="A1032" t="s">
        <v>2086</v>
      </c>
      <c r="B1032" t="s">
        <v>2087</v>
      </c>
      <c r="C1032" t="s">
        <v>810</v>
      </c>
      <c r="D1032">
        <v>2970</v>
      </c>
      <c r="E1032">
        <v>3534</v>
      </c>
      <c r="F1032">
        <v>3995</v>
      </c>
      <c r="G1032">
        <f>INDEX(cty_1981!B:B,MATCH(dist_1971_old!C1032,cty_1981!A:A,0))</f>
        <v>130923</v>
      </c>
      <c r="H1032">
        <f>INDEX(cty_1981!C:C,MATCH(dist_1971_old!C1032,cty_1981!A:A,0))</f>
        <v>152426</v>
      </c>
      <c r="I1032">
        <f>INDEX(cty_1981!D:D,MATCH(dist_1971_old!C1032,cty_1981!A:A,0))</f>
        <v>184370</v>
      </c>
      <c r="J1032">
        <f t="shared" si="39"/>
        <v>2.2685089709218394E-2</v>
      </c>
      <c r="K1032">
        <f t="shared" si="39"/>
        <v>2.3185020928188103E-2</v>
      </c>
      <c r="L1032">
        <f t="shared" si="40"/>
        <v>2.166838422736888E-2</v>
      </c>
    </row>
    <row r="1033" spans="1:12">
      <c r="A1033" t="s">
        <v>2088</v>
      </c>
      <c r="B1033" t="s">
        <v>2089</v>
      </c>
      <c r="C1033" t="s">
        <v>810</v>
      </c>
      <c r="D1033">
        <v>3332</v>
      </c>
      <c r="E1033">
        <v>3644</v>
      </c>
      <c r="F1033">
        <v>4285</v>
      </c>
      <c r="G1033">
        <f>INDEX(cty_1981!B:B,MATCH(dist_1971_old!C1033,cty_1981!A:A,0))</f>
        <v>130923</v>
      </c>
      <c r="H1033">
        <f>INDEX(cty_1981!C:C,MATCH(dist_1971_old!C1033,cty_1981!A:A,0))</f>
        <v>152426</v>
      </c>
      <c r="I1033">
        <f>INDEX(cty_1981!D:D,MATCH(dist_1971_old!C1033,cty_1981!A:A,0))</f>
        <v>184370</v>
      </c>
      <c r="J1033">
        <f t="shared" si="39"/>
        <v>2.5450073707446362E-2</v>
      </c>
      <c r="K1033">
        <f t="shared" si="39"/>
        <v>2.3906682586960229E-2</v>
      </c>
      <c r="L1033">
        <f t="shared" si="40"/>
        <v>2.3241308238867494E-2</v>
      </c>
    </row>
    <row r="1034" spans="1:12">
      <c r="A1034" t="s">
        <v>2090</v>
      </c>
      <c r="B1034" t="s">
        <v>2091</v>
      </c>
      <c r="C1034" t="s">
        <v>810</v>
      </c>
      <c r="D1034">
        <v>4534</v>
      </c>
      <c r="E1034">
        <v>5376</v>
      </c>
      <c r="F1034">
        <v>6780</v>
      </c>
      <c r="G1034">
        <f>INDEX(cty_1981!B:B,MATCH(dist_1971_old!C1034,cty_1981!A:A,0))</f>
        <v>130923</v>
      </c>
      <c r="H1034">
        <f>INDEX(cty_1981!C:C,MATCH(dist_1971_old!C1034,cty_1981!A:A,0))</f>
        <v>152426</v>
      </c>
      <c r="I1034">
        <f>INDEX(cty_1981!D:D,MATCH(dist_1971_old!C1034,cty_1981!A:A,0))</f>
        <v>184370</v>
      </c>
      <c r="J1034">
        <f t="shared" si="39"/>
        <v>3.4631042673938114E-2</v>
      </c>
      <c r="K1034">
        <f t="shared" si="39"/>
        <v>3.5269573432354061E-2</v>
      </c>
      <c r="L1034">
        <f t="shared" si="40"/>
        <v>3.6773878613657322E-2</v>
      </c>
    </row>
    <row r="1035" spans="1:12">
      <c r="A1035" t="s">
        <v>2092</v>
      </c>
      <c r="B1035" t="s">
        <v>2093</v>
      </c>
      <c r="C1035" t="s">
        <v>810</v>
      </c>
      <c r="D1035">
        <v>1605</v>
      </c>
      <c r="E1035">
        <v>1656</v>
      </c>
      <c r="F1035">
        <v>1825</v>
      </c>
      <c r="G1035">
        <f>INDEX(cty_1981!B:B,MATCH(dist_1971_old!C1035,cty_1981!A:A,0))</f>
        <v>130923</v>
      </c>
      <c r="H1035">
        <f>INDEX(cty_1981!C:C,MATCH(dist_1971_old!C1035,cty_1981!A:A,0))</f>
        <v>152426</v>
      </c>
      <c r="I1035">
        <f>INDEX(cty_1981!D:D,MATCH(dist_1971_old!C1035,cty_1981!A:A,0))</f>
        <v>184370</v>
      </c>
      <c r="J1035">
        <f t="shared" si="39"/>
        <v>1.2259114135789739E-2</v>
      </c>
      <c r="K1035">
        <f t="shared" si="39"/>
        <v>1.0864288244787634E-2</v>
      </c>
      <c r="L1035">
        <f t="shared" si="40"/>
        <v>9.8985735206378479E-3</v>
      </c>
    </row>
    <row r="1036" spans="1:12">
      <c r="A1036" t="s">
        <v>2094</v>
      </c>
      <c r="B1036" t="s">
        <v>2095</v>
      </c>
      <c r="C1036" t="s">
        <v>810</v>
      </c>
      <c r="D1036">
        <v>3742</v>
      </c>
      <c r="E1036">
        <v>4018</v>
      </c>
      <c r="F1036">
        <v>4970</v>
      </c>
      <c r="G1036">
        <f>INDEX(cty_1981!B:B,MATCH(dist_1971_old!C1036,cty_1981!A:A,0))</f>
        <v>130923</v>
      </c>
      <c r="H1036">
        <f>INDEX(cty_1981!C:C,MATCH(dist_1971_old!C1036,cty_1981!A:A,0))</f>
        <v>152426</v>
      </c>
      <c r="I1036">
        <f>INDEX(cty_1981!D:D,MATCH(dist_1971_old!C1036,cty_1981!A:A,0))</f>
        <v>184370</v>
      </c>
      <c r="J1036">
        <f t="shared" si="39"/>
        <v>2.8581685418146544E-2</v>
      </c>
      <c r="K1036">
        <f t="shared" si="39"/>
        <v>2.6360332226785455E-2</v>
      </c>
      <c r="L1036">
        <f t="shared" si="40"/>
        <v>2.6956663231545261E-2</v>
      </c>
    </row>
    <row r="1037" spans="1:12">
      <c r="A1037" t="s">
        <v>2096</v>
      </c>
      <c r="B1037" t="s">
        <v>2097</v>
      </c>
      <c r="C1037" t="s">
        <v>1340</v>
      </c>
      <c r="D1037">
        <v>89188</v>
      </c>
      <c r="E1037">
        <v>94951</v>
      </c>
      <c r="F1037">
        <v>97295</v>
      </c>
      <c r="G1037">
        <f>INDEX(cty_1981!B:B,MATCH(dist_1971_old!C1037,cty_1981!A:A,0))</f>
        <v>223496</v>
      </c>
      <c r="H1037">
        <f>INDEX(cty_1981!C:C,MATCH(dist_1971_old!C1037,cty_1981!A:A,0))</f>
        <v>250653</v>
      </c>
      <c r="I1037">
        <f>INDEX(cty_1981!D:D,MATCH(dist_1971_old!C1037,cty_1981!A:A,0))</f>
        <v>282100</v>
      </c>
      <c r="J1037">
        <f t="shared" si="39"/>
        <v>0.39905859612700001</v>
      </c>
      <c r="K1037">
        <f t="shared" si="39"/>
        <v>0.37881453643084262</v>
      </c>
      <c r="L1037">
        <f t="shared" si="40"/>
        <v>0.3448954271534917</v>
      </c>
    </row>
    <row r="1038" spans="1:12">
      <c r="A1038" t="s">
        <v>2098</v>
      </c>
      <c r="B1038" t="s">
        <v>2099</v>
      </c>
      <c r="C1038" t="s">
        <v>1340</v>
      </c>
      <c r="D1038">
        <v>4653</v>
      </c>
      <c r="E1038">
        <v>5162</v>
      </c>
      <c r="F1038">
        <v>5930</v>
      </c>
      <c r="G1038">
        <f>INDEX(cty_1981!B:B,MATCH(dist_1971_old!C1038,cty_1981!A:A,0))</f>
        <v>223496</v>
      </c>
      <c r="H1038">
        <f>INDEX(cty_1981!C:C,MATCH(dist_1971_old!C1038,cty_1981!A:A,0))</f>
        <v>250653</v>
      </c>
      <c r="I1038">
        <f>INDEX(cty_1981!D:D,MATCH(dist_1971_old!C1038,cty_1981!A:A,0))</f>
        <v>282100</v>
      </c>
      <c r="J1038">
        <f t="shared" si="39"/>
        <v>2.0819164548806241E-2</v>
      </c>
      <c r="K1038">
        <f t="shared" si="39"/>
        <v>2.0594207928889739E-2</v>
      </c>
      <c r="L1038">
        <f t="shared" si="40"/>
        <v>2.1020914569301666E-2</v>
      </c>
    </row>
    <row r="1039" spans="1:12">
      <c r="A1039" t="s">
        <v>2100</v>
      </c>
      <c r="B1039" t="s">
        <v>2101</v>
      </c>
      <c r="C1039" t="s">
        <v>1340</v>
      </c>
      <c r="D1039">
        <v>7651</v>
      </c>
      <c r="E1039">
        <v>9066</v>
      </c>
      <c r="F1039">
        <v>10465</v>
      </c>
      <c r="G1039">
        <f>INDEX(cty_1981!B:B,MATCH(dist_1971_old!C1039,cty_1981!A:A,0))</f>
        <v>223496</v>
      </c>
      <c r="H1039">
        <f>INDEX(cty_1981!C:C,MATCH(dist_1971_old!C1039,cty_1981!A:A,0))</f>
        <v>250653</v>
      </c>
      <c r="I1039">
        <f>INDEX(cty_1981!D:D,MATCH(dist_1971_old!C1039,cty_1981!A:A,0))</f>
        <v>282100</v>
      </c>
      <c r="J1039">
        <f t="shared" si="39"/>
        <v>3.4233274868454025E-2</v>
      </c>
      <c r="K1039">
        <f t="shared" si="39"/>
        <v>3.616952520017714E-2</v>
      </c>
      <c r="L1039">
        <f t="shared" si="40"/>
        <v>3.7096774193548385E-2</v>
      </c>
    </row>
    <row r="1040" spans="1:12">
      <c r="A1040" t="s">
        <v>2102</v>
      </c>
      <c r="B1040" t="s">
        <v>2103</v>
      </c>
      <c r="C1040" t="s">
        <v>1340</v>
      </c>
      <c r="D1040">
        <v>2047</v>
      </c>
      <c r="E1040">
        <v>2202</v>
      </c>
      <c r="F1040">
        <v>2725</v>
      </c>
      <c r="G1040">
        <f>INDEX(cty_1981!B:B,MATCH(dist_1971_old!C1040,cty_1981!A:A,0))</f>
        <v>223496</v>
      </c>
      <c r="H1040">
        <f>INDEX(cty_1981!C:C,MATCH(dist_1971_old!C1040,cty_1981!A:A,0))</f>
        <v>250653</v>
      </c>
      <c r="I1040">
        <f>INDEX(cty_1981!D:D,MATCH(dist_1971_old!C1040,cty_1981!A:A,0))</f>
        <v>282100</v>
      </c>
      <c r="J1040">
        <f t="shared" si="39"/>
        <v>9.1590006085120086E-3</v>
      </c>
      <c r="K1040">
        <f t="shared" si="39"/>
        <v>8.7850534404136389E-3</v>
      </c>
      <c r="L1040">
        <f t="shared" si="40"/>
        <v>9.6596951435661115E-3</v>
      </c>
    </row>
    <row r="1041" spans="1:12">
      <c r="A1041" t="s">
        <v>2104</v>
      </c>
      <c r="B1041" t="s">
        <v>2105</v>
      </c>
      <c r="C1041" t="s">
        <v>2106</v>
      </c>
      <c r="D1041">
        <v>1454</v>
      </c>
      <c r="E1041">
        <v>1579</v>
      </c>
      <c r="F1041">
        <v>2120</v>
      </c>
      <c r="G1041">
        <f>INDEX(cty_1981!B:B,MATCH(dist_1971_old!C1041,cty_1981!A:A,0))</f>
        <v>176968</v>
      </c>
      <c r="H1041">
        <f>INDEX(cty_1981!C:C,MATCH(dist_1971_old!C1041,cty_1981!A:A,0))</f>
        <v>198043</v>
      </c>
      <c r="I1041">
        <f>INDEX(cty_1981!D:D,MATCH(dist_1971_old!C1041,cty_1981!A:A,0))</f>
        <v>215965</v>
      </c>
      <c r="J1041">
        <f t="shared" si="39"/>
        <v>8.216174675647574E-3</v>
      </c>
      <c r="K1041">
        <f t="shared" si="39"/>
        <v>7.9730159611801476E-3</v>
      </c>
      <c r="L1041">
        <f t="shared" si="40"/>
        <v>9.816405436066029E-3</v>
      </c>
    </row>
    <row r="1042" spans="1:12">
      <c r="A1042" t="s">
        <v>2107</v>
      </c>
      <c r="B1042" t="s">
        <v>2108</v>
      </c>
      <c r="C1042" t="s">
        <v>1340</v>
      </c>
      <c r="D1042">
        <v>10814</v>
      </c>
      <c r="E1042">
        <v>13789</v>
      </c>
      <c r="F1042">
        <v>17475</v>
      </c>
      <c r="G1042">
        <f>INDEX(cty_1981!B:B,MATCH(dist_1971_old!C1042,cty_1981!A:A,0))</f>
        <v>223496</v>
      </c>
      <c r="H1042">
        <f>INDEX(cty_1981!C:C,MATCH(dist_1971_old!C1042,cty_1981!A:A,0))</f>
        <v>250653</v>
      </c>
      <c r="I1042">
        <f>INDEX(cty_1981!D:D,MATCH(dist_1971_old!C1042,cty_1981!A:A,0))</f>
        <v>282100</v>
      </c>
      <c r="J1042">
        <f t="shared" si="39"/>
        <v>4.838565343451337E-2</v>
      </c>
      <c r="K1042">
        <f t="shared" si="39"/>
        <v>5.501230785189086E-2</v>
      </c>
      <c r="L1042">
        <f t="shared" si="40"/>
        <v>6.1946118397731301E-2</v>
      </c>
    </row>
    <row r="1043" spans="1:12">
      <c r="A1043" t="s">
        <v>2109</v>
      </c>
      <c r="B1043" t="s">
        <v>2110</v>
      </c>
      <c r="C1043" t="s">
        <v>1340</v>
      </c>
      <c r="D1043">
        <v>653</v>
      </c>
      <c r="E1043">
        <v>767</v>
      </c>
      <c r="F1043">
        <v>915</v>
      </c>
      <c r="G1043">
        <f>INDEX(cty_1981!B:B,MATCH(dist_1971_old!C1043,cty_1981!A:A,0))</f>
        <v>223496</v>
      </c>
      <c r="H1043">
        <f>INDEX(cty_1981!C:C,MATCH(dist_1971_old!C1043,cty_1981!A:A,0))</f>
        <v>250653</v>
      </c>
      <c r="I1043">
        <f>INDEX(cty_1981!D:D,MATCH(dist_1971_old!C1043,cty_1981!A:A,0))</f>
        <v>282100</v>
      </c>
      <c r="J1043">
        <f t="shared" si="39"/>
        <v>2.921752514586391E-3</v>
      </c>
      <c r="K1043">
        <f t="shared" si="39"/>
        <v>3.0600072610341787E-3</v>
      </c>
      <c r="L1043">
        <f t="shared" si="40"/>
        <v>3.2435306628855018E-3</v>
      </c>
    </row>
    <row r="1044" spans="1:12">
      <c r="A1044" t="s">
        <v>2111</v>
      </c>
      <c r="B1044" t="s">
        <v>2112</v>
      </c>
      <c r="C1044" t="s">
        <v>1340</v>
      </c>
      <c r="D1044">
        <v>1790</v>
      </c>
      <c r="E1044">
        <v>2059</v>
      </c>
      <c r="F1044">
        <v>2565</v>
      </c>
      <c r="G1044">
        <f>INDEX(cty_1981!B:B,MATCH(dist_1971_old!C1044,cty_1981!A:A,0))</f>
        <v>223496</v>
      </c>
      <c r="H1044">
        <f>INDEX(cty_1981!C:C,MATCH(dist_1971_old!C1044,cty_1981!A:A,0))</f>
        <v>250653</v>
      </c>
      <c r="I1044">
        <f>INDEX(cty_1981!D:D,MATCH(dist_1971_old!C1044,cty_1981!A:A,0))</f>
        <v>282100</v>
      </c>
      <c r="J1044">
        <f t="shared" si="39"/>
        <v>8.0090918853133845E-3</v>
      </c>
      <c r="K1044">
        <f t="shared" si="39"/>
        <v>8.2145436120852327E-3</v>
      </c>
      <c r="L1044">
        <f t="shared" si="40"/>
        <v>9.0925203828429637E-3</v>
      </c>
    </row>
    <row r="1045" spans="1:12">
      <c r="A1045" t="s">
        <v>2113</v>
      </c>
      <c r="B1045" t="s">
        <v>2114</v>
      </c>
      <c r="C1045" t="s">
        <v>2106</v>
      </c>
      <c r="D1045">
        <v>1479</v>
      </c>
      <c r="E1045">
        <v>1586</v>
      </c>
      <c r="F1045">
        <v>1905</v>
      </c>
      <c r="G1045">
        <f>INDEX(cty_1981!B:B,MATCH(dist_1971_old!C1045,cty_1981!A:A,0))</f>
        <v>176968</v>
      </c>
      <c r="H1045">
        <f>INDEX(cty_1981!C:C,MATCH(dist_1971_old!C1045,cty_1981!A:A,0))</f>
        <v>198043</v>
      </c>
      <c r="I1045">
        <f>INDEX(cty_1981!D:D,MATCH(dist_1971_old!C1045,cty_1981!A:A,0))</f>
        <v>215965</v>
      </c>
      <c r="J1045">
        <f t="shared" si="39"/>
        <v>8.3574431535644866E-3</v>
      </c>
      <c r="K1045">
        <f t="shared" si="39"/>
        <v>8.008361820412738E-3</v>
      </c>
      <c r="L1045">
        <f t="shared" si="40"/>
        <v>8.8208737526914091E-3</v>
      </c>
    </row>
    <row r="1046" spans="1:12">
      <c r="A1046" t="s">
        <v>2115</v>
      </c>
      <c r="B1046" t="s">
        <v>2116</v>
      </c>
      <c r="C1046" t="s">
        <v>1340</v>
      </c>
      <c r="D1046">
        <v>1621</v>
      </c>
      <c r="E1046">
        <v>1706</v>
      </c>
      <c r="F1046">
        <v>2155</v>
      </c>
      <c r="G1046">
        <f>INDEX(cty_1981!B:B,MATCH(dist_1971_old!C1046,cty_1981!A:A,0))</f>
        <v>223496</v>
      </c>
      <c r="H1046">
        <f>INDEX(cty_1981!C:C,MATCH(dist_1971_old!C1046,cty_1981!A:A,0))</f>
        <v>250653</v>
      </c>
      <c r="I1046">
        <f>INDEX(cty_1981!D:D,MATCH(dist_1971_old!C1046,cty_1981!A:A,0))</f>
        <v>282100</v>
      </c>
      <c r="J1046">
        <f t="shared" si="39"/>
        <v>7.2529262268675948E-3</v>
      </c>
      <c r="K1046">
        <f t="shared" si="39"/>
        <v>6.8062221477500767E-3</v>
      </c>
      <c r="L1046">
        <f t="shared" si="40"/>
        <v>7.639135058489897E-3</v>
      </c>
    </row>
    <row r="1047" spans="1:12">
      <c r="A1047" t="s">
        <v>2117</v>
      </c>
      <c r="B1047" t="s">
        <v>2118</v>
      </c>
      <c r="C1047" t="s">
        <v>1340</v>
      </c>
      <c r="D1047">
        <v>5372</v>
      </c>
      <c r="E1047">
        <v>7017</v>
      </c>
      <c r="F1047">
        <v>10415</v>
      </c>
      <c r="G1047">
        <f>INDEX(cty_1981!B:B,MATCH(dist_1971_old!C1047,cty_1981!A:A,0))</f>
        <v>223496</v>
      </c>
      <c r="H1047">
        <f>INDEX(cty_1981!C:C,MATCH(dist_1971_old!C1047,cty_1981!A:A,0))</f>
        <v>250653</v>
      </c>
      <c r="I1047">
        <f>INDEX(cty_1981!D:D,MATCH(dist_1971_old!C1047,cty_1981!A:A,0))</f>
        <v>282100</v>
      </c>
      <c r="J1047">
        <f t="shared" si="39"/>
        <v>2.4036224361957261E-2</v>
      </c>
      <c r="K1047">
        <f t="shared" si="39"/>
        <v>2.7994877380282703E-2</v>
      </c>
      <c r="L1047">
        <f t="shared" si="40"/>
        <v>3.6919532080822402E-2</v>
      </c>
    </row>
    <row r="1048" spans="1:12">
      <c r="A1048" t="s">
        <v>2119</v>
      </c>
      <c r="B1048" t="s">
        <v>2120</v>
      </c>
      <c r="C1048" t="s">
        <v>1340</v>
      </c>
      <c r="D1048">
        <v>2690</v>
      </c>
      <c r="E1048">
        <v>2897</v>
      </c>
      <c r="F1048">
        <v>2985</v>
      </c>
      <c r="G1048">
        <f>INDEX(cty_1981!B:B,MATCH(dist_1971_old!C1048,cty_1981!A:A,0))</f>
        <v>223496</v>
      </c>
      <c r="H1048">
        <f>INDEX(cty_1981!C:C,MATCH(dist_1971_old!C1048,cty_1981!A:A,0))</f>
        <v>250653</v>
      </c>
      <c r="I1048">
        <f>INDEX(cty_1981!D:D,MATCH(dist_1971_old!C1048,cty_1981!A:A,0))</f>
        <v>282100</v>
      </c>
      <c r="J1048">
        <f t="shared" si="39"/>
        <v>1.2036009593012851E-2</v>
      </c>
      <c r="K1048">
        <f t="shared" si="39"/>
        <v>1.1557810997674075E-2</v>
      </c>
      <c r="L1048">
        <f t="shared" si="40"/>
        <v>1.0581354129741226E-2</v>
      </c>
    </row>
    <row r="1049" spans="1:12">
      <c r="A1049" t="s">
        <v>2121</v>
      </c>
      <c r="B1049" t="s">
        <v>2122</v>
      </c>
      <c r="C1049" t="s">
        <v>2106</v>
      </c>
      <c r="D1049">
        <v>3684</v>
      </c>
      <c r="E1049">
        <v>4118</v>
      </c>
      <c r="F1049">
        <v>5385</v>
      </c>
      <c r="G1049">
        <f>INDEX(cty_1981!B:B,MATCH(dist_1971_old!C1049,cty_1981!A:A,0))</f>
        <v>176968</v>
      </c>
      <c r="H1049">
        <f>INDEX(cty_1981!C:C,MATCH(dist_1971_old!C1049,cty_1981!A:A,0))</f>
        <v>198043</v>
      </c>
      <c r="I1049">
        <f>INDEX(cty_1981!D:D,MATCH(dist_1971_old!C1049,cty_1981!A:A,0))</f>
        <v>215965</v>
      </c>
      <c r="J1049">
        <f t="shared" si="39"/>
        <v>2.0817322905836082E-2</v>
      </c>
      <c r="K1049">
        <f t="shared" si="39"/>
        <v>2.0793464045687049E-2</v>
      </c>
      <c r="L1049">
        <f t="shared" si="40"/>
        <v>2.4934595883592248E-2</v>
      </c>
    </row>
    <row r="1050" spans="1:12">
      <c r="A1050" t="s">
        <v>2123</v>
      </c>
      <c r="B1050" t="s">
        <v>2124</v>
      </c>
      <c r="C1050" t="s">
        <v>1340</v>
      </c>
      <c r="D1050">
        <v>3014</v>
      </c>
      <c r="E1050">
        <v>3283</v>
      </c>
      <c r="F1050">
        <v>3295</v>
      </c>
      <c r="G1050">
        <f>INDEX(cty_1981!B:B,MATCH(dist_1971_old!C1050,cty_1981!A:A,0))</f>
        <v>223496</v>
      </c>
      <c r="H1050">
        <f>INDEX(cty_1981!C:C,MATCH(dist_1971_old!C1050,cty_1981!A:A,0))</f>
        <v>250653</v>
      </c>
      <c r="I1050">
        <f>INDEX(cty_1981!D:D,MATCH(dist_1971_old!C1050,cty_1981!A:A,0))</f>
        <v>282100</v>
      </c>
      <c r="J1050">
        <f t="shared" si="39"/>
        <v>1.3485699967784658E-2</v>
      </c>
      <c r="K1050">
        <f t="shared" si="39"/>
        <v>1.3097788576238865E-2</v>
      </c>
      <c r="L1050">
        <f t="shared" si="40"/>
        <v>1.1680255228642326E-2</v>
      </c>
    </row>
    <row r="1051" spans="1:12">
      <c r="A1051" t="s">
        <v>2125</v>
      </c>
      <c r="B1051" t="s">
        <v>2126</v>
      </c>
      <c r="C1051" t="s">
        <v>1340</v>
      </c>
      <c r="D1051">
        <v>5727</v>
      </c>
      <c r="E1051">
        <v>6483</v>
      </c>
      <c r="F1051">
        <v>8150</v>
      </c>
      <c r="G1051">
        <f>INDEX(cty_1981!B:B,MATCH(dist_1971_old!C1051,cty_1981!A:A,0))</f>
        <v>223496</v>
      </c>
      <c r="H1051">
        <f>INDEX(cty_1981!C:C,MATCH(dist_1971_old!C1051,cty_1981!A:A,0))</f>
        <v>250653</v>
      </c>
      <c r="I1051">
        <f>INDEX(cty_1981!D:D,MATCH(dist_1971_old!C1051,cty_1981!A:A,0))</f>
        <v>282100</v>
      </c>
      <c r="J1051">
        <f t="shared" si="39"/>
        <v>2.5624619679994274E-2</v>
      </c>
      <c r="K1051">
        <f t="shared" si="39"/>
        <v>2.5864442077294107E-2</v>
      </c>
      <c r="L1051">
        <f t="shared" si="40"/>
        <v>2.8890464374335342E-2</v>
      </c>
    </row>
    <row r="1052" spans="1:12">
      <c r="A1052" t="s">
        <v>2127</v>
      </c>
      <c r="B1052" t="s">
        <v>2128</v>
      </c>
      <c r="C1052" t="s">
        <v>1340</v>
      </c>
      <c r="D1052">
        <v>3483</v>
      </c>
      <c r="E1052">
        <v>3684</v>
      </c>
      <c r="F1052">
        <v>4165</v>
      </c>
      <c r="G1052">
        <f>INDEX(cty_1981!B:B,MATCH(dist_1971_old!C1052,cty_1981!A:A,0))</f>
        <v>223496</v>
      </c>
      <c r="H1052">
        <f>INDEX(cty_1981!C:C,MATCH(dist_1971_old!C1052,cty_1981!A:A,0))</f>
        <v>250653</v>
      </c>
      <c r="I1052">
        <f>INDEX(cty_1981!D:D,MATCH(dist_1971_old!C1052,cty_1981!A:A,0))</f>
        <v>282100</v>
      </c>
      <c r="J1052">
        <f t="shared" si="39"/>
        <v>1.5584171528796936E-2</v>
      </c>
      <c r="K1052">
        <f t="shared" si="39"/>
        <v>1.469760984308985E-2</v>
      </c>
      <c r="L1052">
        <f t="shared" si="40"/>
        <v>1.4764267990074442E-2</v>
      </c>
    </row>
    <row r="1053" spans="1:12">
      <c r="A1053" t="s">
        <v>2129</v>
      </c>
      <c r="B1053" t="s">
        <v>2130</v>
      </c>
      <c r="C1053" t="s">
        <v>2106</v>
      </c>
      <c r="D1053">
        <v>2194</v>
      </c>
      <c r="E1053">
        <v>2163</v>
      </c>
      <c r="F1053">
        <v>2210</v>
      </c>
      <c r="G1053">
        <f>INDEX(cty_1981!B:B,MATCH(dist_1971_old!C1053,cty_1981!A:A,0))</f>
        <v>176968</v>
      </c>
      <c r="H1053">
        <f>INDEX(cty_1981!C:C,MATCH(dist_1971_old!C1053,cty_1981!A:A,0))</f>
        <v>198043</v>
      </c>
      <c r="I1053">
        <f>INDEX(cty_1981!D:D,MATCH(dist_1971_old!C1053,cty_1981!A:A,0))</f>
        <v>215965</v>
      </c>
      <c r="J1053">
        <f t="shared" si="39"/>
        <v>1.2397721621988156E-2</v>
      </c>
      <c r="K1053">
        <f t="shared" si="39"/>
        <v>1.0921870502870589E-2</v>
      </c>
      <c r="L1053">
        <f t="shared" si="40"/>
        <v>1.0233139629106568E-2</v>
      </c>
    </row>
    <row r="1054" spans="1:12">
      <c r="A1054" t="s">
        <v>2131</v>
      </c>
      <c r="B1054" t="s">
        <v>2132</v>
      </c>
      <c r="C1054" t="s">
        <v>1340</v>
      </c>
      <c r="D1054">
        <v>4097</v>
      </c>
      <c r="E1054">
        <v>4375</v>
      </c>
      <c r="F1054">
        <v>5280</v>
      </c>
      <c r="G1054">
        <f>INDEX(cty_1981!B:B,MATCH(dist_1971_old!C1054,cty_1981!A:A,0))</f>
        <v>223496</v>
      </c>
      <c r="H1054">
        <f>INDEX(cty_1981!C:C,MATCH(dist_1971_old!C1054,cty_1981!A:A,0))</f>
        <v>250653</v>
      </c>
      <c r="I1054">
        <f>INDEX(cty_1981!D:D,MATCH(dist_1971_old!C1054,cty_1981!A:A,0))</f>
        <v>282100</v>
      </c>
      <c r="J1054">
        <f t="shared" si="39"/>
        <v>1.8331424276049682E-2</v>
      </c>
      <c r="K1054">
        <f t="shared" si="39"/>
        <v>1.7454409083473964E-2</v>
      </c>
      <c r="L1054">
        <f t="shared" si="40"/>
        <v>1.8716767103863878E-2</v>
      </c>
    </row>
    <row r="1055" spans="1:12">
      <c r="A1055" t="s">
        <v>2133</v>
      </c>
      <c r="B1055" t="s">
        <v>2134</v>
      </c>
      <c r="C1055" t="s">
        <v>505</v>
      </c>
      <c r="D1055">
        <v>91104</v>
      </c>
      <c r="E1055">
        <v>105620</v>
      </c>
      <c r="F1055">
        <v>124570</v>
      </c>
      <c r="G1055">
        <f>INDEX(cty_1981!B:B,MATCH(dist_1971_old!C1055,cty_1981!A:A,0))</f>
        <v>135279</v>
      </c>
      <c r="H1055">
        <f>INDEX(cty_1981!C:C,MATCH(dist_1971_old!C1055,cty_1981!A:A,0))</f>
        <v>159327</v>
      </c>
      <c r="I1055">
        <f>INDEX(cty_1981!D:D,MATCH(dist_1971_old!C1055,cty_1981!A:A,0))</f>
        <v>184955</v>
      </c>
      <c r="J1055">
        <f t="shared" si="39"/>
        <v>0.67345264231698931</v>
      </c>
      <c r="K1055">
        <f t="shared" si="39"/>
        <v>0.66291337940211015</v>
      </c>
      <c r="L1055">
        <f t="shared" si="40"/>
        <v>0.67351517936795435</v>
      </c>
    </row>
    <row r="1056" spans="1:12">
      <c r="A1056" t="s">
        <v>2135</v>
      </c>
      <c r="B1056" t="s">
        <v>2136</v>
      </c>
      <c r="C1056" t="s">
        <v>505</v>
      </c>
      <c r="D1056">
        <v>2434</v>
      </c>
      <c r="E1056">
        <v>3648</v>
      </c>
      <c r="F1056">
        <v>4395</v>
      </c>
      <c r="G1056">
        <f>INDEX(cty_1981!B:B,MATCH(dist_1971_old!C1056,cty_1981!A:A,0))</f>
        <v>135279</v>
      </c>
      <c r="H1056">
        <f>INDEX(cty_1981!C:C,MATCH(dist_1971_old!C1056,cty_1981!A:A,0))</f>
        <v>159327</v>
      </c>
      <c r="I1056">
        <f>INDEX(cty_1981!D:D,MATCH(dist_1971_old!C1056,cty_1981!A:A,0))</f>
        <v>184955</v>
      </c>
      <c r="J1056">
        <f t="shared" si="39"/>
        <v>1.799244524279452E-2</v>
      </c>
      <c r="K1056">
        <f t="shared" si="39"/>
        <v>2.289630759381649E-2</v>
      </c>
      <c r="L1056">
        <f t="shared" si="40"/>
        <v>2.3762536833283773E-2</v>
      </c>
    </row>
    <row r="1057" spans="1:12">
      <c r="A1057" t="s">
        <v>2137</v>
      </c>
      <c r="B1057" t="s">
        <v>2138</v>
      </c>
      <c r="C1057" t="s">
        <v>505</v>
      </c>
      <c r="D1057">
        <v>2176</v>
      </c>
      <c r="E1057">
        <v>2534</v>
      </c>
      <c r="F1057">
        <v>2685</v>
      </c>
      <c r="G1057">
        <f>INDEX(cty_1981!B:B,MATCH(dist_1971_old!C1057,cty_1981!A:A,0))</f>
        <v>135279</v>
      </c>
      <c r="H1057">
        <f>INDEX(cty_1981!C:C,MATCH(dist_1971_old!C1057,cty_1981!A:A,0))</f>
        <v>159327</v>
      </c>
      <c r="I1057">
        <f>INDEX(cty_1981!D:D,MATCH(dist_1971_old!C1057,cty_1981!A:A,0))</f>
        <v>184955</v>
      </c>
      <c r="J1057">
        <f t="shared" si="39"/>
        <v>1.6085275615579653E-2</v>
      </c>
      <c r="K1057">
        <f t="shared" si="39"/>
        <v>1.5904397873555645E-2</v>
      </c>
      <c r="L1057">
        <f t="shared" si="40"/>
        <v>1.4517044686545376E-2</v>
      </c>
    </row>
    <row r="1058" spans="1:12">
      <c r="A1058" t="s">
        <v>2139</v>
      </c>
      <c r="B1058" t="s">
        <v>2140</v>
      </c>
      <c r="C1058" t="s">
        <v>2106</v>
      </c>
      <c r="D1058">
        <v>1234</v>
      </c>
      <c r="E1058">
        <v>1327</v>
      </c>
      <c r="F1058">
        <v>1360</v>
      </c>
      <c r="G1058">
        <f>INDEX(cty_1981!B:B,MATCH(dist_1971_old!C1058,cty_1981!A:A,0))</f>
        <v>176968</v>
      </c>
      <c r="H1058">
        <f>INDEX(cty_1981!C:C,MATCH(dist_1971_old!C1058,cty_1981!A:A,0))</f>
        <v>198043</v>
      </c>
      <c r="I1058">
        <f>INDEX(cty_1981!D:D,MATCH(dist_1971_old!C1058,cty_1981!A:A,0))</f>
        <v>215965</v>
      </c>
      <c r="J1058">
        <f t="shared" si="39"/>
        <v>6.9730120699787535E-3</v>
      </c>
      <c r="K1058">
        <f t="shared" si="39"/>
        <v>6.7005650288068756E-3</v>
      </c>
      <c r="L1058">
        <f t="shared" si="40"/>
        <v>6.2973166948348111E-3</v>
      </c>
    </row>
    <row r="1059" spans="1:12">
      <c r="A1059" t="s">
        <v>2141</v>
      </c>
      <c r="B1059" t="s">
        <v>2142</v>
      </c>
      <c r="C1059" t="s">
        <v>2106</v>
      </c>
      <c r="D1059">
        <v>1707</v>
      </c>
      <c r="E1059">
        <v>2003</v>
      </c>
      <c r="F1059">
        <v>2775</v>
      </c>
      <c r="G1059">
        <f>INDEX(cty_1981!B:B,MATCH(dist_1971_old!C1059,cty_1981!A:A,0))</f>
        <v>176968</v>
      </c>
      <c r="H1059">
        <f>INDEX(cty_1981!C:C,MATCH(dist_1971_old!C1059,cty_1981!A:A,0))</f>
        <v>198043</v>
      </c>
      <c r="I1059">
        <f>INDEX(cty_1981!D:D,MATCH(dist_1971_old!C1059,cty_1981!A:A,0))</f>
        <v>215965</v>
      </c>
      <c r="J1059">
        <f t="shared" si="39"/>
        <v>9.6458116721667188E-3</v>
      </c>
      <c r="K1059">
        <f t="shared" si="39"/>
        <v>1.0113965148982797E-2</v>
      </c>
      <c r="L1059">
        <f t="shared" si="40"/>
        <v>1.2849304285416618E-2</v>
      </c>
    </row>
    <row r="1060" spans="1:12">
      <c r="A1060" t="s">
        <v>2143</v>
      </c>
      <c r="B1060" t="s">
        <v>2144</v>
      </c>
      <c r="C1060" t="s">
        <v>2106</v>
      </c>
      <c r="D1060">
        <v>1298</v>
      </c>
      <c r="E1060">
        <v>1419</v>
      </c>
      <c r="F1060">
        <v>1660</v>
      </c>
      <c r="G1060">
        <f>INDEX(cty_1981!B:B,MATCH(dist_1971_old!C1060,cty_1981!A:A,0))</f>
        <v>176968</v>
      </c>
      <c r="H1060">
        <f>INDEX(cty_1981!C:C,MATCH(dist_1971_old!C1060,cty_1981!A:A,0))</f>
        <v>198043</v>
      </c>
      <c r="I1060">
        <f>INDEX(cty_1981!D:D,MATCH(dist_1971_old!C1060,cty_1981!A:A,0))</f>
        <v>215965</v>
      </c>
      <c r="J1060">
        <f t="shared" si="39"/>
        <v>7.334659373446047E-3</v>
      </c>
      <c r="K1060">
        <f t="shared" si="39"/>
        <v>7.1651106072923559E-3</v>
      </c>
      <c r="L1060">
        <f t="shared" si="40"/>
        <v>7.6864306716366076E-3</v>
      </c>
    </row>
    <row r="1061" spans="1:12">
      <c r="A1061" t="s">
        <v>2145</v>
      </c>
      <c r="B1061" t="s">
        <v>2146</v>
      </c>
      <c r="C1061" t="s">
        <v>2106</v>
      </c>
      <c r="D1061">
        <v>15338</v>
      </c>
      <c r="E1061">
        <v>16147</v>
      </c>
      <c r="F1061">
        <v>2445</v>
      </c>
      <c r="G1061">
        <f>INDEX(cty_1981!B:B,MATCH(dist_1971_old!C1061,cty_1981!A:A,0))</f>
        <v>176968</v>
      </c>
      <c r="H1061">
        <f>INDEX(cty_1981!C:C,MATCH(dist_1971_old!C1061,cty_1981!A:A,0))</f>
        <v>198043</v>
      </c>
      <c r="I1061">
        <f>INDEX(cty_1981!D:D,MATCH(dist_1971_old!C1061,cty_1981!A:A,0))</f>
        <v>215965</v>
      </c>
      <c r="J1061">
        <f t="shared" si="39"/>
        <v>8.6671036571583565E-2</v>
      </c>
      <c r="K1061">
        <f t="shared" si="39"/>
        <v>8.1532798432663617E-2</v>
      </c>
      <c r="L1061">
        <f t="shared" si="40"/>
        <v>1.1321278910934643E-2</v>
      </c>
    </row>
    <row r="1062" spans="1:12">
      <c r="A1062" t="s">
        <v>2147</v>
      </c>
      <c r="B1062" t="s">
        <v>2148</v>
      </c>
      <c r="C1062" t="s">
        <v>505</v>
      </c>
      <c r="D1062">
        <v>2580</v>
      </c>
      <c r="E1062">
        <v>3864</v>
      </c>
      <c r="F1062">
        <v>6360</v>
      </c>
      <c r="G1062">
        <f>INDEX(cty_1981!B:B,MATCH(dist_1971_old!C1062,cty_1981!A:A,0))</f>
        <v>135279</v>
      </c>
      <c r="H1062">
        <f>INDEX(cty_1981!C:C,MATCH(dist_1971_old!C1062,cty_1981!A:A,0))</f>
        <v>159327</v>
      </c>
      <c r="I1062">
        <f>INDEX(cty_1981!D:D,MATCH(dist_1971_old!C1062,cty_1981!A:A,0))</f>
        <v>184955</v>
      </c>
      <c r="J1062">
        <f t="shared" si="39"/>
        <v>1.9071696272148671E-2</v>
      </c>
      <c r="K1062">
        <f t="shared" si="39"/>
        <v>2.4252010017134572E-2</v>
      </c>
      <c r="L1062">
        <f t="shared" si="40"/>
        <v>3.4386742721202457E-2</v>
      </c>
    </row>
    <row r="1063" spans="1:12">
      <c r="A1063" t="s">
        <v>2149</v>
      </c>
      <c r="B1063" t="s">
        <v>2150</v>
      </c>
      <c r="C1063" t="s">
        <v>2106</v>
      </c>
      <c r="D1063">
        <v>2091</v>
      </c>
      <c r="E1063">
        <v>2578</v>
      </c>
      <c r="F1063">
        <v>3320</v>
      </c>
      <c r="G1063">
        <f>INDEX(cty_1981!B:B,MATCH(dist_1971_old!C1063,cty_1981!A:A,0))</f>
        <v>176968</v>
      </c>
      <c r="H1063">
        <f>INDEX(cty_1981!C:C,MATCH(dist_1971_old!C1063,cty_1981!A:A,0))</f>
        <v>198043</v>
      </c>
      <c r="I1063">
        <f>INDEX(cty_1981!D:D,MATCH(dist_1971_old!C1063,cty_1981!A:A,0))</f>
        <v>215965</v>
      </c>
      <c r="J1063">
        <f t="shared" si="39"/>
        <v>1.181569549297048E-2</v>
      </c>
      <c r="K1063">
        <f t="shared" si="39"/>
        <v>1.301737501451705E-2</v>
      </c>
      <c r="L1063">
        <f t="shared" si="40"/>
        <v>1.5372861343273215E-2</v>
      </c>
    </row>
    <row r="1064" spans="1:12">
      <c r="A1064" t="s">
        <v>2151</v>
      </c>
      <c r="B1064" t="s">
        <v>2152</v>
      </c>
      <c r="C1064" t="s">
        <v>2106</v>
      </c>
      <c r="D1064">
        <v>13120</v>
      </c>
      <c r="E1064">
        <v>14269</v>
      </c>
      <c r="F1064">
        <v>15860</v>
      </c>
      <c r="G1064">
        <f>INDEX(cty_1981!B:B,MATCH(dist_1971_old!C1064,cty_1981!A:A,0))</f>
        <v>176968</v>
      </c>
      <c r="H1064">
        <f>INDEX(cty_1981!C:C,MATCH(dist_1971_old!C1064,cty_1981!A:A,0))</f>
        <v>198043</v>
      </c>
      <c r="I1064">
        <f>INDEX(cty_1981!D:D,MATCH(dist_1971_old!C1064,cty_1981!A:A,0))</f>
        <v>215965</v>
      </c>
      <c r="J1064">
        <f t="shared" si="39"/>
        <v>7.4137697210795175E-2</v>
      </c>
      <c r="K1064">
        <f t="shared" si="39"/>
        <v>7.2050009341405652E-2</v>
      </c>
      <c r="L1064">
        <f t="shared" si="40"/>
        <v>7.3437825573588314E-2</v>
      </c>
    </row>
    <row r="1065" spans="1:12">
      <c r="A1065" t="s">
        <v>2153</v>
      </c>
      <c r="B1065" t="s">
        <v>2154</v>
      </c>
      <c r="C1065" t="s">
        <v>505</v>
      </c>
      <c r="D1065">
        <v>3822</v>
      </c>
      <c r="E1065">
        <v>4174</v>
      </c>
      <c r="F1065">
        <v>5085</v>
      </c>
      <c r="G1065">
        <f>INDEX(cty_1981!B:B,MATCH(dist_1971_old!C1065,cty_1981!A:A,0))</f>
        <v>135279</v>
      </c>
      <c r="H1065">
        <f>INDEX(cty_1981!C:C,MATCH(dist_1971_old!C1065,cty_1981!A:A,0))</f>
        <v>159327</v>
      </c>
      <c r="I1065">
        <f>INDEX(cty_1981!D:D,MATCH(dist_1971_old!C1065,cty_1981!A:A,0))</f>
        <v>184955</v>
      </c>
      <c r="J1065">
        <f t="shared" si="39"/>
        <v>2.8252722151996985E-2</v>
      </c>
      <c r="K1065">
        <f t="shared" si="39"/>
        <v>2.6197694050600337E-2</v>
      </c>
      <c r="L1065">
        <f t="shared" si="40"/>
        <v>2.749317401530102E-2</v>
      </c>
    </row>
    <row r="1066" spans="1:12">
      <c r="A1066" t="s">
        <v>2155</v>
      </c>
      <c r="B1066" t="s">
        <v>2156</v>
      </c>
      <c r="C1066" t="s">
        <v>2106</v>
      </c>
      <c r="D1066">
        <v>3521</v>
      </c>
      <c r="E1066">
        <v>3867</v>
      </c>
      <c r="F1066">
        <v>4300</v>
      </c>
      <c r="G1066">
        <f>INDEX(cty_1981!B:B,MATCH(dist_1971_old!C1066,cty_1981!A:A,0))</f>
        <v>176968</v>
      </c>
      <c r="H1066">
        <f>INDEX(cty_1981!C:C,MATCH(dist_1971_old!C1066,cty_1981!A:A,0))</f>
        <v>198043</v>
      </c>
      <c r="I1066">
        <f>INDEX(cty_1981!D:D,MATCH(dist_1971_old!C1066,cty_1981!A:A,0))</f>
        <v>215965</v>
      </c>
      <c r="J1066">
        <f t="shared" si="39"/>
        <v>1.989625242981782E-2</v>
      </c>
      <c r="K1066">
        <f t="shared" si="39"/>
        <v>1.9526062521775574E-2</v>
      </c>
      <c r="L1066">
        <f t="shared" si="40"/>
        <v>1.9910633667492419E-2</v>
      </c>
    </row>
    <row r="1067" spans="1:12">
      <c r="A1067" t="s">
        <v>2157</v>
      </c>
      <c r="B1067" t="s">
        <v>2158</v>
      </c>
      <c r="C1067" t="s">
        <v>2106</v>
      </c>
      <c r="D1067">
        <v>1125</v>
      </c>
      <c r="E1067">
        <v>1071</v>
      </c>
      <c r="F1067">
        <v>1055</v>
      </c>
      <c r="G1067">
        <f>INDEX(cty_1981!B:B,MATCH(dist_1971_old!C1067,cty_1981!A:A,0))</f>
        <v>176968</v>
      </c>
      <c r="H1067">
        <f>INDEX(cty_1981!C:C,MATCH(dist_1971_old!C1067,cty_1981!A:A,0))</f>
        <v>198043</v>
      </c>
      <c r="I1067">
        <f>INDEX(cty_1981!D:D,MATCH(dist_1971_old!C1067,cty_1981!A:A,0))</f>
        <v>215965</v>
      </c>
      <c r="J1067">
        <f t="shared" si="39"/>
        <v>6.3570815062610189E-3</v>
      </c>
      <c r="K1067">
        <f t="shared" si="39"/>
        <v>5.407916462586408E-3</v>
      </c>
      <c r="L1067">
        <f t="shared" si="40"/>
        <v>4.8850508184196516E-3</v>
      </c>
    </row>
    <row r="1068" spans="1:12">
      <c r="A1068" t="s">
        <v>2159</v>
      </c>
      <c r="B1068" t="s">
        <v>2160</v>
      </c>
      <c r="C1068" t="s">
        <v>2106</v>
      </c>
      <c r="D1068">
        <v>1992</v>
      </c>
      <c r="E1068">
        <v>2387</v>
      </c>
      <c r="F1068">
        <v>2760</v>
      </c>
      <c r="G1068">
        <f>INDEX(cty_1981!B:B,MATCH(dist_1971_old!C1068,cty_1981!A:A,0))</f>
        <v>176968</v>
      </c>
      <c r="H1068">
        <f>INDEX(cty_1981!C:C,MATCH(dist_1971_old!C1068,cty_1981!A:A,0))</f>
        <v>198043</v>
      </c>
      <c r="I1068">
        <f>INDEX(cty_1981!D:D,MATCH(dist_1971_old!C1068,cty_1981!A:A,0))</f>
        <v>215965</v>
      </c>
      <c r="J1068">
        <f t="shared" si="39"/>
        <v>1.1256272320419512E-2</v>
      </c>
      <c r="K1068">
        <f t="shared" si="39"/>
        <v>1.2052937998313498E-2</v>
      </c>
      <c r="L1068">
        <f t="shared" si="40"/>
        <v>1.2779848586576529E-2</v>
      </c>
    </row>
    <row r="1069" spans="1:12">
      <c r="A1069" t="s">
        <v>2161</v>
      </c>
      <c r="B1069" t="s">
        <v>2162</v>
      </c>
      <c r="C1069" t="s">
        <v>2106</v>
      </c>
      <c r="D1069">
        <v>726</v>
      </c>
      <c r="E1069">
        <v>634</v>
      </c>
      <c r="F1069">
        <v>715</v>
      </c>
      <c r="G1069">
        <f>INDEX(cty_1981!B:B,MATCH(dist_1971_old!C1069,cty_1981!A:A,0))</f>
        <v>176968</v>
      </c>
      <c r="H1069">
        <f>INDEX(cty_1981!C:C,MATCH(dist_1971_old!C1069,cty_1981!A:A,0))</f>
        <v>198043</v>
      </c>
      <c r="I1069">
        <f>INDEX(cty_1981!D:D,MATCH(dist_1971_old!C1069,cty_1981!A:A,0))</f>
        <v>215965</v>
      </c>
      <c r="J1069">
        <f t="shared" si="39"/>
        <v>4.1024365987071109E-3</v>
      </c>
      <c r="K1069">
        <f t="shared" si="39"/>
        <v>3.201324964780376E-3</v>
      </c>
      <c r="L1069">
        <f t="shared" si="40"/>
        <v>3.3107216447109487E-3</v>
      </c>
    </row>
    <row r="1070" spans="1:12">
      <c r="A1070" t="s">
        <v>2163</v>
      </c>
      <c r="B1070" t="s">
        <v>2164</v>
      </c>
      <c r="C1070" t="s">
        <v>2106</v>
      </c>
      <c r="D1070">
        <v>2869</v>
      </c>
      <c r="E1070">
        <v>3239</v>
      </c>
      <c r="F1070">
        <v>3715</v>
      </c>
      <c r="G1070">
        <f>INDEX(cty_1981!B:B,MATCH(dist_1971_old!C1070,cty_1981!A:A,0))</f>
        <v>176968</v>
      </c>
      <c r="H1070">
        <f>INDEX(cty_1981!C:C,MATCH(dist_1971_old!C1070,cty_1981!A:A,0))</f>
        <v>198043</v>
      </c>
      <c r="I1070">
        <f>INDEX(cty_1981!D:D,MATCH(dist_1971_old!C1070,cty_1981!A:A,0))</f>
        <v>215965</v>
      </c>
      <c r="J1070">
        <f t="shared" si="39"/>
        <v>1.6211970525744766E-2</v>
      </c>
      <c r="K1070">
        <f t="shared" si="39"/>
        <v>1.635503400776599E-2</v>
      </c>
      <c r="L1070">
        <f t="shared" si="40"/>
        <v>1.7201861412728916E-2</v>
      </c>
    </row>
    <row r="1071" spans="1:12">
      <c r="A1071" t="s">
        <v>2165</v>
      </c>
      <c r="B1071" t="s">
        <v>2166</v>
      </c>
      <c r="C1071" t="s">
        <v>2106</v>
      </c>
      <c r="D1071">
        <v>5224</v>
      </c>
      <c r="E1071">
        <v>8893</v>
      </c>
      <c r="F1071">
        <v>10865</v>
      </c>
      <c r="G1071">
        <f>INDEX(cty_1981!B:B,MATCH(dist_1971_old!C1071,cty_1981!A:A,0))</f>
        <v>176968</v>
      </c>
      <c r="H1071">
        <f>INDEX(cty_1981!C:C,MATCH(dist_1971_old!C1071,cty_1981!A:A,0))</f>
        <v>198043</v>
      </c>
      <c r="I1071">
        <f>INDEX(cty_1981!D:D,MATCH(dist_1971_old!C1071,cty_1981!A:A,0))</f>
        <v>215965</v>
      </c>
      <c r="J1071">
        <f t="shared" si="39"/>
        <v>2.9519461145517834E-2</v>
      </c>
      <c r="K1071">
        <f t="shared" si="39"/>
        <v>4.4904389450775843E-2</v>
      </c>
      <c r="L1071">
        <f t="shared" si="40"/>
        <v>5.0309077859838403E-2</v>
      </c>
    </row>
    <row r="1072" spans="1:12">
      <c r="A1072" t="s">
        <v>2167</v>
      </c>
      <c r="B1072" t="s">
        <v>2168</v>
      </c>
      <c r="C1072" t="s">
        <v>2106</v>
      </c>
      <c r="D1072">
        <v>1276</v>
      </c>
      <c r="E1072">
        <v>1321</v>
      </c>
      <c r="F1072">
        <v>1375</v>
      </c>
      <c r="G1072">
        <f>INDEX(cty_1981!B:B,MATCH(dist_1971_old!C1072,cty_1981!A:A,0))</f>
        <v>176968</v>
      </c>
      <c r="H1072">
        <f>INDEX(cty_1981!C:C,MATCH(dist_1971_old!C1072,cty_1981!A:A,0))</f>
        <v>198043</v>
      </c>
      <c r="I1072">
        <f>INDEX(cty_1981!D:D,MATCH(dist_1971_old!C1072,cty_1981!A:A,0))</f>
        <v>215965</v>
      </c>
      <c r="J1072">
        <f t="shared" si="39"/>
        <v>7.2103431128791645E-3</v>
      </c>
      <c r="K1072">
        <f t="shared" si="39"/>
        <v>6.6702685780360834E-3</v>
      </c>
      <c r="L1072">
        <f t="shared" si="40"/>
        <v>6.3667723936749014E-3</v>
      </c>
    </row>
    <row r="1073" spans="1:12">
      <c r="A1073" t="s">
        <v>2169</v>
      </c>
      <c r="B1073" t="s">
        <v>2170</v>
      </c>
      <c r="C1073" t="s">
        <v>2106</v>
      </c>
      <c r="D1073">
        <v>1363</v>
      </c>
      <c r="E1073">
        <v>1406</v>
      </c>
      <c r="F1073">
        <v>1455</v>
      </c>
      <c r="G1073">
        <f>INDEX(cty_1981!B:B,MATCH(dist_1971_old!C1073,cty_1981!A:A,0))</f>
        <v>176968</v>
      </c>
      <c r="H1073">
        <f>INDEX(cty_1981!C:C,MATCH(dist_1971_old!C1073,cty_1981!A:A,0))</f>
        <v>198043</v>
      </c>
      <c r="I1073">
        <f>INDEX(cty_1981!D:D,MATCH(dist_1971_old!C1073,cty_1981!A:A,0))</f>
        <v>215965</v>
      </c>
      <c r="J1073">
        <f t="shared" si="39"/>
        <v>7.7019574160300166E-3</v>
      </c>
      <c r="K1073">
        <f t="shared" si="39"/>
        <v>7.0994682972889724E-3</v>
      </c>
      <c r="L1073">
        <f t="shared" si="40"/>
        <v>6.7372027874887134E-3</v>
      </c>
    </row>
    <row r="1074" spans="1:12">
      <c r="A1074" t="s">
        <v>2171</v>
      </c>
      <c r="B1074" t="s">
        <v>2172</v>
      </c>
      <c r="C1074" t="s">
        <v>2106</v>
      </c>
      <c r="D1074">
        <v>1871</v>
      </c>
      <c r="E1074">
        <v>1914</v>
      </c>
      <c r="F1074">
        <v>2055</v>
      </c>
      <c r="G1074">
        <f>INDEX(cty_1981!B:B,MATCH(dist_1971_old!C1074,cty_1981!A:A,0))</f>
        <v>176968</v>
      </c>
      <c r="H1074">
        <f>INDEX(cty_1981!C:C,MATCH(dist_1971_old!C1074,cty_1981!A:A,0))</f>
        <v>198043</v>
      </c>
      <c r="I1074">
        <f>INDEX(cty_1981!D:D,MATCH(dist_1971_old!C1074,cty_1981!A:A,0))</f>
        <v>215965</v>
      </c>
      <c r="J1074">
        <f t="shared" si="39"/>
        <v>1.0572532887301658E-2</v>
      </c>
      <c r="K1074">
        <f t="shared" si="39"/>
        <v>9.6645677958827128E-3</v>
      </c>
      <c r="L1074">
        <f t="shared" si="40"/>
        <v>9.5154307410923074E-3</v>
      </c>
    </row>
    <row r="1075" spans="1:12">
      <c r="A1075" t="s">
        <v>2173</v>
      </c>
      <c r="B1075" t="s">
        <v>2174</v>
      </c>
      <c r="C1075" t="s">
        <v>2106</v>
      </c>
      <c r="D1075">
        <v>1642</v>
      </c>
      <c r="E1075">
        <v>1653</v>
      </c>
      <c r="F1075">
        <v>1835</v>
      </c>
      <c r="G1075">
        <f>INDEX(cty_1981!B:B,MATCH(dist_1971_old!C1075,cty_1981!A:A,0))</f>
        <v>176968</v>
      </c>
      <c r="H1075">
        <f>INDEX(cty_1981!C:C,MATCH(dist_1971_old!C1075,cty_1981!A:A,0))</f>
        <v>198043</v>
      </c>
      <c r="I1075">
        <f>INDEX(cty_1981!D:D,MATCH(dist_1971_old!C1075,cty_1981!A:A,0))</f>
        <v>215965</v>
      </c>
      <c r="J1075">
        <f t="shared" si="39"/>
        <v>9.2785136295827492E-3</v>
      </c>
      <c r="K1075">
        <f t="shared" si="39"/>
        <v>8.3466721873532521E-3</v>
      </c>
      <c r="L1075">
        <f t="shared" si="40"/>
        <v>8.496747158104322E-3</v>
      </c>
    </row>
    <row r="1076" spans="1:12">
      <c r="A1076" t="s">
        <v>2175</v>
      </c>
      <c r="B1076" t="s">
        <v>2176</v>
      </c>
      <c r="C1076" t="s">
        <v>2106</v>
      </c>
      <c r="D1076">
        <v>538</v>
      </c>
      <c r="E1076">
        <v>534</v>
      </c>
      <c r="F1076">
        <v>560</v>
      </c>
      <c r="G1076">
        <f>INDEX(cty_1981!B:B,MATCH(dist_1971_old!C1076,cty_1981!A:A,0))</f>
        <v>176968</v>
      </c>
      <c r="H1076">
        <f>INDEX(cty_1981!C:C,MATCH(dist_1971_old!C1076,cty_1981!A:A,0))</f>
        <v>198043</v>
      </c>
      <c r="I1076">
        <f>INDEX(cty_1981!D:D,MATCH(dist_1971_old!C1076,cty_1981!A:A,0))</f>
        <v>215965</v>
      </c>
      <c r="J1076">
        <f t="shared" si="39"/>
        <v>3.0400976447719362E-3</v>
      </c>
      <c r="K1076">
        <f t="shared" si="39"/>
        <v>2.6963841186005057E-3</v>
      </c>
      <c r="L1076">
        <f t="shared" si="40"/>
        <v>2.5930127566966871E-3</v>
      </c>
    </row>
    <row r="1077" spans="1:12">
      <c r="A1077" t="s">
        <v>2177</v>
      </c>
      <c r="B1077" t="s">
        <v>2178</v>
      </c>
      <c r="C1077" t="s">
        <v>2106</v>
      </c>
      <c r="D1077">
        <v>2475</v>
      </c>
      <c r="E1077">
        <v>2739</v>
      </c>
      <c r="F1077">
        <v>3600</v>
      </c>
      <c r="G1077">
        <f>INDEX(cty_1981!B:B,MATCH(dist_1971_old!C1077,cty_1981!A:A,0))</f>
        <v>176968</v>
      </c>
      <c r="H1077">
        <f>INDEX(cty_1981!C:C,MATCH(dist_1971_old!C1077,cty_1981!A:A,0))</f>
        <v>198043</v>
      </c>
      <c r="I1077">
        <f>INDEX(cty_1981!D:D,MATCH(dist_1971_old!C1077,cty_1981!A:A,0))</f>
        <v>215965</v>
      </c>
      <c r="J1077">
        <f t="shared" si="39"/>
        <v>1.3985579313774242E-2</v>
      </c>
      <c r="K1077">
        <f t="shared" si="39"/>
        <v>1.3830329776866639E-2</v>
      </c>
      <c r="L1077">
        <f t="shared" si="40"/>
        <v>1.6669367721621559E-2</v>
      </c>
    </row>
    <row r="1078" spans="1:12">
      <c r="A1078" t="s">
        <v>2179</v>
      </c>
      <c r="B1078" t="s">
        <v>2180</v>
      </c>
      <c r="C1078" t="s">
        <v>2106</v>
      </c>
      <c r="D1078">
        <v>1608</v>
      </c>
      <c r="E1078">
        <v>1594</v>
      </c>
      <c r="F1078">
        <v>1740</v>
      </c>
      <c r="G1078">
        <f>INDEX(cty_1981!B:B,MATCH(dist_1971_old!C1078,cty_1981!A:A,0))</f>
        <v>176968</v>
      </c>
      <c r="H1078">
        <f>INDEX(cty_1981!C:C,MATCH(dist_1971_old!C1078,cty_1981!A:A,0))</f>
        <v>198043</v>
      </c>
      <c r="I1078">
        <f>INDEX(cty_1981!D:D,MATCH(dist_1971_old!C1078,cty_1981!A:A,0))</f>
        <v>215965</v>
      </c>
      <c r="J1078">
        <f t="shared" si="39"/>
        <v>9.0863884996157489E-3</v>
      </c>
      <c r="K1078">
        <f t="shared" si="39"/>
        <v>8.0487570881071276E-3</v>
      </c>
      <c r="L1078">
        <f t="shared" si="40"/>
        <v>8.0568610654504196E-3</v>
      </c>
    </row>
    <row r="1079" spans="1:12">
      <c r="A1079" t="s">
        <v>2181</v>
      </c>
      <c r="B1079" t="s">
        <v>2182</v>
      </c>
      <c r="C1079" t="s">
        <v>2106</v>
      </c>
      <c r="D1079">
        <v>688</v>
      </c>
      <c r="E1079">
        <v>648</v>
      </c>
      <c r="F1079">
        <v>640</v>
      </c>
      <c r="G1079">
        <f>INDEX(cty_1981!B:B,MATCH(dist_1971_old!C1079,cty_1981!A:A,0))</f>
        <v>176968</v>
      </c>
      <c r="H1079">
        <f>INDEX(cty_1981!C:C,MATCH(dist_1971_old!C1079,cty_1981!A:A,0))</f>
        <v>198043</v>
      </c>
      <c r="I1079">
        <f>INDEX(cty_1981!D:D,MATCH(dist_1971_old!C1079,cty_1981!A:A,0))</f>
        <v>215965</v>
      </c>
      <c r="J1079">
        <f t="shared" si="39"/>
        <v>3.8877085122734053E-3</v>
      </c>
      <c r="K1079">
        <f t="shared" si="39"/>
        <v>3.2720166832455578E-3</v>
      </c>
      <c r="L1079">
        <f t="shared" si="40"/>
        <v>2.9634431505104995E-3</v>
      </c>
    </row>
    <row r="1080" spans="1:12">
      <c r="A1080" t="s">
        <v>2183</v>
      </c>
      <c r="B1080" t="s">
        <v>2184</v>
      </c>
      <c r="C1080" t="s">
        <v>2106</v>
      </c>
      <c r="D1080">
        <v>2768</v>
      </c>
      <c r="E1080">
        <v>4567</v>
      </c>
      <c r="F1080">
        <v>5935</v>
      </c>
      <c r="G1080">
        <f>INDEX(cty_1981!B:B,MATCH(dist_1971_old!C1080,cty_1981!A:A,0))</f>
        <v>176968</v>
      </c>
      <c r="H1080">
        <f>INDEX(cty_1981!C:C,MATCH(dist_1971_old!C1080,cty_1981!A:A,0))</f>
        <v>198043</v>
      </c>
      <c r="I1080">
        <f>INDEX(cty_1981!D:D,MATCH(dist_1971_old!C1080,cty_1981!A:A,0))</f>
        <v>215965</v>
      </c>
      <c r="J1080">
        <f t="shared" si="39"/>
        <v>1.5641245874960446E-2</v>
      </c>
      <c r="K1080">
        <f t="shared" si="39"/>
        <v>2.3060648445034665E-2</v>
      </c>
      <c r="L1080">
        <f t="shared" si="40"/>
        <v>2.7481304841062208E-2</v>
      </c>
    </row>
    <row r="1081" spans="1:12">
      <c r="A1081" t="s">
        <v>2185</v>
      </c>
      <c r="B1081" t="s">
        <v>2186</v>
      </c>
      <c r="C1081" t="s">
        <v>2106</v>
      </c>
      <c r="D1081">
        <v>2516</v>
      </c>
      <c r="E1081">
        <v>2612</v>
      </c>
      <c r="F1081">
        <v>4185</v>
      </c>
      <c r="G1081">
        <f>INDEX(cty_1981!B:B,MATCH(dist_1971_old!C1081,cty_1981!A:A,0))</f>
        <v>176968</v>
      </c>
      <c r="H1081">
        <f>INDEX(cty_1981!C:C,MATCH(dist_1971_old!C1081,cty_1981!A:A,0))</f>
        <v>198043</v>
      </c>
      <c r="I1081">
        <f>INDEX(cty_1981!D:D,MATCH(dist_1971_old!C1081,cty_1981!A:A,0))</f>
        <v>215965</v>
      </c>
      <c r="J1081">
        <f t="shared" si="39"/>
        <v>1.4217259617557976E-2</v>
      </c>
      <c r="K1081">
        <f t="shared" si="39"/>
        <v>1.3189054902218205E-2</v>
      </c>
      <c r="L1081">
        <f t="shared" si="40"/>
        <v>1.9378139976385062E-2</v>
      </c>
    </row>
    <row r="1082" spans="1:12">
      <c r="A1082" t="s">
        <v>2187</v>
      </c>
      <c r="B1082" t="s">
        <v>2188</v>
      </c>
      <c r="C1082" t="s">
        <v>499</v>
      </c>
      <c r="D1082">
        <v>1278</v>
      </c>
      <c r="E1082">
        <v>1293</v>
      </c>
      <c r="F1082">
        <v>1180</v>
      </c>
      <c r="G1082">
        <f>INDEX(cty_1981!B:B,MATCH(dist_1971_old!C1082,cty_1981!A:A,0))</f>
        <v>174924</v>
      </c>
      <c r="H1082">
        <f>INDEX(cty_1981!C:C,MATCH(dist_1971_old!C1082,cty_1981!A:A,0))</f>
        <v>193196</v>
      </c>
      <c r="I1082">
        <f>INDEX(cty_1981!D:D,MATCH(dist_1971_old!C1082,cty_1981!A:A,0))</f>
        <v>210965</v>
      </c>
      <c r="J1082">
        <f t="shared" si="39"/>
        <v>7.3060300473348425E-3</v>
      </c>
      <c r="K1082">
        <f t="shared" si="39"/>
        <v>6.6926851487608442E-3</v>
      </c>
      <c r="L1082">
        <f t="shared" si="40"/>
        <v>5.5933448676320713E-3</v>
      </c>
    </row>
    <row r="1083" spans="1:12">
      <c r="A1083" t="s">
        <v>2189</v>
      </c>
      <c r="B1083" t="s">
        <v>2190</v>
      </c>
      <c r="C1083" t="s">
        <v>505</v>
      </c>
      <c r="D1083">
        <v>5285</v>
      </c>
      <c r="E1083">
        <v>8013</v>
      </c>
      <c r="F1083">
        <v>6330</v>
      </c>
      <c r="G1083">
        <f>INDEX(cty_1981!B:B,MATCH(dist_1971_old!C1083,cty_1981!A:A,0))</f>
        <v>135279</v>
      </c>
      <c r="H1083">
        <f>INDEX(cty_1981!C:C,MATCH(dist_1971_old!C1083,cty_1981!A:A,0))</f>
        <v>159327</v>
      </c>
      <c r="I1083">
        <f>INDEX(cty_1981!D:D,MATCH(dist_1971_old!C1083,cty_1981!A:A,0))</f>
        <v>184955</v>
      </c>
      <c r="J1083">
        <f t="shared" si="39"/>
        <v>3.9067408836552603E-2</v>
      </c>
      <c r="K1083">
        <f t="shared" si="39"/>
        <v>5.0292794065036055E-2</v>
      </c>
      <c r="L1083">
        <f t="shared" si="40"/>
        <v>3.4224541104593012E-2</v>
      </c>
    </row>
    <row r="1084" spans="1:12">
      <c r="A1084" t="s">
        <v>2191</v>
      </c>
      <c r="B1084" t="s">
        <v>2192</v>
      </c>
      <c r="C1084" t="s">
        <v>2106</v>
      </c>
      <c r="D1084">
        <v>3840</v>
      </c>
      <c r="E1084">
        <v>4162</v>
      </c>
      <c r="F1084">
        <v>4735</v>
      </c>
      <c r="G1084">
        <f>INDEX(cty_1981!B:B,MATCH(dist_1971_old!C1084,cty_1981!A:A,0))</f>
        <v>176968</v>
      </c>
      <c r="H1084">
        <f>INDEX(cty_1981!C:C,MATCH(dist_1971_old!C1084,cty_1981!A:A,0))</f>
        <v>198043</v>
      </c>
      <c r="I1084">
        <f>INDEX(cty_1981!D:D,MATCH(dist_1971_old!C1084,cty_1981!A:A,0))</f>
        <v>215965</v>
      </c>
      <c r="J1084">
        <f t="shared" si="39"/>
        <v>2.1698838208037613E-2</v>
      </c>
      <c r="K1084">
        <f t="shared" si="39"/>
        <v>2.101563801800619E-2</v>
      </c>
      <c r="L1084">
        <f t="shared" si="40"/>
        <v>2.1924848933855021E-2</v>
      </c>
    </row>
    <row r="1085" spans="1:12">
      <c r="A1085" t="s">
        <v>2193</v>
      </c>
      <c r="B1085" t="s">
        <v>2194</v>
      </c>
      <c r="C1085" t="s">
        <v>2106</v>
      </c>
      <c r="D1085">
        <v>612</v>
      </c>
      <c r="E1085">
        <v>655</v>
      </c>
      <c r="F1085">
        <v>680</v>
      </c>
      <c r="G1085">
        <f>INDEX(cty_1981!B:B,MATCH(dist_1971_old!C1085,cty_1981!A:A,0))</f>
        <v>176968</v>
      </c>
      <c r="H1085">
        <f>INDEX(cty_1981!C:C,MATCH(dist_1971_old!C1085,cty_1981!A:A,0))</f>
        <v>198043</v>
      </c>
      <c r="I1085">
        <f>INDEX(cty_1981!D:D,MATCH(dist_1971_old!C1085,cty_1981!A:A,0))</f>
        <v>215965</v>
      </c>
      <c r="J1085">
        <f t="shared" si="39"/>
        <v>3.4582523394059944E-3</v>
      </c>
      <c r="K1085">
        <f t="shared" si="39"/>
        <v>3.3073625424781487E-3</v>
      </c>
      <c r="L1085">
        <f t="shared" si="40"/>
        <v>3.1486583474174055E-3</v>
      </c>
    </row>
    <row r="1086" spans="1:12">
      <c r="A1086" t="s">
        <v>2195</v>
      </c>
      <c r="B1086" t="s">
        <v>2196</v>
      </c>
      <c r="C1086" t="s">
        <v>2106</v>
      </c>
      <c r="D1086">
        <v>3762</v>
      </c>
      <c r="E1086">
        <v>3764</v>
      </c>
      <c r="F1086">
        <v>4155</v>
      </c>
      <c r="G1086">
        <f>INDEX(cty_1981!B:B,MATCH(dist_1971_old!C1086,cty_1981!A:A,0))</f>
        <v>176968</v>
      </c>
      <c r="H1086">
        <f>INDEX(cty_1981!C:C,MATCH(dist_1971_old!C1086,cty_1981!A:A,0))</f>
        <v>198043</v>
      </c>
      <c r="I1086">
        <f>INDEX(cty_1981!D:D,MATCH(dist_1971_old!C1086,cty_1981!A:A,0))</f>
        <v>215965</v>
      </c>
      <c r="J1086">
        <f t="shared" si="39"/>
        <v>2.1258080556936846E-2</v>
      </c>
      <c r="K1086">
        <f t="shared" si="39"/>
        <v>1.9005973450210309E-2</v>
      </c>
      <c r="L1086">
        <f t="shared" si="40"/>
        <v>1.9239228578704883E-2</v>
      </c>
    </row>
    <row r="1087" spans="1:12">
      <c r="A1087" t="s">
        <v>2197</v>
      </c>
      <c r="B1087" t="s">
        <v>2198</v>
      </c>
      <c r="C1087" t="s">
        <v>2199</v>
      </c>
      <c r="D1087">
        <v>21340</v>
      </c>
      <c r="E1087">
        <v>23307</v>
      </c>
      <c r="F1087">
        <v>25425</v>
      </c>
      <c r="G1087">
        <f>INDEX(cty_1981!B:B,MATCH(dist_1971_old!C1087,cty_1981!A:A,0))</f>
        <v>357679</v>
      </c>
      <c r="H1087">
        <f>INDEX(cty_1981!C:C,MATCH(dist_1971_old!C1087,cty_1981!A:A,0))</f>
        <v>394901</v>
      </c>
      <c r="I1087">
        <f>INDEX(cty_1981!D:D,MATCH(dist_1971_old!C1087,cty_1981!A:A,0))</f>
        <v>445720</v>
      </c>
      <c r="J1087">
        <f t="shared" si="39"/>
        <v>5.966243475294887E-2</v>
      </c>
      <c r="K1087">
        <f t="shared" si="39"/>
        <v>5.9019855609380577E-2</v>
      </c>
      <c r="L1087">
        <f t="shared" si="40"/>
        <v>5.7042537916180559E-2</v>
      </c>
    </row>
    <row r="1088" spans="1:12">
      <c r="A1088" t="s">
        <v>2200</v>
      </c>
      <c r="B1088" t="s">
        <v>2201</v>
      </c>
      <c r="C1088" t="s">
        <v>2202</v>
      </c>
      <c r="D1088">
        <v>95737</v>
      </c>
      <c r="E1088">
        <v>99302</v>
      </c>
      <c r="F1088">
        <v>100135</v>
      </c>
      <c r="G1088">
        <f>INDEX(cty_1981!B:B,MATCH(dist_1971_old!C1088,cty_1981!A:A,0))</f>
        <v>633492</v>
      </c>
      <c r="H1088">
        <f>INDEX(cty_1981!C:C,MATCH(dist_1971_old!C1088,cty_1981!A:A,0))</f>
        <v>673839</v>
      </c>
      <c r="I1088">
        <f>INDEX(cty_1981!D:D,MATCH(dist_1971_old!C1088,cty_1981!A:A,0))</f>
        <v>717015</v>
      </c>
      <c r="J1088">
        <f t="shared" si="39"/>
        <v>0.15112582321481566</v>
      </c>
      <c r="K1088">
        <f t="shared" si="39"/>
        <v>0.14736754625363033</v>
      </c>
      <c r="L1088">
        <f t="shared" si="40"/>
        <v>0.13965537680522722</v>
      </c>
    </row>
    <row r="1089" spans="1:12">
      <c r="A1089" t="s">
        <v>2203</v>
      </c>
      <c r="B1089" t="s">
        <v>2204</v>
      </c>
      <c r="C1089" t="s">
        <v>2202</v>
      </c>
      <c r="D1089">
        <v>17003</v>
      </c>
      <c r="E1089">
        <v>17615</v>
      </c>
      <c r="F1089">
        <v>17165</v>
      </c>
      <c r="G1089">
        <f>INDEX(cty_1981!B:B,MATCH(dist_1971_old!C1089,cty_1981!A:A,0))</f>
        <v>633492</v>
      </c>
      <c r="H1089">
        <f>INDEX(cty_1981!C:C,MATCH(dist_1971_old!C1089,cty_1981!A:A,0))</f>
        <v>673839</v>
      </c>
      <c r="I1089">
        <f>INDEX(cty_1981!D:D,MATCH(dist_1971_old!C1089,cty_1981!A:A,0))</f>
        <v>717015</v>
      </c>
      <c r="J1089">
        <f t="shared" si="39"/>
        <v>2.6840117949397939E-2</v>
      </c>
      <c r="K1089">
        <f t="shared" si="39"/>
        <v>2.6141259262227327E-2</v>
      </c>
      <c r="L1089">
        <f t="shared" si="40"/>
        <v>2.39395270670767E-2</v>
      </c>
    </row>
    <row r="1090" spans="1:12">
      <c r="A1090" t="s">
        <v>2205</v>
      </c>
      <c r="B1090" t="s">
        <v>2206</v>
      </c>
      <c r="C1090" t="s">
        <v>2199</v>
      </c>
      <c r="D1090">
        <v>23946</v>
      </c>
      <c r="E1090">
        <v>27043</v>
      </c>
      <c r="F1090">
        <v>28280</v>
      </c>
      <c r="G1090">
        <f>INDEX(cty_1981!B:B,MATCH(dist_1971_old!C1090,cty_1981!A:A,0))</f>
        <v>357679</v>
      </c>
      <c r="H1090">
        <f>INDEX(cty_1981!C:C,MATCH(dist_1971_old!C1090,cty_1981!A:A,0))</f>
        <v>394901</v>
      </c>
      <c r="I1090">
        <f>INDEX(cty_1981!D:D,MATCH(dist_1971_old!C1090,cty_1981!A:A,0))</f>
        <v>445720</v>
      </c>
      <c r="J1090">
        <f t="shared" si="39"/>
        <v>6.6948297216219019E-2</v>
      </c>
      <c r="K1090">
        <f t="shared" si="39"/>
        <v>6.8480454594949114E-2</v>
      </c>
      <c r="L1090">
        <f t="shared" si="40"/>
        <v>6.3447904514044695E-2</v>
      </c>
    </row>
    <row r="1091" spans="1:12">
      <c r="A1091" t="s">
        <v>2207</v>
      </c>
      <c r="B1091" t="s">
        <v>2208</v>
      </c>
      <c r="C1091" t="s">
        <v>2202</v>
      </c>
      <c r="D1091">
        <v>33206</v>
      </c>
      <c r="E1091">
        <v>33575</v>
      </c>
      <c r="F1091">
        <v>32580</v>
      </c>
      <c r="G1091">
        <f>INDEX(cty_1981!B:B,MATCH(dist_1971_old!C1091,cty_1981!A:A,0))</f>
        <v>633492</v>
      </c>
      <c r="H1091">
        <f>INDEX(cty_1981!C:C,MATCH(dist_1971_old!C1091,cty_1981!A:A,0))</f>
        <v>673839</v>
      </c>
      <c r="I1091">
        <f>INDEX(cty_1981!D:D,MATCH(dist_1971_old!C1091,cty_1981!A:A,0))</f>
        <v>717015</v>
      </c>
      <c r="J1091">
        <f t="shared" si="39"/>
        <v>5.2417394379092395E-2</v>
      </c>
      <c r="K1091">
        <f t="shared" si="39"/>
        <v>4.9826442221361483E-2</v>
      </c>
      <c r="L1091">
        <f t="shared" si="40"/>
        <v>4.5438379950210245E-2</v>
      </c>
    </row>
    <row r="1092" spans="1:12">
      <c r="A1092" t="s">
        <v>2209</v>
      </c>
      <c r="B1092" t="s">
        <v>2210</v>
      </c>
      <c r="C1092" t="s">
        <v>2202</v>
      </c>
      <c r="D1092">
        <v>42563</v>
      </c>
      <c r="E1092">
        <v>45395</v>
      </c>
      <c r="F1092">
        <v>46510</v>
      </c>
      <c r="G1092">
        <f>INDEX(cty_1981!B:B,MATCH(dist_1971_old!C1092,cty_1981!A:A,0))</f>
        <v>633492</v>
      </c>
      <c r="H1092">
        <f>INDEX(cty_1981!C:C,MATCH(dist_1971_old!C1092,cty_1981!A:A,0))</f>
        <v>673839</v>
      </c>
      <c r="I1092">
        <f>INDEX(cty_1981!D:D,MATCH(dist_1971_old!C1092,cty_1981!A:A,0))</f>
        <v>717015</v>
      </c>
      <c r="J1092">
        <f t="shared" ref="J1092:K1155" si="41">(D1092/G1092)</f>
        <v>6.7187904503924284E-2</v>
      </c>
      <c r="K1092">
        <f t="shared" si="41"/>
        <v>6.7367724337712723E-2</v>
      </c>
      <c r="L1092">
        <f t="shared" ref="L1092:L1155" si="42">(F1092/I1092)</f>
        <v>6.4866146454397741E-2</v>
      </c>
    </row>
    <row r="1093" spans="1:12">
      <c r="A1093" t="s">
        <v>2211</v>
      </c>
      <c r="B1093" t="s">
        <v>2212</v>
      </c>
      <c r="C1093" t="s">
        <v>2202</v>
      </c>
      <c r="D1093">
        <v>160637</v>
      </c>
      <c r="E1093">
        <v>170801</v>
      </c>
      <c r="F1093">
        <v>173925</v>
      </c>
      <c r="G1093">
        <f>INDEX(cty_1981!B:B,MATCH(dist_1971_old!C1093,cty_1981!A:A,0))</f>
        <v>633492</v>
      </c>
      <c r="H1093">
        <f>INDEX(cty_1981!C:C,MATCH(dist_1971_old!C1093,cty_1981!A:A,0))</f>
        <v>673839</v>
      </c>
      <c r="I1093">
        <f>INDEX(cty_1981!D:D,MATCH(dist_1971_old!C1093,cty_1981!A:A,0))</f>
        <v>717015</v>
      </c>
      <c r="J1093">
        <f t="shared" si="41"/>
        <v>0.25357384150076084</v>
      </c>
      <c r="K1093">
        <f t="shared" si="41"/>
        <v>0.25347449464931532</v>
      </c>
      <c r="L1093">
        <f t="shared" si="42"/>
        <v>0.24256814710989311</v>
      </c>
    </row>
    <row r="1094" spans="1:12">
      <c r="A1094" t="s">
        <v>2213</v>
      </c>
      <c r="B1094" t="s">
        <v>2214</v>
      </c>
      <c r="C1094" t="s">
        <v>2199</v>
      </c>
      <c r="D1094">
        <v>23580</v>
      </c>
      <c r="E1094">
        <v>26393</v>
      </c>
      <c r="F1094">
        <v>28450</v>
      </c>
      <c r="G1094">
        <f>INDEX(cty_1981!B:B,MATCH(dist_1971_old!C1094,cty_1981!A:A,0))</f>
        <v>357679</v>
      </c>
      <c r="H1094">
        <f>INDEX(cty_1981!C:C,MATCH(dist_1971_old!C1094,cty_1981!A:A,0))</f>
        <v>394901</v>
      </c>
      <c r="I1094">
        <f>INDEX(cty_1981!D:D,MATCH(dist_1971_old!C1094,cty_1981!A:A,0))</f>
        <v>445720</v>
      </c>
      <c r="J1094">
        <f t="shared" si="41"/>
        <v>6.5925033339950062E-2</v>
      </c>
      <c r="K1094">
        <f t="shared" si="41"/>
        <v>6.6834472437395695E-2</v>
      </c>
      <c r="L1094">
        <f t="shared" si="42"/>
        <v>6.382930988064256E-2</v>
      </c>
    </row>
    <row r="1095" spans="1:12">
      <c r="A1095" t="s">
        <v>2215</v>
      </c>
      <c r="B1095" t="s">
        <v>2216</v>
      </c>
      <c r="C1095" t="s">
        <v>2199</v>
      </c>
      <c r="D1095">
        <v>158216</v>
      </c>
      <c r="E1095">
        <v>163053</v>
      </c>
      <c r="F1095">
        <v>185080</v>
      </c>
      <c r="G1095">
        <f>INDEX(cty_1981!B:B,MATCH(dist_1971_old!C1095,cty_1981!A:A,0))</f>
        <v>357679</v>
      </c>
      <c r="H1095">
        <f>INDEX(cty_1981!C:C,MATCH(dist_1971_old!C1095,cty_1981!A:A,0))</f>
        <v>394901</v>
      </c>
      <c r="I1095">
        <f>INDEX(cty_1981!D:D,MATCH(dist_1971_old!C1095,cty_1981!A:A,0))</f>
        <v>445720</v>
      </c>
      <c r="J1095">
        <f t="shared" si="41"/>
        <v>0.4423407580540093</v>
      </c>
      <c r="K1095">
        <f t="shared" si="41"/>
        <v>0.4128958903623946</v>
      </c>
      <c r="L1095">
        <f t="shared" si="42"/>
        <v>0.41523826617607468</v>
      </c>
    </row>
    <row r="1096" spans="1:12">
      <c r="A1096" t="s">
        <v>2217</v>
      </c>
      <c r="B1096" t="s">
        <v>2218</v>
      </c>
      <c r="C1096" t="s">
        <v>2202</v>
      </c>
      <c r="D1096">
        <v>17426</v>
      </c>
      <c r="E1096">
        <v>19129</v>
      </c>
      <c r="F1096">
        <v>19745</v>
      </c>
      <c r="G1096">
        <f>INDEX(cty_1981!B:B,MATCH(dist_1971_old!C1096,cty_1981!A:A,0))</f>
        <v>633492</v>
      </c>
      <c r="H1096">
        <f>INDEX(cty_1981!C:C,MATCH(dist_1971_old!C1096,cty_1981!A:A,0))</f>
        <v>673839</v>
      </c>
      <c r="I1096">
        <f>INDEX(cty_1981!D:D,MATCH(dist_1971_old!C1096,cty_1981!A:A,0))</f>
        <v>717015</v>
      </c>
      <c r="J1096">
        <f t="shared" si="41"/>
        <v>2.7507845402941159E-2</v>
      </c>
      <c r="K1096">
        <f t="shared" si="41"/>
        <v>2.8388086768501082E-2</v>
      </c>
      <c r="L1096">
        <f t="shared" si="42"/>
        <v>2.7537778149690034E-2</v>
      </c>
    </row>
    <row r="1097" spans="1:12">
      <c r="A1097" t="s">
        <v>2219</v>
      </c>
      <c r="B1097" t="s">
        <v>2220</v>
      </c>
      <c r="C1097" t="s">
        <v>2106</v>
      </c>
      <c r="D1097">
        <v>31581</v>
      </c>
      <c r="E1097">
        <v>34403</v>
      </c>
      <c r="F1097">
        <v>37280</v>
      </c>
      <c r="G1097">
        <f>INDEX(cty_1981!B:B,MATCH(dist_1971_old!C1097,cty_1981!A:A,0))</f>
        <v>176968</v>
      </c>
      <c r="H1097">
        <f>INDEX(cty_1981!C:C,MATCH(dist_1971_old!C1097,cty_1981!A:A,0))</f>
        <v>198043</v>
      </c>
      <c r="I1097">
        <f>INDEX(cty_1981!D:D,MATCH(dist_1971_old!C1097,cty_1981!A:A,0))</f>
        <v>215965</v>
      </c>
      <c r="J1097">
        <f t="shared" si="41"/>
        <v>0.17845599204375934</v>
      </c>
      <c r="K1097">
        <f t="shared" si="41"/>
        <v>0.17371479931126069</v>
      </c>
      <c r="L1097">
        <f t="shared" si="42"/>
        <v>0.17262056351723659</v>
      </c>
    </row>
    <row r="1098" spans="1:12">
      <c r="A1098" t="s">
        <v>2221</v>
      </c>
      <c r="B1098" t="s">
        <v>2222</v>
      </c>
      <c r="C1098" t="s">
        <v>2199</v>
      </c>
      <c r="D1098">
        <v>4932</v>
      </c>
      <c r="E1098">
        <v>5392</v>
      </c>
      <c r="F1098">
        <v>5920</v>
      </c>
      <c r="G1098">
        <f>INDEX(cty_1981!B:B,MATCH(dist_1971_old!C1098,cty_1981!A:A,0))</f>
        <v>357679</v>
      </c>
      <c r="H1098">
        <f>INDEX(cty_1981!C:C,MATCH(dist_1971_old!C1098,cty_1981!A:A,0))</f>
        <v>394901</v>
      </c>
      <c r="I1098">
        <f>INDEX(cty_1981!D:D,MATCH(dist_1971_old!C1098,cty_1981!A:A,0))</f>
        <v>445720</v>
      </c>
      <c r="J1098">
        <f t="shared" si="41"/>
        <v>1.3788900103165129E-2</v>
      </c>
      <c r="K1098">
        <f t="shared" si="41"/>
        <v>1.3654055066966151E-2</v>
      </c>
      <c r="L1098">
        <f t="shared" si="42"/>
        <v>1.3281881001525622E-2</v>
      </c>
    </row>
    <row r="1099" spans="1:12">
      <c r="A1099" t="s">
        <v>2223</v>
      </c>
      <c r="B1099" t="s">
        <v>2224</v>
      </c>
      <c r="C1099" t="s">
        <v>2202</v>
      </c>
      <c r="D1099">
        <v>7949</v>
      </c>
      <c r="E1099">
        <v>8621</v>
      </c>
      <c r="F1099">
        <v>9995</v>
      </c>
      <c r="G1099">
        <f>INDEX(cty_1981!B:B,MATCH(dist_1971_old!C1099,cty_1981!A:A,0))</f>
        <v>633492</v>
      </c>
      <c r="H1099">
        <f>INDEX(cty_1981!C:C,MATCH(dist_1971_old!C1099,cty_1981!A:A,0))</f>
        <v>673839</v>
      </c>
      <c r="I1099">
        <f>INDEX(cty_1981!D:D,MATCH(dist_1971_old!C1099,cty_1981!A:A,0))</f>
        <v>717015</v>
      </c>
      <c r="J1099">
        <f t="shared" si="41"/>
        <v>1.254790905015375E-2</v>
      </c>
      <c r="K1099">
        <f t="shared" si="41"/>
        <v>1.2793857286384432E-2</v>
      </c>
      <c r="L1099">
        <f t="shared" si="42"/>
        <v>1.3939736267721037E-2</v>
      </c>
    </row>
    <row r="1100" spans="1:12">
      <c r="A1100" t="s">
        <v>2225</v>
      </c>
      <c r="B1100" t="s">
        <v>2226</v>
      </c>
      <c r="C1100" t="s">
        <v>2202</v>
      </c>
      <c r="D1100">
        <v>3458</v>
      </c>
      <c r="E1100">
        <v>4266</v>
      </c>
      <c r="F1100">
        <v>5345</v>
      </c>
      <c r="G1100">
        <f>INDEX(cty_1981!B:B,MATCH(dist_1971_old!C1100,cty_1981!A:A,0))</f>
        <v>633492</v>
      </c>
      <c r="H1100">
        <f>INDEX(cty_1981!C:C,MATCH(dist_1971_old!C1100,cty_1981!A:A,0))</f>
        <v>673839</v>
      </c>
      <c r="I1100">
        <f>INDEX(cty_1981!D:D,MATCH(dist_1971_old!C1100,cty_1981!A:A,0))</f>
        <v>717015</v>
      </c>
      <c r="J1100">
        <f t="shared" si="41"/>
        <v>5.4586324689183128E-3</v>
      </c>
      <c r="K1100">
        <f t="shared" si="41"/>
        <v>6.3308891293024005E-3</v>
      </c>
      <c r="L1100">
        <f t="shared" si="42"/>
        <v>7.4545162932435167E-3</v>
      </c>
    </row>
    <row r="1101" spans="1:12">
      <c r="A1101" t="s">
        <v>2227</v>
      </c>
      <c r="B1101" t="s">
        <v>2228</v>
      </c>
      <c r="C1101" t="s">
        <v>1025</v>
      </c>
      <c r="D1101">
        <v>3412</v>
      </c>
      <c r="E1101">
        <v>3725</v>
      </c>
      <c r="F1101">
        <v>3795</v>
      </c>
      <c r="G1101">
        <f>INDEX(cty_1981!B:B,MATCH(dist_1971_old!C1101,cty_1981!A:A,0))</f>
        <v>393037</v>
      </c>
      <c r="H1101">
        <f>INDEX(cty_1981!C:C,MATCH(dist_1971_old!C1101,cty_1981!A:A,0))</f>
        <v>429524</v>
      </c>
      <c r="I1101">
        <f>INDEX(cty_1981!D:D,MATCH(dist_1971_old!C1101,cty_1981!A:A,0))</f>
        <v>484175</v>
      </c>
      <c r="J1101">
        <f t="shared" si="41"/>
        <v>8.6811165361021982E-3</v>
      </c>
      <c r="K1101">
        <f t="shared" si="41"/>
        <v>8.6723908326426461E-3</v>
      </c>
      <c r="L1101">
        <f t="shared" si="42"/>
        <v>7.8380750761604789E-3</v>
      </c>
    </row>
    <row r="1102" spans="1:12">
      <c r="A1102" t="s">
        <v>2229</v>
      </c>
      <c r="B1102" t="s">
        <v>2230</v>
      </c>
      <c r="C1102" t="s">
        <v>2202</v>
      </c>
      <c r="D1102">
        <v>13366</v>
      </c>
      <c r="E1102">
        <v>13699</v>
      </c>
      <c r="F1102">
        <v>14415</v>
      </c>
      <c r="G1102">
        <f>INDEX(cty_1981!B:B,MATCH(dist_1971_old!C1102,cty_1981!A:A,0))</f>
        <v>633492</v>
      </c>
      <c r="H1102">
        <f>INDEX(cty_1981!C:C,MATCH(dist_1971_old!C1102,cty_1981!A:A,0))</f>
        <v>673839</v>
      </c>
      <c r="I1102">
        <f>INDEX(cty_1981!D:D,MATCH(dist_1971_old!C1102,cty_1981!A:A,0))</f>
        <v>717015</v>
      </c>
      <c r="J1102">
        <f t="shared" si="41"/>
        <v>2.1098924690445973E-2</v>
      </c>
      <c r="K1102">
        <f t="shared" si="41"/>
        <v>2.0329782039923482E-2</v>
      </c>
      <c r="L1102">
        <f t="shared" si="42"/>
        <v>2.0104181920880315E-2</v>
      </c>
    </row>
    <row r="1103" spans="1:12">
      <c r="A1103" t="s">
        <v>2231</v>
      </c>
      <c r="B1103" t="s">
        <v>2232</v>
      </c>
      <c r="C1103" t="s">
        <v>2199</v>
      </c>
      <c r="D1103">
        <v>5649</v>
      </c>
      <c r="E1103">
        <v>6916</v>
      </c>
      <c r="F1103">
        <v>7390</v>
      </c>
      <c r="G1103">
        <f>INDEX(cty_1981!B:B,MATCH(dist_1971_old!C1103,cty_1981!A:A,0))</f>
        <v>357679</v>
      </c>
      <c r="H1103">
        <f>INDEX(cty_1981!C:C,MATCH(dist_1971_old!C1103,cty_1981!A:A,0))</f>
        <v>394901</v>
      </c>
      <c r="I1103">
        <f>INDEX(cty_1981!D:D,MATCH(dist_1971_old!C1103,cty_1981!A:A,0))</f>
        <v>445720</v>
      </c>
      <c r="J1103">
        <f t="shared" si="41"/>
        <v>1.5793490811593636E-2</v>
      </c>
      <c r="K1103">
        <f t="shared" si="41"/>
        <v>1.7513250156368305E-2</v>
      </c>
      <c r="L1103">
        <f t="shared" si="42"/>
        <v>1.6579915642107153E-2</v>
      </c>
    </row>
    <row r="1104" spans="1:12">
      <c r="A1104" t="s">
        <v>2233</v>
      </c>
      <c r="B1104" t="s">
        <v>2234</v>
      </c>
      <c r="C1104" t="s">
        <v>2202</v>
      </c>
      <c r="D1104">
        <v>7340</v>
      </c>
      <c r="E1104">
        <v>7865</v>
      </c>
      <c r="F1104">
        <v>9445</v>
      </c>
      <c r="G1104">
        <f>INDEX(cty_1981!B:B,MATCH(dist_1971_old!C1104,cty_1981!A:A,0))</f>
        <v>633492</v>
      </c>
      <c r="H1104">
        <f>INDEX(cty_1981!C:C,MATCH(dist_1971_old!C1104,cty_1981!A:A,0))</f>
        <v>673839</v>
      </c>
      <c r="I1104">
        <f>INDEX(cty_1981!D:D,MATCH(dist_1971_old!C1104,cty_1981!A:A,0))</f>
        <v>717015</v>
      </c>
      <c r="J1104">
        <f t="shared" si="41"/>
        <v>1.1586570943279473E-2</v>
      </c>
      <c r="K1104">
        <f t="shared" si="41"/>
        <v>1.1671927567267553E-2</v>
      </c>
      <c r="L1104">
        <f t="shared" si="42"/>
        <v>1.3172667238481761E-2</v>
      </c>
    </row>
    <row r="1105" spans="1:12">
      <c r="A1105" t="s">
        <v>2235</v>
      </c>
      <c r="B1105" t="s">
        <v>2236</v>
      </c>
      <c r="C1105" t="s">
        <v>2202</v>
      </c>
      <c r="D1105">
        <v>10585</v>
      </c>
      <c r="E1105">
        <v>11102</v>
      </c>
      <c r="F1105">
        <v>12395</v>
      </c>
      <c r="G1105">
        <f>INDEX(cty_1981!B:B,MATCH(dist_1971_old!C1105,cty_1981!A:A,0))</f>
        <v>633492</v>
      </c>
      <c r="H1105">
        <f>INDEX(cty_1981!C:C,MATCH(dist_1971_old!C1105,cty_1981!A:A,0))</f>
        <v>673839</v>
      </c>
      <c r="I1105">
        <f>INDEX(cty_1981!D:D,MATCH(dist_1971_old!C1105,cty_1981!A:A,0))</f>
        <v>717015</v>
      </c>
      <c r="J1105">
        <f t="shared" si="41"/>
        <v>1.6708971857576735E-2</v>
      </c>
      <c r="K1105">
        <f t="shared" si="41"/>
        <v>1.6475745689994197E-2</v>
      </c>
      <c r="L1105">
        <f t="shared" si="42"/>
        <v>1.728694657712879E-2</v>
      </c>
    </row>
    <row r="1106" spans="1:12">
      <c r="A1106" t="s">
        <v>2237</v>
      </c>
      <c r="B1106" t="s">
        <v>2238</v>
      </c>
      <c r="C1106" t="s">
        <v>2202</v>
      </c>
      <c r="D1106">
        <v>12053</v>
      </c>
      <c r="E1106">
        <v>12786</v>
      </c>
      <c r="F1106">
        <v>13390</v>
      </c>
      <c r="G1106">
        <f>INDEX(cty_1981!B:B,MATCH(dist_1971_old!C1106,cty_1981!A:A,0))</f>
        <v>633492</v>
      </c>
      <c r="H1106">
        <f>INDEX(cty_1981!C:C,MATCH(dist_1971_old!C1106,cty_1981!A:A,0))</f>
        <v>673839</v>
      </c>
      <c r="I1106">
        <f>INDEX(cty_1981!D:D,MATCH(dist_1971_old!C1106,cty_1981!A:A,0))</f>
        <v>717015</v>
      </c>
      <c r="J1106">
        <f t="shared" si="41"/>
        <v>1.9026286046232629E-2</v>
      </c>
      <c r="K1106">
        <f t="shared" si="41"/>
        <v>1.8974858979667251E-2</v>
      </c>
      <c r="L1106">
        <f t="shared" si="42"/>
        <v>1.8674644184570755E-2</v>
      </c>
    </row>
    <row r="1107" spans="1:12">
      <c r="A1107" t="s">
        <v>2239</v>
      </c>
      <c r="B1107" t="s">
        <v>2240</v>
      </c>
      <c r="C1107" t="s">
        <v>2202</v>
      </c>
      <c r="D1107">
        <v>7583</v>
      </c>
      <c r="E1107">
        <v>7653</v>
      </c>
      <c r="F1107">
        <v>7805</v>
      </c>
      <c r="G1107">
        <f>INDEX(cty_1981!B:B,MATCH(dist_1971_old!C1107,cty_1981!A:A,0))</f>
        <v>633492</v>
      </c>
      <c r="H1107">
        <f>INDEX(cty_1981!C:C,MATCH(dist_1971_old!C1107,cty_1981!A:A,0))</f>
        <v>673839</v>
      </c>
      <c r="I1107">
        <f>INDEX(cty_1981!D:D,MATCH(dist_1971_old!C1107,cty_1981!A:A,0))</f>
        <v>717015</v>
      </c>
      <c r="J1107">
        <f t="shared" si="41"/>
        <v>1.1970159054889407E-2</v>
      </c>
      <c r="K1107">
        <f t="shared" si="41"/>
        <v>1.1357312355028426E-2</v>
      </c>
      <c r="L1107">
        <f t="shared" si="42"/>
        <v>1.0885406860386464E-2</v>
      </c>
    </row>
    <row r="1108" spans="1:12">
      <c r="A1108" t="s">
        <v>2241</v>
      </c>
      <c r="B1108" t="s">
        <v>2242</v>
      </c>
      <c r="C1108" t="s">
        <v>2199</v>
      </c>
      <c r="D1108">
        <v>4301</v>
      </c>
      <c r="E1108">
        <v>5017</v>
      </c>
      <c r="F1108">
        <v>5310</v>
      </c>
      <c r="G1108">
        <f>INDEX(cty_1981!B:B,MATCH(dist_1971_old!C1108,cty_1981!A:A,0))</f>
        <v>357679</v>
      </c>
      <c r="H1108">
        <f>INDEX(cty_1981!C:C,MATCH(dist_1971_old!C1108,cty_1981!A:A,0))</f>
        <v>394901</v>
      </c>
      <c r="I1108">
        <f>INDEX(cty_1981!D:D,MATCH(dist_1971_old!C1108,cty_1981!A:A,0))</f>
        <v>445720</v>
      </c>
      <c r="J1108">
        <f t="shared" si="41"/>
        <v>1.2024748447630417E-2</v>
      </c>
      <c r="K1108">
        <f t="shared" si="41"/>
        <v>1.2704449976069952E-2</v>
      </c>
      <c r="L1108">
        <f t="shared" si="42"/>
        <v>1.1913308803733286E-2</v>
      </c>
    </row>
    <row r="1109" spans="1:12">
      <c r="A1109" t="s">
        <v>2243</v>
      </c>
      <c r="B1109" t="s">
        <v>2244</v>
      </c>
      <c r="C1109" t="s">
        <v>2199</v>
      </c>
      <c r="D1109">
        <v>2433</v>
      </c>
      <c r="E1109">
        <v>2775</v>
      </c>
      <c r="F1109">
        <v>2895</v>
      </c>
      <c r="G1109">
        <f>INDEX(cty_1981!B:B,MATCH(dist_1971_old!C1109,cty_1981!A:A,0))</f>
        <v>357679</v>
      </c>
      <c r="H1109">
        <f>INDEX(cty_1981!C:C,MATCH(dist_1971_old!C1109,cty_1981!A:A,0))</f>
        <v>394901</v>
      </c>
      <c r="I1109">
        <f>INDEX(cty_1981!D:D,MATCH(dist_1971_old!C1109,cty_1981!A:A,0))</f>
        <v>445720</v>
      </c>
      <c r="J1109">
        <f t="shared" si="41"/>
        <v>6.8021885545419217E-3</v>
      </c>
      <c r="K1109">
        <f t="shared" si="41"/>
        <v>7.0270776726318752E-3</v>
      </c>
      <c r="L1109">
        <f t="shared" si="42"/>
        <v>6.4951090370636271E-3</v>
      </c>
    </row>
    <row r="1110" spans="1:12">
      <c r="A1110" t="s">
        <v>2245</v>
      </c>
      <c r="B1110" t="s">
        <v>2246</v>
      </c>
      <c r="C1110" t="s">
        <v>2199</v>
      </c>
      <c r="D1110">
        <v>1866</v>
      </c>
      <c r="E1110">
        <v>2185</v>
      </c>
      <c r="F1110">
        <v>2635</v>
      </c>
      <c r="G1110">
        <f>INDEX(cty_1981!B:B,MATCH(dist_1971_old!C1110,cty_1981!A:A,0))</f>
        <v>357679</v>
      </c>
      <c r="H1110">
        <f>INDEX(cty_1981!C:C,MATCH(dist_1971_old!C1110,cty_1981!A:A,0))</f>
        <v>394901</v>
      </c>
      <c r="I1110">
        <f>INDEX(cty_1981!D:D,MATCH(dist_1971_old!C1110,cty_1981!A:A,0))</f>
        <v>445720</v>
      </c>
      <c r="J1110">
        <f t="shared" si="41"/>
        <v>5.2169682872072447E-3</v>
      </c>
      <c r="K1110">
        <f t="shared" si="41"/>
        <v>5.5330323296218543E-3</v>
      </c>
      <c r="L1110">
        <f t="shared" si="42"/>
        <v>5.9117831822668937E-3</v>
      </c>
    </row>
    <row r="1111" spans="1:12">
      <c r="A1111" t="s">
        <v>2247</v>
      </c>
      <c r="B1111" t="s">
        <v>2248</v>
      </c>
      <c r="C1111" t="s">
        <v>2199</v>
      </c>
      <c r="D1111">
        <v>4106</v>
      </c>
      <c r="E1111">
        <v>4435</v>
      </c>
      <c r="F1111">
        <v>5240</v>
      </c>
      <c r="G1111">
        <f>INDEX(cty_1981!B:B,MATCH(dist_1971_old!C1111,cty_1981!A:A,0))</f>
        <v>357679</v>
      </c>
      <c r="H1111">
        <f>INDEX(cty_1981!C:C,MATCH(dist_1971_old!C1111,cty_1981!A:A,0))</f>
        <v>394901</v>
      </c>
      <c r="I1111">
        <f>INDEX(cty_1981!D:D,MATCH(dist_1971_old!C1111,cty_1981!A:A,0))</f>
        <v>445720</v>
      </c>
      <c r="J1111">
        <f t="shared" si="41"/>
        <v>1.1479566874208438E-2</v>
      </c>
      <c r="K1111">
        <f t="shared" si="41"/>
        <v>1.123066287499905E-2</v>
      </c>
      <c r="L1111">
        <f t="shared" si="42"/>
        <v>1.1756259535134164E-2</v>
      </c>
    </row>
    <row r="1112" spans="1:12">
      <c r="A1112" t="s">
        <v>2249</v>
      </c>
      <c r="B1112" t="s">
        <v>2250</v>
      </c>
      <c r="C1112" t="s">
        <v>2199</v>
      </c>
      <c r="D1112">
        <v>6615</v>
      </c>
      <c r="E1112">
        <v>7669</v>
      </c>
      <c r="F1112">
        <v>8020</v>
      </c>
      <c r="G1112">
        <f>INDEX(cty_1981!B:B,MATCH(dist_1971_old!C1112,cty_1981!A:A,0))</f>
        <v>357679</v>
      </c>
      <c r="H1112">
        <f>INDEX(cty_1981!C:C,MATCH(dist_1971_old!C1112,cty_1981!A:A,0))</f>
        <v>394901</v>
      </c>
      <c r="I1112">
        <f>INDEX(cty_1981!D:D,MATCH(dist_1971_old!C1112,cty_1981!A:A,0))</f>
        <v>445720</v>
      </c>
      <c r="J1112">
        <f t="shared" si="41"/>
        <v>1.8494236452237901E-2</v>
      </c>
      <c r="K1112">
        <f t="shared" si="41"/>
        <v>1.9420057178887874E-2</v>
      </c>
      <c r="L1112">
        <f t="shared" si="42"/>
        <v>1.7993359059499236E-2</v>
      </c>
    </row>
    <row r="1113" spans="1:12">
      <c r="A1113" t="s">
        <v>2251</v>
      </c>
      <c r="B1113" t="s">
        <v>2252</v>
      </c>
      <c r="C1113" t="s">
        <v>2202</v>
      </c>
      <c r="D1113">
        <v>3199</v>
      </c>
      <c r="E1113">
        <v>3289</v>
      </c>
      <c r="F1113">
        <v>4040</v>
      </c>
      <c r="G1113">
        <f>INDEX(cty_1981!B:B,MATCH(dist_1971_old!C1113,cty_1981!A:A,0))</f>
        <v>633492</v>
      </c>
      <c r="H1113">
        <f>INDEX(cty_1981!C:C,MATCH(dist_1971_old!C1113,cty_1981!A:A,0))</f>
        <v>673839</v>
      </c>
      <c r="I1113">
        <f>INDEX(cty_1981!D:D,MATCH(dist_1971_old!C1113,cty_1981!A:A,0))</f>
        <v>717015</v>
      </c>
      <c r="J1113">
        <f t="shared" si="41"/>
        <v>5.04978752691431E-3</v>
      </c>
      <c r="K1113">
        <f t="shared" si="41"/>
        <v>4.8809878917664305E-3</v>
      </c>
      <c r="L1113">
        <f t="shared" si="42"/>
        <v>5.6344706875030509E-3</v>
      </c>
    </row>
    <row r="1114" spans="1:12">
      <c r="A1114" t="s">
        <v>2253</v>
      </c>
      <c r="B1114" t="s">
        <v>2254</v>
      </c>
      <c r="C1114" t="s">
        <v>2202</v>
      </c>
      <c r="D1114">
        <v>939</v>
      </c>
      <c r="E1114">
        <v>963</v>
      </c>
      <c r="F1114">
        <v>1015</v>
      </c>
      <c r="G1114">
        <f>INDEX(cty_1981!B:B,MATCH(dist_1971_old!C1114,cty_1981!A:A,0))</f>
        <v>633492</v>
      </c>
      <c r="H1114">
        <f>INDEX(cty_1981!C:C,MATCH(dist_1971_old!C1114,cty_1981!A:A,0))</f>
        <v>673839</v>
      </c>
      <c r="I1114">
        <f>INDEX(cty_1981!D:D,MATCH(dist_1971_old!C1114,cty_1981!A:A,0))</f>
        <v>717015</v>
      </c>
      <c r="J1114">
        <f t="shared" si="41"/>
        <v>1.4822602337519653E-3</v>
      </c>
      <c r="K1114">
        <f t="shared" si="41"/>
        <v>1.4291247612560271E-3</v>
      </c>
      <c r="L1114">
        <f t="shared" si="42"/>
        <v>1.4155910266870288E-3</v>
      </c>
    </row>
    <row r="1115" spans="1:12">
      <c r="A1115" t="s">
        <v>2255</v>
      </c>
      <c r="B1115" t="s">
        <v>2256</v>
      </c>
      <c r="C1115" t="s">
        <v>2199</v>
      </c>
      <c r="D1115">
        <v>1174</v>
      </c>
      <c r="E1115">
        <v>1299</v>
      </c>
      <c r="F1115">
        <v>1540</v>
      </c>
      <c r="G1115">
        <f>INDEX(cty_1981!B:B,MATCH(dist_1971_old!C1115,cty_1981!A:A,0))</f>
        <v>357679</v>
      </c>
      <c r="H1115">
        <f>INDEX(cty_1981!C:C,MATCH(dist_1971_old!C1115,cty_1981!A:A,0))</f>
        <v>394901</v>
      </c>
      <c r="I1115">
        <f>INDEX(cty_1981!D:D,MATCH(dist_1971_old!C1115,cty_1981!A:A,0))</f>
        <v>445720</v>
      </c>
      <c r="J1115">
        <f t="shared" si="41"/>
        <v>3.2822726522943758E-3</v>
      </c>
      <c r="K1115">
        <f t="shared" si="41"/>
        <v>3.2894320348644344E-3</v>
      </c>
      <c r="L1115">
        <f t="shared" si="42"/>
        <v>3.4550839091806516E-3</v>
      </c>
    </row>
    <row r="1116" spans="1:12">
      <c r="A1116" t="s">
        <v>2257</v>
      </c>
      <c r="B1116" t="s">
        <v>2258</v>
      </c>
      <c r="C1116" t="s">
        <v>1025</v>
      </c>
      <c r="D1116">
        <v>1834</v>
      </c>
      <c r="E1116">
        <v>1836</v>
      </c>
      <c r="F1116">
        <v>1810</v>
      </c>
      <c r="G1116">
        <f>INDEX(cty_1981!B:B,MATCH(dist_1971_old!C1116,cty_1981!A:A,0))</f>
        <v>393037</v>
      </c>
      <c r="H1116">
        <f>INDEX(cty_1981!C:C,MATCH(dist_1971_old!C1116,cty_1981!A:A,0))</f>
        <v>429524</v>
      </c>
      <c r="I1116">
        <f>INDEX(cty_1981!D:D,MATCH(dist_1971_old!C1116,cty_1981!A:A,0))</f>
        <v>484175</v>
      </c>
      <c r="J1116">
        <f t="shared" si="41"/>
        <v>4.6662273526410997E-3</v>
      </c>
      <c r="K1116">
        <f t="shared" si="41"/>
        <v>4.2744992130823887E-3</v>
      </c>
      <c r="L1116">
        <f t="shared" si="42"/>
        <v>3.7383177570093459E-3</v>
      </c>
    </row>
    <row r="1117" spans="1:12">
      <c r="A1117" t="s">
        <v>2259</v>
      </c>
      <c r="B1117" t="s">
        <v>2260</v>
      </c>
      <c r="C1117" t="s">
        <v>2202</v>
      </c>
      <c r="D1117">
        <v>6734</v>
      </c>
      <c r="E1117">
        <v>6699</v>
      </c>
      <c r="F1117">
        <v>6650</v>
      </c>
      <c r="G1117">
        <f>INDEX(cty_1981!B:B,MATCH(dist_1971_old!C1117,cty_1981!A:A,0))</f>
        <v>633492</v>
      </c>
      <c r="H1117">
        <f>INDEX(cty_1981!C:C,MATCH(dist_1971_old!C1117,cty_1981!A:A,0))</f>
        <v>673839</v>
      </c>
      <c r="I1117">
        <f>INDEX(cty_1981!D:D,MATCH(dist_1971_old!C1117,cty_1981!A:A,0))</f>
        <v>717015</v>
      </c>
      <c r="J1117">
        <f t="shared" si="41"/>
        <v>1.0629968492104083E-2</v>
      </c>
      <c r="K1117">
        <f t="shared" si="41"/>
        <v>9.9415438999523632E-3</v>
      </c>
      <c r="L1117">
        <f t="shared" si="42"/>
        <v>9.2745618989839816E-3</v>
      </c>
    </row>
    <row r="1118" spans="1:12">
      <c r="A1118" t="s">
        <v>2261</v>
      </c>
      <c r="B1118" t="s">
        <v>2262</v>
      </c>
      <c r="C1118" t="s">
        <v>2202</v>
      </c>
      <c r="D1118">
        <v>3837</v>
      </c>
      <c r="E1118">
        <v>4444</v>
      </c>
      <c r="F1118">
        <v>4990</v>
      </c>
      <c r="G1118">
        <f>INDEX(cty_1981!B:B,MATCH(dist_1971_old!C1118,cty_1981!A:A,0))</f>
        <v>633492</v>
      </c>
      <c r="H1118">
        <f>INDEX(cty_1981!C:C,MATCH(dist_1971_old!C1118,cty_1981!A:A,0))</f>
        <v>673839</v>
      </c>
      <c r="I1118">
        <f>INDEX(cty_1981!D:D,MATCH(dist_1971_old!C1118,cty_1981!A:A,0))</f>
        <v>717015</v>
      </c>
      <c r="J1118">
        <f t="shared" si="41"/>
        <v>6.0569036388778393E-3</v>
      </c>
      <c r="K1118">
        <f t="shared" si="41"/>
        <v>6.5950471848616656E-3</v>
      </c>
      <c r="L1118">
        <f t="shared" si="42"/>
        <v>6.95940810164362E-3</v>
      </c>
    </row>
    <row r="1119" spans="1:12">
      <c r="A1119" t="s">
        <v>2263</v>
      </c>
      <c r="B1119" t="s">
        <v>2264</v>
      </c>
      <c r="C1119" t="s">
        <v>2202</v>
      </c>
      <c r="D1119">
        <v>3625</v>
      </c>
      <c r="E1119">
        <v>4752</v>
      </c>
      <c r="F1119">
        <v>8530</v>
      </c>
      <c r="G1119">
        <f>INDEX(cty_1981!B:B,MATCH(dist_1971_old!C1119,cty_1981!A:A,0))</f>
        <v>633492</v>
      </c>
      <c r="H1119">
        <f>INDEX(cty_1981!C:C,MATCH(dist_1971_old!C1119,cty_1981!A:A,0))</f>
        <v>673839</v>
      </c>
      <c r="I1119">
        <f>INDEX(cty_1981!D:D,MATCH(dist_1971_old!C1119,cty_1981!A:A,0))</f>
        <v>717015</v>
      </c>
      <c r="J1119">
        <f t="shared" si="41"/>
        <v>5.7222506361564156E-3</v>
      </c>
      <c r="K1119">
        <f t="shared" si="41"/>
        <v>7.0521296630203954E-3</v>
      </c>
      <c r="L1119">
        <f t="shared" si="42"/>
        <v>1.1896543308020055E-2</v>
      </c>
    </row>
    <row r="1120" spans="1:12">
      <c r="A1120" t="s">
        <v>2265</v>
      </c>
      <c r="B1120" t="s">
        <v>2266</v>
      </c>
      <c r="C1120" t="s">
        <v>1340</v>
      </c>
      <c r="D1120">
        <v>5804</v>
      </c>
      <c r="E1120">
        <v>6146</v>
      </c>
      <c r="F1120">
        <v>6255</v>
      </c>
      <c r="G1120">
        <f>INDEX(cty_1981!B:B,MATCH(dist_1971_old!C1120,cty_1981!A:A,0))</f>
        <v>223496</v>
      </c>
      <c r="H1120">
        <f>INDEX(cty_1981!C:C,MATCH(dist_1971_old!C1120,cty_1981!A:A,0))</f>
        <v>250653</v>
      </c>
      <c r="I1120">
        <f>INDEX(cty_1981!D:D,MATCH(dist_1971_old!C1120,cty_1981!A:A,0))</f>
        <v>282100</v>
      </c>
      <c r="J1120">
        <f t="shared" si="41"/>
        <v>2.5969144861653005E-2</v>
      </c>
      <c r="K1120">
        <f t="shared" si="41"/>
        <v>2.4519953880464226E-2</v>
      </c>
      <c r="L1120">
        <f t="shared" si="42"/>
        <v>2.2172988302020559E-2</v>
      </c>
    </row>
    <row r="1121" spans="1:12">
      <c r="A1121" t="s">
        <v>2267</v>
      </c>
      <c r="B1121" t="s">
        <v>2268</v>
      </c>
      <c r="C1121" t="s">
        <v>2106</v>
      </c>
      <c r="D1121">
        <v>16421</v>
      </c>
      <c r="E1121">
        <v>19072</v>
      </c>
      <c r="F1121">
        <v>22870</v>
      </c>
      <c r="G1121">
        <f>INDEX(cty_1981!B:B,MATCH(dist_1971_old!C1121,cty_1981!A:A,0))</f>
        <v>176968</v>
      </c>
      <c r="H1121">
        <f>INDEX(cty_1981!C:C,MATCH(dist_1971_old!C1121,cty_1981!A:A,0))</f>
        <v>198043</v>
      </c>
      <c r="I1121">
        <f>INDEX(cty_1981!D:D,MATCH(dist_1971_old!C1121,cty_1981!A:A,0))</f>
        <v>215965</v>
      </c>
      <c r="J1121">
        <f t="shared" si="41"/>
        <v>9.2790787034944172E-2</v>
      </c>
      <c r="K1121">
        <f t="shared" si="41"/>
        <v>9.6302318183424815E-2</v>
      </c>
      <c r="L1121">
        <f t="shared" si="42"/>
        <v>0.10589678883152363</v>
      </c>
    </row>
    <row r="1122" spans="1:12">
      <c r="A1122" t="s">
        <v>2269</v>
      </c>
      <c r="B1122" t="s">
        <v>2270</v>
      </c>
      <c r="C1122" t="s">
        <v>2202</v>
      </c>
      <c r="D1122">
        <v>3776</v>
      </c>
      <c r="E1122">
        <v>3587</v>
      </c>
      <c r="F1122">
        <v>3410</v>
      </c>
      <c r="G1122">
        <f>INDEX(cty_1981!B:B,MATCH(dist_1971_old!C1122,cty_1981!A:A,0))</f>
        <v>633492</v>
      </c>
      <c r="H1122">
        <f>INDEX(cty_1981!C:C,MATCH(dist_1971_old!C1122,cty_1981!A:A,0))</f>
        <v>673839</v>
      </c>
      <c r="I1122">
        <f>INDEX(cty_1981!D:D,MATCH(dist_1971_old!C1122,cty_1981!A:A,0))</f>
        <v>717015</v>
      </c>
      <c r="J1122">
        <f t="shared" si="41"/>
        <v>5.9606119730004486E-3</v>
      </c>
      <c r="K1122">
        <f t="shared" si="41"/>
        <v>5.3232300297252014E-3</v>
      </c>
      <c r="L1122">
        <f t="shared" si="42"/>
        <v>4.755827981283516E-3</v>
      </c>
    </row>
    <row r="1123" spans="1:12">
      <c r="A1123" t="s">
        <v>2271</v>
      </c>
      <c r="B1123" t="s">
        <v>2272</v>
      </c>
      <c r="C1123" t="s">
        <v>2202</v>
      </c>
      <c r="D1123">
        <v>2923</v>
      </c>
      <c r="E1123">
        <v>2976</v>
      </c>
      <c r="F1123">
        <v>3310</v>
      </c>
      <c r="G1123">
        <f>INDEX(cty_1981!B:B,MATCH(dist_1971_old!C1123,cty_1981!A:A,0))</f>
        <v>633492</v>
      </c>
      <c r="H1123">
        <f>INDEX(cty_1981!C:C,MATCH(dist_1971_old!C1123,cty_1981!A:A,0))</f>
        <v>673839</v>
      </c>
      <c r="I1123">
        <f>INDEX(cty_1981!D:D,MATCH(dist_1971_old!C1123,cty_1981!A:A,0))</f>
        <v>717015</v>
      </c>
      <c r="J1123">
        <f t="shared" si="41"/>
        <v>4.6141072026166076E-3</v>
      </c>
      <c r="K1123">
        <f t="shared" si="41"/>
        <v>4.4164852435077222E-3</v>
      </c>
      <c r="L1123">
        <f t="shared" si="42"/>
        <v>4.6163608850581924E-3</v>
      </c>
    </row>
    <row r="1124" spans="1:12">
      <c r="A1124" t="s">
        <v>2273</v>
      </c>
      <c r="B1124" t="s">
        <v>2274</v>
      </c>
      <c r="C1124" t="s">
        <v>2202</v>
      </c>
      <c r="D1124">
        <v>3611</v>
      </c>
      <c r="E1124">
        <v>4106</v>
      </c>
      <c r="F1124">
        <v>4565</v>
      </c>
      <c r="G1124">
        <f>INDEX(cty_1981!B:B,MATCH(dist_1971_old!C1124,cty_1981!A:A,0))</f>
        <v>633492</v>
      </c>
      <c r="H1124">
        <f>INDEX(cty_1981!C:C,MATCH(dist_1971_old!C1124,cty_1981!A:A,0))</f>
        <v>673839</v>
      </c>
      <c r="I1124">
        <f>INDEX(cty_1981!D:D,MATCH(dist_1971_old!C1124,cty_1981!A:A,0))</f>
        <v>717015</v>
      </c>
      <c r="J1124">
        <f t="shared" si="41"/>
        <v>5.7001509095616042E-3</v>
      </c>
      <c r="K1124">
        <f t="shared" si="41"/>
        <v>6.0934436861030603E-3</v>
      </c>
      <c r="L1124">
        <f t="shared" si="42"/>
        <v>6.3666729426859964E-3</v>
      </c>
    </row>
    <row r="1125" spans="1:12">
      <c r="A1125" t="s">
        <v>2275</v>
      </c>
      <c r="B1125" t="s">
        <v>2276</v>
      </c>
      <c r="C1125" t="s">
        <v>2202</v>
      </c>
      <c r="D1125">
        <v>6254</v>
      </c>
      <c r="E1125">
        <v>6451</v>
      </c>
      <c r="F1125">
        <v>7065</v>
      </c>
      <c r="G1125">
        <f>INDEX(cty_1981!B:B,MATCH(dist_1971_old!C1125,cty_1981!A:A,0))</f>
        <v>633492</v>
      </c>
      <c r="H1125">
        <f>INDEX(cty_1981!C:C,MATCH(dist_1971_old!C1125,cty_1981!A:A,0))</f>
        <v>673839</v>
      </c>
      <c r="I1125">
        <f>INDEX(cty_1981!D:D,MATCH(dist_1971_old!C1125,cty_1981!A:A,0))</f>
        <v>717015</v>
      </c>
      <c r="J1125">
        <f t="shared" si="41"/>
        <v>9.8722635802819918E-3</v>
      </c>
      <c r="K1125">
        <f t="shared" si="41"/>
        <v>9.5735034629933855E-3</v>
      </c>
      <c r="L1125">
        <f t="shared" si="42"/>
        <v>9.8533503483190735E-3</v>
      </c>
    </row>
    <row r="1126" spans="1:12">
      <c r="A1126" t="s">
        <v>2277</v>
      </c>
      <c r="B1126" t="s">
        <v>2278</v>
      </c>
      <c r="C1126" t="s">
        <v>2202</v>
      </c>
      <c r="D1126">
        <v>2591</v>
      </c>
      <c r="E1126">
        <v>2981</v>
      </c>
      <c r="F1126">
        <v>3205</v>
      </c>
      <c r="G1126">
        <f>INDEX(cty_1981!B:B,MATCH(dist_1971_old!C1126,cty_1981!A:A,0))</f>
        <v>633492</v>
      </c>
      <c r="H1126">
        <f>INDEX(cty_1981!C:C,MATCH(dist_1971_old!C1126,cty_1981!A:A,0))</f>
        <v>673839</v>
      </c>
      <c r="I1126">
        <f>INDEX(cty_1981!D:D,MATCH(dist_1971_old!C1126,cty_1981!A:A,0))</f>
        <v>717015</v>
      </c>
      <c r="J1126">
        <f t="shared" si="41"/>
        <v>4.0900279719396611E-3</v>
      </c>
      <c r="K1126">
        <f t="shared" si="41"/>
        <v>4.4239054136077016E-3</v>
      </c>
      <c r="L1126">
        <f t="shared" si="42"/>
        <v>4.4699204340216039E-3</v>
      </c>
    </row>
    <row r="1127" spans="1:12">
      <c r="A1127" t="s">
        <v>2279</v>
      </c>
      <c r="B1127" t="s">
        <v>2280</v>
      </c>
      <c r="C1127" t="s">
        <v>2202</v>
      </c>
      <c r="D1127">
        <v>4442</v>
      </c>
      <c r="E1127">
        <v>5331</v>
      </c>
      <c r="F1127">
        <v>6725</v>
      </c>
      <c r="G1127">
        <f>INDEX(cty_1981!B:B,MATCH(dist_1971_old!C1127,cty_1981!A:A,0))</f>
        <v>633492</v>
      </c>
      <c r="H1127">
        <f>INDEX(cty_1981!C:C,MATCH(dist_1971_old!C1127,cty_1981!A:A,0))</f>
        <v>673839</v>
      </c>
      <c r="I1127">
        <f>INDEX(cty_1981!D:D,MATCH(dist_1971_old!C1127,cty_1981!A:A,0))</f>
        <v>717015</v>
      </c>
      <c r="J1127">
        <f t="shared" si="41"/>
        <v>7.0119275381535992E-3</v>
      </c>
      <c r="K1127">
        <f t="shared" si="41"/>
        <v>7.9113853605980063E-3</v>
      </c>
      <c r="L1127">
        <f t="shared" si="42"/>
        <v>9.3791622211529743E-3</v>
      </c>
    </row>
    <row r="1128" spans="1:12">
      <c r="A1128" t="s">
        <v>2281</v>
      </c>
      <c r="B1128" t="s">
        <v>2282</v>
      </c>
      <c r="C1128" t="s">
        <v>2199</v>
      </c>
      <c r="D1128">
        <v>4660</v>
      </c>
      <c r="E1128">
        <v>5042</v>
      </c>
      <c r="F1128">
        <v>5500</v>
      </c>
      <c r="G1128">
        <f>INDEX(cty_1981!B:B,MATCH(dist_1971_old!C1128,cty_1981!A:A,0))</f>
        <v>357679</v>
      </c>
      <c r="H1128">
        <f>INDEX(cty_1981!C:C,MATCH(dist_1971_old!C1128,cty_1981!A:A,0))</f>
        <v>394901</v>
      </c>
      <c r="I1128">
        <f>INDEX(cty_1981!D:D,MATCH(dist_1971_old!C1128,cty_1981!A:A,0))</f>
        <v>445720</v>
      </c>
      <c r="J1128">
        <f t="shared" si="41"/>
        <v>1.3028441703314984E-2</v>
      </c>
      <c r="K1128">
        <f t="shared" si="41"/>
        <v>1.2767756982129699E-2</v>
      </c>
      <c r="L1128">
        <f t="shared" si="42"/>
        <v>1.2339585389930898E-2</v>
      </c>
    </row>
    <row r="1129" spans="1:12">
      <c r="A1129" t="s">
        <v>2283</v>
      </c>
      <c r="B1129" t="s">
        <v>2284</v>
      </c>
      <c r="C1129" t="s">
        <v>2202</v>
      </c>
      <c r="D1129">
        <v>5394</v>
      </c>
      <c r="E1129">
        <v>6089</v>
      </c>
      <c r="F1129">
        <v>7470</v>
      </c>
      <c r="G1129">
        <f>INDEX(cty_1981!B:B,MATCH(dist_1971_old!C1129,cty_1981!A:A,0))</f>
        <v>633492</v>
      </c>
      <c r="H1129">
        <f>INDEX(cty_1981!C:C,MATCH(dist_1971_old!C1129,cty_1981!A:A,0))</f>
        <v>673839</v>
      </c>
      <c r="I1129">
        <f>INDEX(cty_1981!D:D,MATCH(dist_1971_old!C1129,cty_1981!A:A,0))</f>
        <v>717015</v>
      </c>
      <c r="J1129">
        <f t="shared" si="41"/>
        <v>8.5147089466007467E-3</v>
      </c>
      <c r="K1129">
        <f t="shared" si="41"/>
        <v>9.0362831477548786E-3</v>
      </c>
      <c r="L1129">
        <f t="shared" si="42"/>
        <v>1.041819208803163E-2</v>
      </c>
    </row>
    <row r="1130" spans="1:12">
      <c r="A1130" t="s">
        <v>2285</v>
      </c>
      <c r="B1130" t="s">
        <v>2286</v>
      </c>
      <c r="C1130" t="s">
        <v>2202</v>
      </c>
      <c r="D1130">
        <v>18794</v>
      </c>
      <c r="E1130">
        <v>19355</v>
      </c>
      <c r="F1130">
        <v>19945</v>
      </c>
      <c r="G1130">
        <f>INDEX(cty_1981!B:B,MATCH(dist_1971_old!C1130,cty_1981!A:A,0))</f>
        <v>633492</v>
      </c>
      <c r="H1130">
        <f>INDEX(cty_1981!C:C,MATCH(dist_1971_old!C1130,cty_1981!A:A,0))</f>
        <v>673839</v>
      </c>
      <c r="I1130">
        <f>INDEX(cty_1981!D:D,MATCH(dist_1971_old!C1130,cty_1981!A:A,0))</f>
        <v>717015</v>
      </c>
      <c r="J1130">
        <f t="shared" si="41"/>
        <v>2.9667304401634117E-2</v>
      </c>
      <c r="K1130">
        <f t="shared" si="41"/>
        <v>2.8723478457020148E-2</v>
      </c>
      <c r="L1130">
        <f t="shared" si="42"/>
        <v>2.7816712342140681E-2</v>
      </c>
    </row>
    <row r="1131" spans="1:12">
      <c r="A1131" t="s">
        <v>2287</v>
      </c>
      <c r="B1131" t="s">
        <v>2288</v>
      </c>
      <c r="C1131" t="s">
        <v>2202</v>
      </c>
      <c r="D1131">
        <v>4879</v>
      </c>
      <c r="E1131">
        <v>5442</v>
      </c>
      <c r="F1131">
        <v>6480</v>
      </c>
      <c r="G1131">
        <f>INDEX(cty_1981!B:B,MATCH(dist_1971_old!C1131,cty_1981!A:A,0))</f>
        <v>633492</v>
      </c>
      <c r="H1131">
        <f>INDEX(cty_1981!C:C,MATCH(dist_1971_old!C1131,cty_1981!A:A,0))</f>
        <v>673839</v>
      </c>
      <c r="I1131">
        <f>INDEX(cty_1981!D:D,MATCH(dist_1971_old!C1131,cty_1981!A:A,0))</f>
        <v>717015</v>
      </c>
      <c r="J1131">
        <f t="shared" si="41"/>
        <v>7.7017547182916283E-3</v>
      </c>
      <c r="K1131">
        <f t="shared" si="41"/>
        <v>8.076113136817548E-3</v>
      </c>
      <c r="L1131">
        <f t="shared" si="42"/>
        <v>9.0374678354009329E-3</v>
      </c>
    </row>
    <row r="1132" spans="1:12">
      <c r="A1132" t="s">
        <v>2289</v>
      </c>
      <c r="B1132" t="s">
        <v>2290</v>
      </c>
      <c r="C1132" t="s">
        <v>2106</v>
      </c>
      <c r="D1132">
        <v>2444</v>
      </c>
      <c r="E1132">
        <v>2968</v>
      </c>
      <c r="F1132">
        <v>3935</v>
      </c>
      <c r="G1132">
        <f>INDEX(cty_1981!B:B,MATCH(dist_1971_old!C1132,cty_1981!A:A,0))</f>
        <v>176968</v>
      </c>
      <c r="H1132">
        <f>INDEX(cty_1981!C:C,MATCH(dist_1971_old!C1132,cty_1981!A:A,0))</f>
        <v>198043</v>
      </c>
      <c r="I1132">
        <f>INDEX(cty_1981!D:D,MATCH(dist_1971_old!C1132,cty_1981!A:A,0))</f>
        <v>215965</v>
      </c>
      <c r="J1132">
        <f t="shared" si="41"/>
        <v>1.3810406401157271E-2</v>
      </c>
      <c r="K1132">
        <f t="shared" si="41"/>
        <v>1.4986644314618542E-2</v>
      </c>
      <c r="L1132">
        <f t="shared" si="42"/>
        <v>1.82205449957169E-2</v>
      </c>
    </row>
    <row r="1133" spans="1:12">
      <c r="A1133" t="s">
        <v>2291</v>
      </c>
      <c r="B1133" t="s">
        <v>2292</v>
      </c>
      <c r="C1133" t="s">
        <v>2202</v>
      </c>
      <c r="D1133">
        <v>2825</v>
      </c>
      <c r="E1133">
        <v>3425</v>
      </c>
      <c r="F1133">
        <v>5110</v>
      </c>
      <c r="G1133">
        <f>INDEX(cty_1981!B:B,MATCH(dist_1971_old!C1133,cty_1981!A:A,0))</f>
        <v>633492</v>
      </c>
      <c r="H1133">
        <f>INDEX(cty_1981!C:C,MATCH(dist_1971_old!C1133,cty_1981!A:A,0))</f>
        <v>673839</v>
      </c>
      <c r="I1133">
        <f>INDEX(cty_1981!D:D,MATCH(dist_1971_old!C1133,cty_1981!A:A,0))</f>
        <v>717015</v>
      </c>
      <c r="J1133">
        <f t="shared" si="41"/>
        <v>4.4594091164529307E-3</v>
      </c>
      <c r="K1133">
        <f t="shared" si="41"/>
        <v>5.0828165184858701E-3</v>
      </c>
      <c r="L1133">
        <f t="shared" si="42"/>
        <v>7.1267686171140078E-3</v>
      </c>
    </row>
    <row r="1134" spans="1:12">
      <c r="A1134" t="s">
        <v>2293</v>
      </c>
      <c r="B1134" t="s">
        <v>2294</v>
      </c>
      <c r="C1134" t="s">
        <v>2199</v>
      </c>
      <c r="D1134">
        <v>3337</v>
      </c>
      <c r="E1134">
        <v>3805</v>
      </c>
      <c r="F1134">
        <v>4365</v>
      </c>
      <c r="G1134">
        <f>INDEX(cty_1981!B:B,MATCH(dist_1971_old!C1134,cty_1981!A:A,0))</f>
        <v>357679</v>
      </c>
      <c r="H1134">
        <f>INDEX(cty_1981!C:C,MATCH(dist_1971_old!C1134,cty_1981!A:A,0))</f>
        <v>394901</v>
      </c>
      <c r="I1134">
        <f>INDEX(cty_1981!D:D,MATCH(dist_1971_old!C1134,cty_1981!A:A,0))</f>
        <v>445720</v>
      </c>
      <c r="J1134">
        <f t="shared" si="41"/>
        <v>9.3295944128674035E-3</v>
      </c>
      <c r="K1134">
        <f t="shared" si="41"/>
        <v>9.6353263222934363E-3</v>
      </c>
      <c r="L1134">
        <f t="shared" si="42"/>
        <v>9.7931436776451577E-3</v>
      </c>
    </row>
    <row r="1135" spans="1:12">
      <c r="A1135" t="s">
        <v>2295</v>
      </c>
      <c r="B1135" t="s">
        <v>2296</v>
      </c>
      <c r="C1135" t="s">
        <v>2202</v>
      </c>
      <c r="D1135">
        <v>1713</v>
      </c>
      <c r="E1135">
        <v>1900</v>
      </c>
      <c r="F1135">
        <v>2315</v>
      </c>
      <c r="G1135">
        <f>INDEX(cty_1981!B:B,MATCH(dist_1971_old!C1135,cty_1981!A:A,0))</f>
        <v>633492</v>
      </c>
      <c r="H1135">
        <f>INDEX(cty_1981!C:C,MATCH(dist_1971_old!C1135,cty_1981!A:A,0))</f>
        <v>673839</v>
      </c>
      <c r="I1135">
        <f>INDEX(cty_1981!D:D,MATCH(dist_1971_old!C1135,cty_1981!A:A,0))</f>
        <v>717015</v>
      </c>
      <c r="J1135">
        <f t="shared" si="41"/>
        <v>2.7040594040650869E-3</v>
      </c>
      <c r="K1135">
        <f t="shared" si="41"/>
        <v>2.8196646379921612E-3</v>
      </c>
      <c r="L1135">
        <f t="shared" si="42"/>
        <v>3.2286632776162283E-3</v>
      </c>
    </row>
    <row r="1136" spans="1:12">
      <c r="A1136" t="s">
        <v>2297</v>
      </c>
      <c r="B1136" t="s">
        <v>2298</v>
      </c>
      <c r="C1136" t="s">
        <v>2199</v>
      </c>
      <c r="D1136">
        <v>5429</v>
      </c>
      <c r="E1136">
        <v>5567</v>
      </c>
      <c r="F1136">
        <v>5605</v>
      </c>
      <c r="G1136">
        <f>INDEX(cty_1981!B:B,MATCH(dist_1971_old!C1136,cty_1981!A:A,0))</f>
        <v>357679</v>
      </c>
      <c r="H1136">
        <f>INDEX(cty_1981!C:C,MATCH(dist_1971_old!C1136,cty_1981!A:A,0))</f>
        <v>394901</v>
      </c>
      <c r="I1136">
        <f>INDEX(cty_1981!D:D,MATCH(dist_1971_old!C1136,cty_1981!A:A,0))</f>
        <v>445720</v>
      </c>
      <c r="J1136">
        <f t="shared" si="41"/>
        <v>1.5178414164656019E-2</v>
      </c>
      <c r="K1136">
        <f t="shared" si="41"/>
        <v>1.4097204109384377E-2</v>
      </c>
      <c r="L1136">
        <f t="shared" si="42"/>
        <v>1.2575159292829579E-2</v>
      </c>
    </row>
    <row r="1137" spans="1:12">
      <c r="A1137" t="s">
        <v>2299</v>
      </c>
      <c r="B1137" t="s">
        <v>2300</v>
      </c>
      <c r="C1137" t="s">
        <v>2202</v>
      </c>
      <c r="D1137">
        <v>3948</v>
      </c>
      <c r="E1137">
        <v>4280</v>
      </c>
      <c r="F1137">
        <v>5880</v>
      </c>
      <c r="G1137">
        <f>INDEX(cty_1981!B:B,MATCH(dist_1971_old!C1137,cty_1981!A:A,0))</f>
        <v>633492</v>
      </c>
      <c r="H1137">
        <f>INDEX(cty_1981!C:C,MATCH(dist_1971_old!C1137,cty_1981!A:A,0))</f>
        <v>673839</v>
      </c>
      <c r="I1137">
        <f>INDEX(cty_1981!D:D,MATCH(dist_1971_old!C1137,cty_1981!A:A,0))</f>
        <v>717015</v>
      </c>
      <c r="J1137">
        <f t="shared" si="41"/>
        <v>6.2321228997366971E-3</v>
      </c>
      <c r="K1137">
        <f t="shared" si="41"/>
        <v>6.3516656055823423E-3</v>
      </c>
      <c r="L1137">
        <f t="shared" si="42"/>
        <v>8.2006652580489947E-3</v>
      </c>
    </row>
    <row r="1138" spans="1:12">
      <c r="A1138" t="s">
        <v>2301</v>
      </c>
      <c r="B1138" t="s">
        <v>2302</v>
      </c>
      <c r="C1138" t="s">
        <v>2202</v>
      </c>
      <c r="D1138">
        <v>13281</v>
      </c>
      <c r="E1138">
        <v>14228</v>
      </c>
      <c r="F1138">
        <v>16090</v>
      </c>
      <c r="G1138">
        <f>INDEX(cty_1981!B:B,MATCH(dist_1971_old!C1138,cty_1981!A:A,0))</f>
        <v>633492</v>
      </c>
      <c r="H1138">
        <f>INDEX(cty_1981!C:C,MATCH(dist_1971_old!C1138,cty_1981!A:A,0))</f>
        <v>673839</v>
      </c>
      <c r="I1138">
        <f>INDEX(cty_1981!D:D,MATCH(dist_1971_old!C1138,cty_1981!A:A,0))</f>
        <v>717015</v>
      </c>
      <c r="J1138">
        <f t="shared" si="41"/>
        <v>2.0964747778977479E-2</v>
      </c>
      <c r="K1138">
        <f t="shared" si="41"/>
        <v>2.11148360365013E-2</v>
      </c>
      <c r="L1138">
        <f t="shared" si="42"/>
        <v>2.2440255782654479E-2</v>
      </c>
    </row>
    <row r="1139" spans="1:12">
      <c r="A1139" t="s">
        <v>2303</v>
      </c>
      <c r="B1139" t="s">
        <v>2304</v>
      </c>
      <c r="C1139" t="s">
        <v>2202</v>
      </c>
      <c r="D1139">
        <v>5626</v>
      </c>
      <c r="E1139">
        <v>5923</v>
      </c>
      <c r="F1139">
        <v>6140</v>
      </c>
      <c r="G1139">
        <f>INDEX(cty_1981!B:B,MATCH(dist_1971_old!C1139,cty_1981!A:A,0))</f>
        <v>633492</v>
      </c>
      <c r="H1139">
        <f>INDEX(cty_1981!C:C,MATCH(dist_1971_old!C1139,cty_1981!A:A,0))</f>
        <v>673839</v>
      </c>
      <c r="I1139">
        <f>INDEX(cty_1981!D:D,MATCH(dist_1971_old!C1139,cty_1981!A:A,0))</f>
        <v>717015</v>
      </c>
      <c r="J1139">
        <f t="shared" si="41"/>
        <v>8.8809329873147571E-3</v>
      </c>
      <c r="K1139">
        <f t="shared" si="41"/>
        <v>8.7899335004355643E-3</v>
      </c>
      <c r="L1139">
        <f t="shared" si="42"/>
        <v>8.5632797082348354E-3</v>
      </c>
    </row>
    <row r="1140" spans="1:12">
      <c r="A1140" t="s">
        <v>2305</v>
      </c>
      <c r="B1140" t="s">
        <v>2306</v>
      </c>
      <c r="C1140" t="s">
        <v>2202</v>
      </c>
      <c r="D1140">
        <v>4714</v>
      </c>
      <c r="E1140">
        <v>5031</v>
      </c>
      <c r="F1140">
        <v>5955</v>
      </c>
      <c r="G1140">
        <f>INDEX(cty_1981!B:B,MATCH(dist_1971_old!C1140,cty_1981!A:A,0))</f>
        <v>633492</v>
      </c>
      <c r="H1140">
        <f>INDEX(cty_1981!C:C,MATCH(dist_1971_old!C1140,cty_1981!A:A,0))</f>
        <v>673839</v>
      </c>
      <c r="I1140">
        <f>INDEX(cty_1981!D:D,MATCH(dist_1971_old!C1140,cty_1981!A:A,0))</f>
        <v>717015</v>
      </c>
      <c r="J1140">
        <f t="shared" si="41"/>
        <v>7.4412936548527838E-3</v>
      </c>
      <c r="K1140">
        <f t="shared" si="41"/>
        <v>7.4661751545992442E-3</v>
      </c>
      <c r="L1140">
        <f t="shared" si="42"/>
        <v>8.3052655802179874E-3</v>
      </c>
    </row>
    <row r="1141" spans="1:12">
      <c r="A1141" t="s">
        <v>2307</v>
      </c>
      <c r="B1141" t="s">
        <v>2308</v>
      </c>
      <c r="C1141" t="s">
        <v>2202</v>
      </c>
      <c r="D1141">
        <v>3669</v>
      </c>
      <c r="E1141">
        <v>4038</v>
      </c>
      <c r="F1141">
        <v>4680</v>
      </c>
      <c r="G1141">
        <f>INDEX(cty_1981!B:B,MATCH(dist_1971_old!C1141,cty_1981!A:A,0))</f>
        <v>633492</v>
      </c>
      <c r="H1141">
        <f>INDEX(cty_1981!C:C,MATCH(dist_1971_old!C1141,cty_1981!A:A,0))</f>
        <v>673839</v>
      </c>
      <c r="I1141">
        <f>INDEX(cty_1981!D:D,MATCH(dist_1971_old!C1141,cty_1981!A:A,0))</f>
        <v>717015</v>
      </c>
      <c r="J1141">
        <f t="shared" si="41"/>
        <v>5.7917069197401076E-3</v>
      </c>
      <c r="K1141">
        <f t="shared" si="41"/>
        <v>5.9925293727433404E-3</v>
      </c>
      <c r="L1141">
        <f t="shared" si="42"/>
        <v>6.5270601033451184E-3</v>
      </c>
    </row>
    <row r="1142" spans="1:12">
      <c r="A1142" t="s">
        <v>2309</v>
      </c>
      <c r="B1142" t="s">
        <v>2310</v>
      </c>
      <c r="C1142" t="s">
        <v>2199</v>
      </c>
      <c r="D1142">
        <v>1995</v>
      </c>
      <c r="E1142">
        <v>2319</v>
      </c>
      <c r="F1142">
        <v>2830</v>
      </c>
      <c r="G1142">
        <f>INDEX(cty_1981!B:B,MATCH(dist_1971_old!C1142,cty_1981!A:A,0))</f>
        <v>357679</v>
      </c>
      <c r="H1142">
        <f>INDEX(cty_1981!C:C,MATCH(dist_1971_old!C1142,cty_1981!A:A,0))</f>
        <v>394901</v>
      </c>
      <c r="I1142">
        <f>INDEX(cty_1981!D:D,MATCH(dist_1971_old!C1142,cty_1981!A:A,0))</f>
        <v>445720</v>
      </c>
      <c r="J1142">
        <f t="shared" si="41"/>
        <v>5.577626866547938E-3</v>
      </c>
      <c r="K1142">
        <f t="shared" si="41"/>
        <v>5.8723578821020962E-3</v>
      </c>
      <c r="L1142">
        <f t="shared" si="42"/>
        <v>6.349277573364444E-3</v>
      </c>
    </row>
    <row r="1143" spans="1:12">
      <c r="A1143" t="s">
        <v>2311</v>
      </c>
      <c r="B1143" t="s">
        <v>2312</v>
      </c>
      <c r="C1143" t="s">
        <v>2202</v>
      </c>
      <c r="D1143">
        <v>6282</v>
      </c>
      <c r="E1143">
        <v>8025</v>
      </c>
      <c r="F1143">
        <v>10015</v>
      </c>
      <c r="G1143">
        <f>INDEX(cty_1981!B:B,MATCH(dist_1971_old!C1143,cty_1981!A:A,0))</f>
        <v>633492</v>
      </c>
      <c r="H1143">
        <f>INDEX(cty_1981!C:C,MATCH(dist_1971_old!C1143,cty_1981!A:A,0))</f>
        <v>673839</v>
      </c>
      <c r="I1143">
        <f>INDEX(cty_1981!D:D,MATCH(dist_1971_old!C1143,cty_1981!A:A,0))</f>
        <v>717015</v>
      </c>
      <c r="J1143">
        <f t="shared" si="41"/>
        <v>9.9164630334716147E-3</v>
      </c>
      <c r="K1143">
        <f t="shared" si="41"/>
        <v>1.1909373010466892E-2</v>
      </c>
      <c r="L1143">
        <f t="shared" si="42"/>
        <v>1.3967629686966103E-2</v>
      </c>
    </row>
    <row r="1144" spans="1:12">
      <c r="A1144" t="s">
        <v>2313</v>
      </c>
      <c r="B1144" t="s">
        <v>2314</v>
      </c>
      <c r="C1144" t="s">
        <v>2202</v>
      </c>
      <c r="D1144">
        <v>10241</v>
      </c>
      <c r="E1144">
        <v>12193</v>
      </c>
      <c r="F1144">
        <v>13445</v>
      </c>
      <c r="G1144">
        <f>INDEX(cty_1981!B:B,MATCH(dist_1971_old!C1144,cty_1981!A:A,0))</f>
        <v>633492</v>
      </c>
      <c r="H1144">
        <f>INDEX(cty_1981!C:C,MATCH(dist_1971_old!C1144,cty_1981!A:A,0))</f>
        <v>673839</v>
      </c>
      <c r="I1144">
        <f>INDEX(cty_1981!D:D,MATCH(dist_1971_old!C1144,cty_1981!A:A,0))</f>
        <v>717015</v>
      </c>
      <c r="J1144">
        <f t="shared" si="41"/>
        <v>1.6165950004104236E-2</v>
      </c>
      <c r="K1144">
        <f t="shared" si="41"/>
        <v>1.8094826805809698E-2</v>
      </c>
      <c r="L1144">
        <f t="shared" si="42"/>
        <v>1.8751351087494685E-2</v>
      </c>
    </row>
    <row r="1145" spans="1:12">
      <c r="A1145" t="s">
        <v>2315</v>
      </c>
      <c r="B1145" t="s">
        <v>2316</v>
      </c>
      <c r="C1145" t="s">
        <v>2202</v>
      </c>
      <c r="D1145">
        <v>3154</v>
      </c>
      <c r="E1145">
        <v>3377</v>
      </c>
      <c r="F1145">
        <v>3905</v>
      </c>
      <c r="G1145">
        <f>INDEX(cty_1981!B:B,MATCH(dist_1971_old!C1145,cty_1981!A:A,0))</f>
        <v>633492</v>
      </c>
      <c r="H1145">
        <f>INDEX(cty_1981!C:C,MATCH(dist_1971_old!C1145,cty_1981!A:A,0))</f>
        <v>673839</v>
      </c>
      <c r="I1145">
        <f>INDEX(cty_1981!D:D,MATCH(dist_1971_old!C1145,cty_1981!A:A,0))</f>
        <v>717015</v>
      </c>
      <c r="J1145">
        <f t="shared" si="41"/>
        <v>4.9787526914309892E-3</v>
      </c>
      <c r="K1145">
        <f t="shared" si="41"/>
        <v>5.0115828855260679E-3</v>
      </c>
      <c r="L1145">
        <f t="shared" si="42"/>
        <v>5.4461901075988648E-3</v>
      </c>
    </row>
    <row r="1146" spans="1:12">
      <c r="A1146" t="s">
        <v>2317</v>
      </c>
      <c r="B1146" t="s">
        <v>2318</v>
      </c>
      <c r="C1146" t="s">
        <v>2199</v>
      </c>
      <c r="D1146">
        <v>5365</v>
      </c>
      <c r="E1146">
        <v>6061</v>
      </c>
      <c r="F1146">
        <v>6670</v>
      </c>
      <c r="G1146">
        <f>INDEX(cty_1981!B:B,MATCH(dist_1971_old!C1146,cty_1981!A:A,0))</f>
        <v>357679</v>
      </c>
      <c r="H1146">
        <f>INDEX(cty_1981!C:C,MATCH(dist_1971_old!C1146,cty_1981!A:A,0))</f>
        <v>394901</v>
      </c>
      <c r="I1146">
        <f>INDEX(cty_1981!D:D,MATCH(dist_1971_old!C1146,cty_1981!A:A,0))</f>
        <v>445720</v>
      </c>
      <c r="J1146">
        <f t="shared" si="41"/>
        <v>1.4999482776455984E-2</v>
      </c>
      <c r="K1146">
        <f t="shared" si="41"/>
        <v>1.5348150549124971E-2</v>
      </c>
      <c r="L1146">
        <f t="shared" si="42"/>
        <v>1.4964551736516198E-2</v>
      </c>
    </row>
    <row r="1147" spans="1:12">
      <c r="A1147" t="s">
        <v>2319</v>
      </c>
      <c r="B1147" t="s">
        <v>2320</v>
      </c>
      <c r="C1147" t="s">
        <v>2106</v>
      </c>
      <c r="D1147">
        <v>2882</v>
      </c>
      <c r="E1147">
        <v>3293</v>
      </c>
      <c r="F1147">
        <v>3770</v>
      </c>
      <c r="G1147">
        <f>INDEX(cty_1981!B:B,MATCH(dist_1971_old!C1147,cty_1981!A:A,0))</f>
        <v>176968</v>
      </c>
      <c r="H1147">
        <f>INDEX(cty_1981!C:C,MATCH(dist_1971_old!C1147,cty_1981!A:A,0))</f>
        <v>198043</v>
      </c>
      <c r="I1147">
        <f>INDEX(cty_1981!D:D,MATCH(dist_1971_old!C1147,cty_1981!A:A,0))</f>
        <v>215965</v>
      </c>
      <c r="J1147">
        <f t="shared" si="41"/>
        <v>1.628543013426156E-2</v>
      </c>
      <c r="K1147">
        <f t="shared" si="41"/>
        <v>1.6627702064703119E-2</v>
      </c>
      <c r="L1147">
        <f t="shared" si="42"/>
        <v>1.7456532308475912E-2</v>
      </c>
    </row>
    <row r="1148" spans="1:12">
      <c r="A1148" t="s">
        <v>2321</v>
      </c>
      <c r="B1148" t="s">
        <v>2322</v>
      </c>
      <c r="C1148" t="s">
        <v>2202</v>
      </c>
      <c r="D1148">
        <v>1802</v>
      </c>
      <c r="E1148">
        <v>1706</v>
      </c>
      <c r="F1148">
        <v>1700</v>
      </c>
      <c r="G1148">
        <f>INDEX(cty_1981!B:B,MATCH(dist_1971_old!C1148,cty_1981!A:A,0))</f>
        <v>633492</v>
      </c>
      <c r="H1148">
        <f>INDEX(cty_1981!C:C,MATCH(dist_1971_old!C1148,cty_1981!A:A,0))</f>
        <v>673839</v>
      </c>
      <c r="I1148">
        <f>INDEX(cty_1981!D:D,MATCH(dist_1971_old!C1148,cty_1981!A:A,0))</f>
        <v>717015</v>
      </c>
      <c r="J1148">
        <f t="shared" si="41"/>
        <v>2.8445505231320996E-3</v>
      </c>
      <c r="K1148">
        <f t="shared" si="41"/>
        <v>2.5317620381129619E-3</v>
      </c>
      <c r="L1148">
        <f t="shared" si="42"/>
        <v>2.3709406358304918E-3</v>
      </c>
    </row>
    <row r="1149" spans="1:12">
      <c r="A1149" t="s">
        <v>2323</v>
      </c>
      <c r="B1149" t="s">
        <v>1466</v>
      </c>
      <c r="C1149" t="s">
        <v>2202</v>
      </c>
      <c r="D1149">
        <v>7167</v>
      </c>
      <c r="E1149">
        <v>8372</v>
      </c>
      <c r="F1149">
        <v>9830</v>
      </c>
      <c r="G1149">
        <f>INDEX(cty_1981!B:B,MATCH(dist_1971_old!C1149,cty_1981!A:A,0))</f>
        <v>633492</v>
      </c>
      <c r="H1149">
        <f>INDEX(cty_1981!C:C,MATCH(dist_1971_old!C1149,cty_1981!A:A,0))</f>
        <v>673839</v>
      </c>
      <c r="I1149">
        <f>INDEX(cty_1981!D:D,MATCH(dist_1971_old!C1149,cty_1981!A:A,0))</f>
        <v>717015</v>
      </c>
      <c r="J1149">
        <f t="shared" si="41"/>
        <v>1.1313481464643595E-2</v>
      </c>
      <c r="K1149">
        <f t="shared" si="41"/>
        <v>1.242433281540546E-2</v>
      </c>
      <c r="L1149">
        <f t="shared" si="42"/>
        <v>1.3709615558949255E-2</v>
      </c>
    </row>
    <row r="1150" spans="1:12">
      <c r="A1150" t="s">
        <v>2324</v>
      </c>
      <c r="B1150" t="s">
        <v>863</v>
      </c>
      <c r="C1150" t="s">
        <v>2199</v>
      </c>
      <c r="D1150">
        <v>2343</v>
      </c>
      <c r="E1150">
        <v>2715</v>
      </c>
      <c r="F1150">
        <v>3025</v>
      </c>
      <c r="G1150">
        <f>INDEX(cty_1981!B:B,MATCH(dist_1971_old!C1150,cty_1981!A:A,0))</f>
        <v>357679</v>
      </c>
      <c r="H1150">
        <f>INDEX(cty_1981!C:C,MATCH(dist_1971_old!C1150,cty_1981!A:A,0))</f>
        <v>394901</v>
      </c>
      <c r="I1150">
        <f>INDEX(cty_1981!D:D,MATCH(dist_1971_old!C1150,cty_1981!A:A,0))</f>
        <v>445720</v>
      </c>
      <c r="J1150">
        <f t="shared" si="41"/>
        <v>6.550566289885624E-3</v>
      </c>
      <c r="K1150">
        <f t="shared" si="41"/>
        <v>6.8751408580884832E-3</v>
      </c>
      <c r="L1150">
        <f t="shared" si="42"/>
        <v>6.7867719644619942E-3</v>
      </c>
    </row>
    <row r="1151" spans="1:12">
      <c r="A1151" t="s">
        <v>2325</v>
      </c>
      <c r="B1151" t="s">
        <v>2326</v>
      </c>
      <c r="C1151" t="s">
        <v>141</v>
      </c>
      <c r="D1151">
        <v>5728</v>
      </c>
      <c r="E1151">
        <v>6184</v>
      </c>
      <c r="F1151">
        <v>7520</v>
      </c>
      <c r="G1151">
        <f>INDEX(cty_1981!B:B,MATCH(dist_1971_old!C1151,cty_1981!A:A,0))</f>
        <v>856777</v>
      </c>
      <c r="H1151">
        <f>INDEX(cty_1981!C:C,MATCH(dist_1971_old!C1151,cty_1981!A:A,0))</f>
        <v>902389</v>
      </c>
      <c r="I1151">
        <f>INDEX(cty_1981!D:D,MATCH(dist_1971_old!C1151,cty_1981!A:A,0))</f>
        <v>943570</v>
      </c>
      <c r="J1151">
        <f t="shared" si="41"/>
        <v>6.685520269568394E-3</v>
      </c>
      <c r="K1151">
        <f t="shared" si="41"/>
        <v>6.8529204145883873E-3</v>
      </c>
      <c r="L1151">
        <f t="shared" si="42"/>
        <v>7.9697319753701361E-3</v>
      </c>
    </row>
    <row r="1152" spans="1:12">
      <c r="A1152" t="s">
        <v>2327</v>
      </c>
      <c r="B1152" t="s">
        <v>2328</v>
      </c>
      <c r="C1152" t="s">
        <v>2106</v>
      </c>
      <c r="D1152">
        <v>2998</v>
      </c>
      <c r="E1152">
        <v>3352</v>
      </c>
      <c r="F1152">
        <v>3960</v>
      </c>
      <c r="G1152">
        <f>INDEX(cty_1981!B:B,MATCH(dist_1971_old!C1152,cty_1981!A:A,0))</f>
        <v>176968</v>
      </c>
      <c r="H1152">
        <f>INDEX(cty_1981!C:C,MATCH(dist_1971_old!C1152,cty_1981!A:A,0))</f>
        <v>198043</v>
      </c>
      <c r="I1152">
        <f>INDEX(cty_1981!D:D,MATCH(dist_1971_old!C1152,cty_1981!A:A,0))</f>
        <v>215965</v>
      </c>
      <c r="J1152">
        <f t="shared" si="41"/>
        <v>1.6940915871796032E-2</v>
      </c>
      <c r="K1152">
        <f t="shared" si="41"/>
        <v>1.6925617163949244E-2</v>
      </c>
      <c r="L1152">
        <f t="shared" si="42"/>
        <v>1.8336304493783716E-2</v>
      </c>
    </row>
    <row r="1153" spans="1:12">
      <c r="A1153" t="s">
        <v>2329</v>
      </c>
      <c r="B1153" t="s">
        <v>2330</v>
      </c>
      <c r="C1153" t="s">
        <v>2202</v>
      </c>
      <c r="D1153">
        <v>10780</v>
      </c>
      <c r="E1153">
        <v>10319</v>
      </c>
      <c r="F1153">
        <v>10245</v>
      </c>
      <c r="G1153">
        <f>INDEX(cty_1981!B:B,MATCH(dist_1971_old!C1153,cty_1981!A:A,0))</f>
        <v>633492</v>
      </c>
      <c r="H1153">
        <f>INDEX(cty_1981!C:C,MATCH(dist_1971_old!C1153,cty_1981!A:A,0))</f>
        <v>673839</v>
      </c>
      <c r="I1153">
        <f>INDEX(cty_1981!D:D,MATCH(dist_1971_old!C1153,cty_1981!A:A,0))</f>
        <v>717015</v>
      </c>
      <c r="J1153">
        <f t="shared" si="41"/>
        <v>1.7016789478004456E-2</v>
      </c>
      <c r="K1153">
        <f t="shared" si="41"/>
        <v>1.5313747052337429E-2</v>
      </c>
      <c r="L1153">
        <f t="shared" si="42"/>
        <v>1.4288404008284345E-2</v>
      </c>
    </row>
    <row r="1154" spans="1:12">
      <c r="A1154" t="s">
        <v>2331</v>
      </c>
      <c r="B1154" t="s">
        <v>2332</v>
      </c>
      <c r="C1154" t="s">
        <v>2202</v>
      </c>
      <c r="D1154">
        <v>1782</v>
      </c>
      <c r="E1154">
        <v>1878</v>
      </c>
      <c r="F1154">
        <v>2095</v>
      </c>
      <c r="G1154">
        <f>INDEX(cty_1981!B:B,MATCH(dist_1971_old!C1154,cty_1981!A:A,0))</f>
        <v>633492</v>
      </c>
      <c r="H1154">
        <f>INDEX(cty_1981!C:C,MATCH(dist_1971_old!C1154,cty_1981!A:A,0))</f>
        <v>673839</v>
      </c>
      <c r="I1154">
        <f>INDEX(cty_1981!D:D,MATCH(dist_1971_old!C1154,cty_1981!A:A,0))</f>
        <v>717015</v>
      </c>
      <c r="J1154">
        <f t="shared" si="41"/>
        <v>2.8129794851395125E-3</v>
      </c>
      <c r="K1154">
        <f t="shared" si="41"/>
        <v>2.7870158895522521E-3</v>
      </c>
      <c r="L1154">
        <f t="shared" si="42"/>
        <v>2.9218356659205177E-3</v>
      </c>
    </row>
    <row r="1155" spans="1:12">
      <c r="A1155" t="s">
        <v>2333</v>
      </c>
      <c r="B1155" t="s">
        <v>2334</v>
      </c>
      <c r="C1155" t="s">
        <v>2106</v>
      </c>
      <c r="D1155">
        <v>4152</v>
      </c>
      <c r="E1155">
        <v>4384</v>
      </c>
      <c r="F1155">
        <v>4580</v>
      </c>
      <c r="G1155">
        <f>INDEX(cty_1981!B:B,MATCH(dist_1971_old!C1155,cty_1981!A:A,0))</f>
        <v>176968</v>
      </c>
      <c r="H1155">
        <f>INDEX(cty_1981!C:C,MATCH(dist_1971_old!C1155,cty_1981!A:A,0))</f>
        <v>198043</v>
      </c>
      <c r="I1155">
        <f>INDEX(cty_1981!D:D,MATCH(dist_1971_old!C1155,cty_1981!A:A,0))</f>
        <v>215965</v>
      </c>
      <c r="J1155">
        <f t="shared" si="41"/>
        <v>2.3461868812440667E-2</v>
      </c>
      <c r="K1155">
        <f t="shared" si="41"/>
        <v>2.2136606696525504E-2</v>
      </c>
      <c r="L1155">
        <f t="shared" si="42"/>
        <v>2.1207140045840761E-2</v>
      </c>
    </row>
    <row r="1156" spans="1:12">
      <c r="A1156" t="s">
        <v>2335</v>
      </c>
      <c r="B1156" t="s">
        <v>2336</v>
      </c>
      <c r="C1156" t="s">
        <v>2202</v>
      </c>
      <c r="D1156">
        <v>6592</v>
      </c>
      <c r="E1156">
        <v>6348</v>
      </c>
      <c r="F1156">
        <v>5995</v>
      </c>
      <c r="G1156">
        <f>INDEX(cty_1981!B:B,MATCH(dist_1971_old!C1156,cty_1981!A:A,0))</f>
        <v>633492</v>
      </c>
      <c r="H1156">
        <f>INDEX(cty_1981!C:C,MATCH(dist_1971_old!C1156,cty_1981!A:A,0))</f>
        <v>673839</v>
      </c>
      <c r="I1156">
        <f>INDEX(cty_1981!D:D,MATCH(dist_1971_old!C1156,cty_1981!A:A,0))</f>
        <v>717015</v>
      </c>
      <c r="J1156">
        <f t="shared" ref="J1156:K1188" si="43">(D1156/G1156)</f>
        <v>1.0405814122356714E-2</v>
      </c>
      <c r="K1156">
        <f t="shared" si="43"/>
        <v>9.4206479589338098E-3</v>
      </c>
      <c r="L1156">
        <f t="shared" ref="L1156:L1188" si="44">(F1156/I1156)</f>
        <v>8.3610524187081158E-3</v>
      </c>
    </row>
    <row r="1157" spans="1:12">
      <c r="A1157" t="s">
        <v>2337</v>
      </c>
      <c r="B1157" t="s">
        <v>2338</v>
      </c>
      <c r="C1157" t="s">
        <v>2202</v>
      </c>
      <c r="D1157">
        <v>12450</v>
      </c>
      <c r="E1157">
        <v>12941</v>
      </c>
      <c r="F1157">
        <v>14670</v>
      </c>
      <c r="G1157">
        <f>INDEX(cty_1981!B:B,MATCH(dist_1971_old!C1157,cty_1981!A:A,0))</f>
        <v>633492</v>
      </c>
      <c r="H1157">
        <f>INDEX(cty_1981!C:C,MATCH(dist_1971_old!C1157,cty_1981!A:A,0))</f>
        <v>673839</v>
      </c>
      <c r="I1157">
        <f>INDEX(cty_1981!D:D,MATCH(dist_1971_old!C1157,cty_1981!A:A,0))</f>
        <v>717015</v>
      </c>
      <c r="J1157">
        <f t="shared" si="43"/>
        <v>1.9652971150385484E-2</v>
      </c>
      <c r="K1157">
        <f t="shared" si="43"/>
        <v>1.9204884252766612E-2</v>
      </c>
      <c r="L1157">
        <f t="shared" si="44"/>
        <v>2.0459823016254892E-2</v>
      </c>
    </row>
    <row r="1158" spans="1:12">
      <c r="A1158" t="s">
        <v>2339</v>
      </c>
      <c r="B1158" t="s">
        <v>545</v>
      </c>
      <c r="C1158" t="s">
        <v>2202</v>
      </c>
      <c r="D1158">
        <v>4986</v>
      </c>
      <c r="E1158" s="1">
        <v>5551</v>
      </c>
      <c r="F1158">
        <v>7115</v>
      </c>
      <c r="G1158">
        <f>INDEX(cty_1981!B:B,MATCH(dist_1971_old!C1158,cty_1981!A:A,0))</f>
        <v>633492</v>
      </c>
      <c r="H1158">
        <f>INDEX(cty_1981!C:C,MATCH(dist_1971_old!C1158,cty_1981!A:A,0))</f>
        <v>673839</v>
      </c>
      <c r="I1158">
        <f>INDEX(cty_1981!D:D,MATCH(dist_1971_old!C1158,cty_1981!A:A,0))</f>
        <v>717015</v>
      </c>
      <c r="J1158">
        <f t="shared" ref="J1158" si="45">(D1158/G1158)</f>
        <v>7.8706597715519685E-3</v>
      </c>
      <c r="K1158">
        <f t="shared" si="43"/>
        <v>8.2378728449970986E-3</v>
      </c>
      <c r="L1158">
        <f t="shared" ref="L1158" si="46">(F1158/I1158)</f>
        <v>9.9230838964317336E-3</v>
      </c>
    </row>
    <row r="1159" spans="1:12">
      <c r="A1159" t="s">
        <v>2340</v>
      </c>
      <c r="B1159" t="s">
        <v>2341</v>
      </c>
      <c r="C1159" t="s">
        <v>2199</v>
      </c>
      <c r="D1159">
        <v>3028</v>
      </c>
      <c r="E1159">
        <v>3589</v>
      </c>
      <c r="F1159">
        <v>4670</v>
      </c>
      <c r="G1159">
        <f>INDEX(cty_1981!B:B,MATCH(dist_1971_old!C1159,cty_1981!A:A,0))</f>
        <v>357679</v>
      </c>
      <c r="H1159">
        <f>INDEX(cty_1981!C:C,MATCH(dist_1971_old!C1159,cty_1981!A:A,0))</f>
        <v>394901</v>
      </c>
      <c r="I1159">
        <f>INDEX(cty_1981!D:D,MATCH(dist_1971_old!C1159,cty_1981!A:A,0))</f>
        <v>445720</v>
      </c>
      <c r="J1159">
        <f t="shared" si="43"/>
        <v>8.4656913042141131E-3</v>
      </c>
      <c r="K1159">
        <f t="shared" si="43"/>
        <v>9.0883537899372254E-3</v>
      </c>
      <c r="L1159">
        <f t="shared" si="44"/>
        <v>1.0477429776541326E-2</v>
      </c>
    </row>
    <row r="1160" spans="1:12">
      <c r="A1160" t="s">
        <v>2342</v>
      </c>
      <c r="B1160" t="s">
        <v>2343</v>
      </c>
      <c r="C1160" t="s">
        <v>2199</v>
      </c>
      <c r="D1160">
        <v>3572</v>
      </c>
      <c r="E1160">
        <v>4256</v>
      </c>
      <c r="F1160">
        <v>5045</v>
      </c>
      <c r="G1160">
        <f>INDEX(cty_1981!B:B,MATCH(dist_1971_old!C1160,cty_1981!A:A,0))</f>
        <v>357679</v>
      </c>
      <c r="H1160">
        <f>INDEX(cty_1981!C:C,MATCH(dist_1971_old!C1160,cty_1981!A:A,0))</f>
        <v>394901</v>
      </c>
      <c r="I1160">
        <f>INDEX(cty_1981!D:D,MATCH(dist_1971_old!C1160,cty_1981!A:A,0))</f>
        <v>445720</v>
      </c>
      <c r="J1160">
        <f t="shared" si="43"/>
        <v>9.9866081039144041E-3</v>
      </c>
      <c r="K1160">
        <f t="shared" si="43"/>
        <v>1.0777384711611264E-2</v>
      </c>
      <c r="L1160">
        <f t="shared" si="44"/>
        <v>1.1318765144036616E-2</v>
      </c>
    </row>
    <row r="1161" spans="1:12">
      <c r="A1161" t="s">
        <v>2344</v>
      </c>
      <c r="B1161" t="s">
        <v>2345</v>
      </c>
      <c r="C1161" t="s">
        <v>2199</v>
      </c>
      <c r="D1161">
        <v>755</v>
      </c>
      <c r="E1161">
        <v>853</v>
      </c>
      <c r="F1161">
        <v>1195</v>
      </c>
      <c r="G1161">
        <f>INDEX(cty_1981!B:B,MATCH(dist_1971_old!C1161,cty_1981!A:A,0))</f>
        <v>357679</v>
      </c>
      <c r="H1161">
        <f>INDEX(cty_1981!C:C,MATCH(dist_1971_old!C1161,cty_1981!A:A,0))</f>
        <v>394901</v>
      </c>
      <c r="I1161">
        <f>INDEX(cty_1981!D:D,MATCH(dist_1971_old!C1161,cty_1981!A:A,0))</f>
        <v>445720</v>
      </c>
      <c r="J1161">
        <f t="shared" si="43"/>
        <v>2.1108312201722772E-3</v>
      </c>
      <c r="K1161">
        <f t="shared" si="43"/>
        <v>2.1600350467585547E-3</v>
      </c>
      <c r="L1161">
        <f t="shared" si="44"/>
        <v>2.681055371084986E-3</v>
      </c>
    </row>
    <row r="1162" spans="1:12">
      <c r="A1162" t="s">
        <v>2346</v>
      </c>
      <c r="B1162" t="s">
        <v>2347</v>
      </c>
      <c r="C1162" t="s">
        <v>2202</v>
      </c>
      <c r="D1162">
        <v>6839</v>
      </c>
      <c r="E1162">
        <v>6461</v>
      </c>
      <c r="F1162">
        <v>5795</v>
      </c>
      <c r="G1162">
        <f>INDEX(cty_1981!B:B,MATCH(dist_1971_old!C1162,cty_1981!A:A,0))</f>
        <v>633492</v>
      </c>
      <c r="H1162">
        <f>INDEX(cty_1981!C:C,MATCH(dist_1971_old!C1162,cty_1981!A:A,0))</f>
        <v>673839</v>
      </c>
      <c r="I1162">
        <f>INDEX(cty_1981!D:D,MATCH(dist_1971_old!C1162,cty_1981!A:A,0))</f>
        <v>717015</v>
      </c>
      <c r="J1162">
        <f t="shared" si="43"/>
        <v>1.0795716441565165E-2</v>
      </c>
      <c r="K1162">
        <f t="shared" si="43"/>
        <v>9.5883438031933443E-3</v>
      </c>
      <c r="L1162">
        <f t="shared" si="44"/>
        <v>8.0821182262574703E-3</v>
      </c>
    </row>
    <row r="1163" spans="1:12">
      <c r="A1163" t="s">
        <v>2348</v>
      </c>
      <c r="B1163" t="s">
        <v>2349</v>
      </c>
      <c r="C1163" t="s">
        <v>2199</v>
      </c>
      <c r="D1163">
        <v>4158</v>
      </c>
      <c r="E1163">
        <v>4847</v>
      </c>
      <c r="F1163">
        <v>5065</v>
      </c>
      <c r="G1163">
        <f>INDEX(cty_1981!B:B,MATCH(dist_1971_old!C1163,cty_1981!A:A,0))</f>
        <v>357679</v>
      </c>
      <c r="H1163">
        <f>INDEX(cty_1981!C:C,MATCH(dist_1971_old!C1163,cty_1981!A:A,0))</f>
        <v>394901</v>
      </c>
      <c r="I1163">
        <f>INDEX(cty_1981!D:D,MATCH(dist_1971_old!C1163,cty_1981!A:A,0))</f>
        <v>445720</v>
      </c>
      <c r="J1163">
        <f t="shared" si="43"/>
        <v>1.1624948627120966E-2</v>
      </c>
      <c r="K1163">
        <f t="shared" si="43"/>
        <v>1.2273962334863674E-2</v>
      </c>
      <c r="L1163">
        <f t="shared" si="44"/>
        <v>1.1363636363636364E-2</v>
      </c>
    </row>
    <row r="1164" spans="1:12">
      <c r="A1164" t="s">
        <v>2350</v>
      </c>
      <c r="B1164" t="s">
        <v>2351</v>
      </c>
      <c r="C1164" t="s">
        <v>2199</v>
      </c>
      <c r="D1164">
        <v>5331</v>
      </c>
      <c r="E1164">
        <v>5811</v>
      </c>
      <c r="F1164">
        <v>6130</v>
      </c>
      <c r="G1164">
        <f>INDEX(cty_1981!B:B,MATCH(dist_1971_old!C1164,cty_1981!A:A,0))</f>
        <v>357679</v>
      </c>
      <c r="H1164">
        <f>INDEX(cty_1981!C:C,MATCH(dist_1971_old!C1164,cty_1981!A:A,0))</f>
        <v>394901</v>
      </c>
      <c r="I1164">
        <f>INDEX(cty_1981!D:D,MATCH(dist_1971_old!C1164,cty_1981!A:A,0))</f>
        <v>445720</v>
      </c>
      <c r="J1164">
        <f t="shared" si="43"/>
        <v>1.4904425476474716E-2</v>
      </c>
      <c r="K1164">
        <f t="shared" si="43"/>
        <v>1.4715080488527505E-2</v>
      </c>
      <c r="L1164">
        <f t="shared" si="44"/>
        <v>1.3753028807322983E-2</v>
      </c>
    </row>
    <row r="1165" spans="1:12">
      <c r="A1165" t="s">
        <v>2352</v>
      </c>
      <c r="B1165" t="s">
        <v>2353</v>
      </c>
      <c r="C1165" t="s">
        <v>2199</v>
      </c>
      <c r="D1165">
        <v>3923</v>
      </c>
      <c r="E1165">
        <v>4515</v>
      </c>
      <c r="F1165">
        <v>5225</v>
      </c>
      <c r="G1165">
        <f>INDEX(cty_1981!B:B,MATCH(dist_1971_old!C1165,cty_1981!A:A,0))</f>
        <v>357679</v>
      </c>
      <c r="H1165">
        <f>INDEX(cty_1981!C:C,MATCH(dist_1971_old!C1165,cty_1981!A:A,0))</f>
        <v>394901</v>
      </c>
      <c r="I1165">
        <f>INDEX(cty_1981!D:D,MATCH(dist_1971_old!C1165,cty_1981!A:A,0))</f>
        <v>445720</v>
      </c>
      <c r="J1165">
        <f t="shared" si="43"/>
        <v>1.0967934936073965E-2</v>
      </c>
      <c r="K1165">
        <f t="shared" si="43"/>
        <v>1.1433245294390239E-2</v>
      </c>
      <c r="L1165">
        <f t="shared" si="44"/>
        <v>1.1722606120434353E-2</v>
      </c>
    </row>
    <row r="1166" spans="1:12">
      <c r="A1166" t="s">
        <v>2354</v>
      </c>
      <c r="B1166" t="s">
        <v>2355</v>
      </c>
      <c r="C1166" t="s">
        <v>1025</v>
      </c>
      <c r="D1166">
        <v>1450</v>
      </c>
      <c r="E1166">
        <v>1497</v>
      </c>
      <c r="F1166">
        <v>1715</v>
      </c>
      <c r="G1166">
        <f>INDEX(cty_1981!B:B,MATCH(dist_1971_old!C1166,cty_1981!A:A,0))</f>
        <v>393037</v>
      </c>
      <c r="H1166">
        <f>INDEX(cty_1981!C:C,MATCH(dist_1971_old!C1166,cty_1981!A:A,0))</f>
        <v>429524</v>
      </c>
      <c r="I1166">
        <f>INDEX(cty_1981!D:D,MATCH(dist_1971_old!C1166,cty_1981!A:A,0))</f>
        <v>484175</v>
      </c>
      <c r="J1166">
        <f t="shared" si="43"/>
        <v>3.6892200988710988E-3</v>
      </c>
      <c r="K1166">
        <f t="shared" si="43"/>
        <v>3.4852534433465884E-3</v>
      </c>
      <c r="L1166">
        <f t="shared" si="44"/>
        <v>3.5421077089895182E-3</v>
      </c>
    </row>
    <row r="1167" spans="1:12">
      <c r="A1167" t="s">
        <v>2356</v>
      </c>
      <c r="B1167" t="s">
        <v>2357</v>
      </c>
      <c r="C1167" t="s">
        <v>2199</v>
      </c>
      <c r="D1167">
        <v>14351</v>
      </c>
      <c r="E1167">
        <v>19573</v>
      </c>
      <c r="F1167">
        <v>25360</v>
      </c>
      <c r="G1167">
        <f>INDEX(cty_1981!B:B,MATCH(dist_1971_old!C1167,cty_1981!A:A,0))</f>
        <v>357679</v>
      </c>
      <c r="H1167">
        <f>INDEX(cty_1981!C:C,MATCH(dist_1971_old!C1167,cty_1981!A:A,0))</f>
        <v>394901</v>
      </c>
      <c r="I1167">
        <f>INDEX(cty_1981!D:D,MATCH(dist_1971_old!C1167,cty_1981!A:A,0))</f>
        <v>445720</v>
      </c>
      <c r="J1167">
        <f t="shared" si="43"/>
        <v>4.0122568000917021E-2</v>
      </c>
      <c r="K1167">
        <f t="shared" si="43"/>
        <v>4.9564321184296822E-2</v>
      </c>
      <c r="L1167">
        <f t="shared" si="44"/>
        <v>5.6896706452481377E-2</v>
      </c>
    </row>
    <row r="1168" spans="1:12">
      <c r="A1168" t="s">
        <v>2358</v>
      </c>
      <c r="B1168" t="s">
        <v>2359</v>
      </c>
      <c r="C1168" t="s">
        <v>1340</v>
      </c>
      <c r="D1168">
        <v>2745</v>
      </c>
      <c r="E1168">
        <v>2832</v>
      </c>
      <c r="F1168">
        <v>3200</v>
      </c>
      <c r="G1168">
        <f>INDEX(cty_1981!B:B,MATCH(dist_1971_old!C1168,cty_1981!A:A,0))</f>
        <v>223496</v>
      </c>
      <c r="H1168">
        <f>INDEX(cty_1981!C:C,MATCH(dist_1971_old!C1168,cty_1981!A:A,0))</f>
        <v>250653</v>
      </c>
      <c r="I1168">
        <f>INDEX(cty_1981!D:D,MATCH(dist_1971_old!C1168,cty_1981!A:A,0))</f>
        <v>282100</v>
      </c>
      <c r="J1168">
        <f t="shared" si="43"/>
        <v>1.2282099008483373E-2</v>
      </c>
      <c r="K1168">
        <f t="shared" si="43"/>
        <v>1.129848834843389E-2</v>
      </c>
      <c r="L1168">
        <f t="shared" si="44"/>
        <v>1.1343495214462956E-2</v>
      </c>
    </row>
    <row r="1169" spans="1:12">
      <c r="A1169" t="s">
        <v>2360</v>
      </c>
      <c r="B1169" t="s">
        <v>2361</v>
      </c>
      <c r="C1169" t="s">
        <v>2202</v>
      </c>
      <c r="D1169">
        <v>12995</v>
      </c>
      <c r="E1169">
        <v>15147</v>
      </c>
      <c r="F1169">
        <v>16485</v>
      </c>
      <c r="G1169">
        <f>INDEX(cty_1981!B:B,MATCH(dist_1971_old!C1169,cty_1981!A:A,0))</f>
        <v>633492</v>
      </c>
      <c r="H1169">
        <f>INDEX(cty_1981!C:C,MATCH(dist_1971_old!C1169,cty_1981!A:A,0))</f>
        <v>673839</v>
      </c>
      <c r="I1169">
        <f>INDEX(cty_1981!D:D,MATCH(dist_1971_old!C1169,cty_1981!A:A,0))</f>
        <v>717015</v>
      </c>
      <c r="J1169">
        <f t="shared" si="43"/>
        <v>2.051328193568348E-2</v>
      </c>
      <c r="K1169">
        <f t="shared" si="43"/>
        <v>2.247866330087751E-2</v>
      </c>
      <c r="L1169">
        <f t="shared" si="44"/>
        <v>2.2991150812744502E-2</v>
      </c>
    </row>
    <row r="1170" spans="1:12">
      <c r="A1170" t="s">
        <v>2362</v>
      </c>
      <c r="B1170" t="s">
        <v>2363</v>
      </c>
      <c r="C1170" t="s">
        <v>2202</v>
      </c>
      <c r="D1170">
        <v>1450</v>
      </c>
      <c r="E1170">
        <v>1362</v>
      </c>
      <c r="F1170">
        <v>1270</v>
      </c>
      <c r="G1170">
        <f>INDEX(cty_1981!B:B,MATCH(dist_1971_old!C1170,cty_1981!A:A,0))</f>
        <v>633492</v>
      </c>
      <c r="H1170">
        <f>INDEX(cty_1981!C:C,MATCH(dist_1971_old!C1170,cty_1981!A:A,0))</f>
        <v>673839</v>
      </c>
      <c r="I1170">
        <f>INDEX(cty_1981!D:D,MATCH(dist_1971_old!C1170,cty_1981!A:A,0))</f>
        <v>717015</v>
      </c>
      <c r="J1170">
        <f t="shared" si="43"/>
        <v>2.2889002544625664E-3</v>
      </c>
      <c r="K1170">
        <f t="shared" si="43"/>
        <v>2.0212543352343807E-3</v>
      </c>
      <c r="L1170">
        <f t="shared" si="44"/>
        <v>1.7712321220616026E-3</v>
      </c>
    </row>
    <row r="1171" spans="1:12">
      <c r="A1171" t="s">
        <v>2364</v>
      </c>
      <c r="B1171" t="s">
        <v>2365</v>
      </c>
      <c r="C1171" t="s">
        <v>2199</v>
      </c>
      <c r="D1171">
        <v>5128</v>
      </c>
      <c r="E1171">
        <v>6129</v>
      </c>
      <c r="F1171">
        <v>8785</v>
      </c>
      <c r="G1171">
        <f>INDEX(cty_1981!B:B,MATCH(dist_1971_old!C1171,cty_1981!A:A,0))</f>
        <v>357679</v>
      </c>
      <c r="H1171">
        <f>INDEX(cty_1981!C:C,MATCH(dist_1971_old!C1171,cty_1981!A:A,0))</f>
        <v>394901</v>
      </c>
      <c r="I1171">
        <f>INDEX(cty_1981!D:D,MATCH(dist_1971_old!C1171,cty_1981!A:A,0))</f>
        <v>445720</v>
      </c>
      <c r="J1171">
        <f t="shared" si="43"/>
        <v>1.4336877479527733E-2</v>
      </c>
      <c r="K1171">
        <f t="shared" si="43"/>
        <v>1.5520345605607482E-2</v>
      </c>
      <c r="L1171">
        <f t="shared" si="44"/>
        <v>1.9709683209189626E-2</v>
      </c>
    </row>
    <row r="1172" spans="1:12">
      <c r="A1172" t="s">
        <v>2366</v>
      </c>
      <c r="B1172" t="s">
        <v>2367</v>
      </c>
      <c r="C1172" t="s">
        <v>2106</v>
      </c>
      <c r="D1172">
        <v>3692</v>
      </c>
      <c r="E1172">
        <v>4386</v>
      </c>
      <c r="F1172">
        <v>5475</v>
      </c>
      <c r="G1172">
        <f>INDEX(cty_1981!B:B,MATCH(dist_1971_old!C1172,cty_1981!A:A,0))</f>
        <v>176968</v>
      </c>
      <c r="H1172">
        <f>INDEX(cty_1981!C:C,MATCH(dist_1971_old!C1172,cty_1981!A:A,0))</f>
        <v>198043</v>
      </c>
      <c r="I1172">
        <f>INDEX(cty_1981!D:D,MATCH(dist_1971_old!C1172,cty_1981!A:A,0))</f>
        <v>215965</v>
      </c>
      <c r="J1172">
        <f t="shared" si="43"/>
        <v>2.0862528818769495E-2</v>
      </c>
      <c r="K1172">
        <f t="shared" si="43"/>
        <v>2.2146705513449098E-2</v>
      </c>
      <c r="L1172">
        <f t="shared" si="44"/>
        <v>2.5351330076632789E-2</v>
      </c>
    </row>
    <row r="1173" spans="1:12">
      <c r="A1173" t="s">
        <v>2368</v>
      </c>
      <c r="B1173" t="s">
        <v>2369</v>
      </c>
      <c r="C1173" t="s">
        <v>2106</v>
      </c>
      <c r="D1173">
        <v>2268</v>
      </c>
      <c r="E1173">
        <v>2526</v>
      </c>
      <c r="F1173">
        <v>3075</v>
      </c>
      <c r="G1173">
        <f>INDEX(cty_1981!B:B,MATCH(dist_1971_old!C1173,cty_1981!A:A,0))</f>
        <v>176968</v>
      </c>
      <c r="H1173">
        <f>INDEX(cty_1981!C:C,MATCH(dist_1971_old!C1173,cty_1981!A:A,0))</f>
        <v>198043</v>
      </c>
      <c r="I1173">
        <f>INDEX(cty_1981!D:D,MATCH(dist_1971_old!C1173,cty_1981!A:A,0))</f>
        <v>215965</v>
      </c>
      <c r="J1173">
        <f t="shared" si="43"/>
        <v>1.2815876316622215E-2</v>
      </c>
      <c r="K1173">
        <f t="shared" si="43"/>
        <v>1.2754805774503516E-2</v>
      </c>
      <c r="L1173">
        <f t="shared" si="44"/>
        <v>1.4238418262218415E-2</v>
      </c>
    </row>
    <row r="1174" spans="1:12">
      <c r="A1174" t="s">
        <v>2370</v>
      </c>
      <c r="B1174" t="s">
        <v>2371</v>
      </c>
      <c r="C1174" t="s">
        <v>2199</v>
      </c>
      <c r="D1174">
        <v>2173</v>
      </c>
      <c r="E1174">
        <v>2328</v>
      </c>
      <c r="F1174">
        <v>2540</v>
      </c>
      <c r="G1174">
        <f>INDEX(cty_1981!B:B,MATCH(dist_1971_old!C1174,cty_1981!A:A,0))</f>
        <v>357679</v>
      </c>
      <c r="H1174">
        <f>INDEX(cty_1981!C:C,MATCH(dist_1971_old!C1174,cty_1981!A:A,0))</f>
        <v>394901</v>
      </c>
      <c r="I1174">
        <f>INDEX(cty_1981!D:D,MATCH(dist_1971_old!C1174,cty_1981!A:A,0))</f>
        <v>445720</v>
      </c>
      <c r="J1174">
        <f t="shared" si="43"/>
        <v>6.0752797899792828E-3</v>
      </c>
      <c r="K1174">
        <f t="shared" si="43"/>
        <v>5.8951484042836051E-3</v>
      </c>
      <c r="L1174">
        <f t="shared" si="44"/>
        <v>5.6986448891680874E-3</v>
      </c>
    </row>
    <row r="1175" spans="1:12">
      <c r="A1175" t="s">
        <v>2372</v>
      </c>
      <c r="B1175" t="s">
        <v>2373</v>
      </c>
      <c r="C1175" t="s">
        <v>2106</v>
      </c>
      <c r="D1175">
        <v>3605</v>
      </c>
      <c r="E1175">
        <v>3717</v>
      </c>
      <c r="F1175">
        <v>4460</v>
      </c>
      <c r="G1175">
        <f>INDEX(cty_1981!B:B,MATCH(dist_1971_old!C1175,cty_1981!A:A,0))</f>
        <v>176968</v>
      </c>
      <c r="H1175">
        <f>INDEX(cty_1981!C:C,MATCH(dist_1971_old!C1175,cty_1981!A:A,0))</f>
        <v>198043</v>
      </c>
      <c r="I1175">
        <f>INDEX(cty_1981!D:D,MATCH(dist_1971_old!C1175,cty_1981!A:A,0))</f>
        <v>215965</v>
      </c>
      <c r="J1175">
        <f t="shared" si="43"/>
        <v>2.0370914515618642E-2</v>
      </c>
      <c r="K1175">
        <f t="shared" si="43"/>
        <v>1.8768651252505771E-2</v>
      </c>
      <c r="L1175">
        <f t="shared" si="44"/>
        <v>2.0651494455120042E-2</v>
      </c>
    </row>
    <row r="1176" spans="1:12">
      <c r="A1176" t="s">
        <v>2374</v>
      </c>
      <c r="B1176" t="s">
        <v>2375</v>
      </c>
      <c r="C1176" t="s">
        <v>2199</v>
      </c>
      <c r="D1176">
        <v>13414</v>
      </c>
      <c r="E1176">
        <v>17542</v>
      </c>
      <c r="F1176">
        <v>21595</v>
      </c>
      <c r="G1176">
        <f>INDEX(cty_1981!B:B,MATCH(dist_1971_old!C1176,cty_1981!A:A,0))</f>
        <v>357679</v>
      </c>
      <c r="H1176">
        <f>INDEX(cty_1981!C:C,MATCH(dist_1971_old!C1176,cty_1981!A:A,0))</f>
        <v>394901</v>
      </c>
      <c r="I1176">
        <f>INDEX(cty_1981!D:D,MATCH(dist_1971_old!C1176,cty_1981!A:A,0))</f>
        <v>445720</v>
      </c>
      <c r="J1176">
        <f t="shared" si="43"/>
        <v>3.7502900645550896E-2</v>
      </c>
      <c r="K1176">
        <f t="shared" si="43"/>
        <v>4.4421260012003007E-2</v>
      </c>
      <c r="L1176">
        <f t="shared" si="44"/>
        <v>4.8449699362828683E-2</v>
      </c>
    </row>
    <row r="1177" spans="1:12">
      <c r="A1177" t="s">
        <v>2376</v>
      </c>
      <c r="B1177" t="s">
        <v>2377</v>
      </c>
      <c r="C1177" t="s">
        <v>288</v>
      </c>
      <c r="D1177">
        <v>1136</v>
      </c>
      <c r="E1177">
        <v>1057</v>
      </c>
      <c r="F1177">
        <v>1105</v>
      </c>
      <c r="G1177">
        <f>INDEX(cty_1981!B:B,MATCH(dist_1971_old!C1177,cty_1981!A:A,0))</f>
        <v>132222</v>
      </c>
      <c r="H1177">
        <f>INDEX(cty_1981!C:C,MATCH(dist_1971_old!C1177,cty_1981!A:A,0))</f>
        <v>143979</v>
      </c>
      <c r="I1177">
        <f>INDEX(cty_1981!D:D,MATCH(dist_1971_old!C1177,cty_1981!A:A,0))</f>
        <v>158110</v>
      </c>
      <c r="J1177">
        <f t="shared" si="43"/>
        <v>8.5916110783379462E-3</v>
      </c>
      <c r="K1177">
        <f t="shared" si="43"/>
        <v>7.3413483910848114E-3</v>
      </c>
      <c r="L1177">
        <f t="shared" si="44"/>
        <v>6.988805262159256E-3</v>
      </c>
    </row>
    <row r="1178" spans="1:12">
      <c r="A1178" t="s">
        <v>2378</v>
      </c>
      <c r="B1178" t="s">
        <v>2379</v>
      </c>
      <c r="C1178" t="s">
        <v>2106</v>
      </c>
      <c r="D1178">
        <v>1883</v>
      </c>
      <c r="E1178">
        <v>2133</v>
      </c>
      <c r="F1178">
        <v>3355</v>
      </c>
      <c r="G1178">
        <f>INDEX(cty_1981!B:B,MATCH(dist_1971_old!C1178,cty_1981!A:A,0))</f>
        <v>176968</v>
      </c>
      <c r="H1178">
        <f>INDEX(cty_1981!C:C,MATCH(dist_1971_old!C1178,cty_1981!A:A,0))</f>
        <v>198043</v>
      </c>
      <c r="I1178">
        <f>INDEX(cty_1981!D:D,MATCH(dist_1971_old!C1178,cty_1981!A:A,0))</f>
        <v>215965</v>
      </c>
      <c r="J1178">
        <f t="shared" si="43"/>
        <v>1.0640341756701777E-2</v>
      </c>
      <c r="K1178">
        <f t="shared" si="43"/>
        <v>1.0770388249016627E-2</v>
      </c>
      <c r="L1178">
        <f t="shared" si="44"/>
        <v>1.5534924640566758E-2</v>
      </c>
    </row>
    <row r="1179" spans="1:12">
      <c r="A1179" t="s">
        <v>2380</v>
      </c>
      <c r="B1179" t="s">
        <v>2381</v>
      </c>
      <c r="C1179" t="s">
        <v>2106</v>
      </c>
      <c r="D1179">
        <v>4179</v>
      </c>
      <c r="E1179">
        <v>4337</v>
      </c>
      <c r="F1179">
        <v>4590</v>
      </c>
      <c r="G1179">
        <f>INDEX(cty_1981!B:B,MATCH(dist_1971_old!C1179,cty_1981!A:A,0))</f>
        <v>176968</v>
      </c>
      <c r="H1179">
        <f>INDEX(cty_1981!C:C,MATCH(dist_1971_old!C1179,cty_1981!A:A,0))</f>
        <v>198043</v>
      </c>
      <c r="I1179">
        <f>INDEX(cty_1981!D:D,MATCH(dist_1971_old!C1179,cty_1981!A:A,0))</f>
        <v>215965</v>
      </c>
      <c r="J1179">
        <f t="shared" si="43"/>
        <v>2.3614438768590932E-2</v>
      </c>
      <c r="K1179">
        <f t="shared" si="43"/>
        <v>2.1899284498820962E-2</v>
      </c>
      <c r="L1179">
        <f t="shared" si="44"/>
        <v>2.1253443845067489E-2</v>
      </c>
    </row>
    <row r="1180" spans="1:12">
      <c r="A1180" t="s">
        <v>2382</v>
      </c>
      <c r="B1180" t="s">
        <v>2383</v>
      </c>
      <c r="C1180" t="s">
        <v>2106</v>
      </c>
      <c r="D1180">
        <v>7656</v>
      </c>
      <c r="E1180">
        <v>7985</v>
      </c>
      <c r="F1180">
        <v>9175</v>
      </c>
      <c r="G1180">
        <f>INDEX(cty_1981!B:B,MATCH(dist_1971_old!C1180,cty_1981!A:A,0))</f>
        <v>176968</v>
      </c>
      <c r="H1180">
        <f>INDEX(cty_1981!C:C,MATCH(dist_1971_old!C1180,cty_1981!A:A,0))</f>
        <v>198043</v>
      </c>
      <c r="I1180">
        <f>INDEX(cty_1981!D:D,MATCH(dist_1971_old!C1180,cty_1981!A:A,0))</f>
        <v>215965</v>
      </c>
      <c r="J1180">
        <f t="shared" si="43"/>
        <v>4.3262058677274985E-2</v>
      </c>
      <c r="K1180">
        <f t="shared" si="43"/>
        <v>4.031952656746262E-2</v>
      </c>
      <c r="L1180">
        <f t="shared" si="44"/>
        <v>4.2483735790521615E-2</v>
      </c>
    </row>
    <row r="1181" spans="1:12">
      <c r="A1181" t="s">
        <v>2384</v>
      </c>
      <c r="B1181" t="s">
        <v>2385</v>
      </c>
      <c r="C1181" t="s">
        <v>2106</v>
      </c>
      <c r="D1181">
        <v>7501</v>
      </c>
      <c r="E1181">
        <v>8426</v>
      </c>
      <c r="F1181">
        <v>11600</v>
      </c>
      <c r="G1181">
        <f>INDEX(cty_1981!B:B,MATCH(dist_1971_old!C1181,cty_1981!A:A,0))</f>
        <v>176968</v>
      </c>
      <c r="H1181">
        <f>INDEX(cty_1981!C:C,MATCH(dist_1971_old!C1181,cty_1981!A:A,0))</f>
        <v>198043</v>
      </c>
      <c r="I1181">
        <f>INDEX(cty_1981!D:D,MATCH(dist_1971_old!C1181,cty_1981!A:A,0))</f>
        <v>215965</v>
      </c>
      <c r="J1181">
        <f t="shared" si="43"/>
        <v>4.2386194114190139E-2</v>
      </c>
      <c r="K1181">
        <f t="shared" si="43"/>
        <v>4.254631569911585E-2</v>
      </c>
      <c r="L1181">
        <f t="shared" si="44"/>
        <v>5.3712407103002804E-2</v>
      </c>
    </row>
    <row r="1182" spans="1:12">
      <c r="A1182" t="s">
        <v>2386</v>
      </c>
      <c r="B1182" t="s">
        <v>2387</v>
      </c>
      <c r="C1182" t="s">
        <v>2199</v>
      </c>
      <c r="D1182">
        <v>8229</v>
      </c>
      <c r="E1182">
        <v>9858</v>
      </c>
      <c r="F1182">
        <v>12285</v>
      </c>
      <c r="G1182">
        <f>INDEX(cty_1981!B:B,MATCH(dist_1971_old!C1182,cty_1981!A:A,0))</f>
        <v>357679</v>
      </c>
      <c r="H1182">
        <f>INDEX(cty_1981!C:C,MATCH(dist_1971_old!C1182,cty_1981!A:A,0))</f>
        <v>394901</v>
      </c>
      <c r="I1182">
        <f>INDEX(cty_1981!D:D,MATCH(dist_1971_old!C1182,cty_1981!A:A,0))</f>
        <v>445720</v>
      </c>
      <c r="J1182">
        <f t="shared" si="43"/>
        <v>2.3006662398407509E-2</v>
      </c>
      <c r="K1182">
        <f t="shared" si="43"/>
        <v>2.4963218629479287E-2</v>
      </c>
      <c r="L1182">
        <f t="shared" si="44"/>
        <v>2.7562146639145652E-2</v>
      </c>
    </row>
    <row r="1183" spans="1:12">
      <c r="A1183" t="s">
        <v>2388</v>
      </c>
      <c r="B1183" t="s">
        <v>2389</v>
      </c>
      <c r="C1183" t="s">
        <v>2202</v>
      </c>
      <c r="D1183">
        <v>5488</v>
      </c>
      <c r="E1183">
        <v>6312</v>
      </c>
      <c r="F1183">
        <v>7925</v>
      </c>
      <c r="G1183">
        <f>INDEX(cty_1981!B:B,MATCH(dist_1971_old!C1183,cty_1981!A:A,0))</f>
        <v>633492</v>
      </c>
      <c r="H1183">
        <f>INDEX(cty_1981!C:C,MATCH(dist_1971_old!C1183,cty_1981!A:A,0))</f>
        <v>673839</v>
      </c>
      <c r="I1183">
        <f>INDEX(cty_1981!D:D,MATCH(dist_1971_old!C1183,cty_1981!A:A,0))</f>
        <v>717015</v>
      </c>
      <c r="J1183">
        <f t="shared" si="43"/>
        <v>8.6630928251659051E-3</v>
      </c>
      <c r="K1183">
        <f t="shared" si="43"/>
        <v>9.3672227342139584E-3</v>
      </c>
      <c r="L1183">
        <f t="shared" si="44"/>
        <v>1.1052767375856851E-2</v>
      </c>
    </row>
    <row r="1184" spans="1:12">
      <c r="A1184" t="s">
        <v>2390</v>
      </c>
      <c r="B1184" t="s">
        <v>2391</v>
      </c>
      <c r="C1184" t="s">
        <v>2202</v>
      </c>
      <c r="D1184">
        <v>5804</v>
      </c>
      <c r="E1184">
        <v>6748</v>
      </c>
      <c r="F1184">
        <v>10105</v>
      </c>
      <c r="G1184">
        <f>INDEX(cty_1981!B:B,MATCH(dist_1971_old!C1184,cty_1981!A:A,0))</f>
        <v>633492</v>
      </c>
      <c r="H1184">
        <f>INDEX(cty_1981!C:C,MATCH(dist_1971_old!C1184,cty_1981!A:A,0))</f>
        <v>673839</v>
      </c>
      <c r="I1184">
        <f>INDEX(cty_1981!D:D,MATCH(dist_1971_old!C1184,cty_1981!A:A,0))</f>
        <v>717015</v>
      </c>
      <c r="J1184">
        <f t="shared" si="43"/>
        <v>9.1619152254487825E-3</v>
      </c>
      <c r="K1184">
        <f t="shared" si="43"/>
        <v>1.0014261566932161E-2</v>
      </c>
      <c r="L1184">
        <f t="shared" si="44"/>
        <v>1.4093150073568893E-2</v>
      </c>
    </row>
    <row r="1185" spans="1:12">
      <c r="A1185" t="s">
        <v>2392</v>
      </c>
      <c r="B1185" t="s">
        <v>2393</v>
      </c>
      <c r="C1185" t="s">
        <v>2106</v>
      </c>
      <c r="D1185">
        <v>1691</v>
      </c>
      <c r="E1185">
        <v>2212</v>
      </c>
      <c r="F1185">
        <v>2440</v>
      </c>
      <c r="G1185">
        <f>INDEX(cty_1981!B:B,MATCH(dist_1971_old!C1185,cty_1981!A:A,0))</f>
        <v>176968</v>
      </c>
      <c r="H1185">
        <f>INDEX(cty_1981!C:C,MATCH(dist_1971_old!C1185,cty_1981!A:A,0))</f>
        <v>198043</v>
      </c>
      <c r="I1185">
        <f>INDEX(cty_1981!D:D,MATCH(dist_1971_old!C1185,cty_1981!A:A,0))</f>
        <v>215965</v>
      </c>
      <c r="J1185">
        <f t="shared" si="43"/>
        <v>9.5553998462998956E-3</v>
      </c>
      <c r="K1185">
        <f t="shared" si="43"/>
        <v>1.1169291517498726E-2</v>
      </c>
      <c r="L1185">
        <f t="shared" si="44"/>
        <v>1.1298127011321279E-2</v>
      </c>
    </row>
    <row r="1186" spans="1:12">
      <c r="A1186" t="s">
        <v>2394</v>
      </c>
      <c r="B1186" t="s">
        <v>2395</v>
      </c>
      <c r="C1186" t="s">
        <v>2199</v>
      </c>
      <c r="D1186">
        <v>12330</v>
      </c>
      <c r="E1186">
        <v>14607</v>
      </c>
      <c r="F1186">
        <v>13645</v>
      </c>
      <c r="G1186">
        <f>INDEX(cty_1981!B:B,MATCH(dist_1971_old!C1186,cty_1981!A:A,0))</f>
        <v>357679</v>
      </c>
      <c r="H1186">
        <f>INDEX(cty_1981!C:C,MATCH(dist_1971_old!C1186,cty_1981!A:A,0))</f>
        <v>394901</v>
      </c>
      <c r="I1186">
        <f>INDEX(cty_1981!D:D,MATCH(dist_1971_old!C1186,cty_1981!A:A,0))</f>
        <v>445720</v>
      </c>
      <c r="J1186">
        <f t="shared" si="43"/>
        <v>3.4472250257912819E-2</v>
      </c>
      <c r="K1186">
        <f t="shared" si="43"/>
        <v>3.6989017500588757E-2</v>
      </c>
      <c r="L1186">
        <f t="shared" si="44"/>
        <v>3.0613389571928565E-2</v>
      </c>
    </row>
    <row r="1187" spans="1:12">
      <c r="A1187" t="s">
        <v>1258</v>
      </c>
      <c r="B1187" t="s">
        <v>1259</v>
      </c>
      <c r="C1187" t="s">
        <v>288</v>
      </c>
      <c r="D1187">
        <v>5156</v>
      </c>
      <c r="E1187">
        <v>5204</v>
      </c>
      <c r="F1187">
        <v>5775</v>
      </c>
      <c r="G1187">
        <f>INDEX(cty_1981!B:B,MATCH(dist_1971_old!C1187,cty_1981!A:A,0))</f>
        <v>132222</v>
      </c>
      <c r="H1187">
        <f>INDEX(cty_1981!C:C,MATCH(dist_1971_old!C1187,cty_1981!A:A,0))</f>
        <v>143979</v>
      </c>
      <c r="I1187">
        <f>INDEX(cty_1981!D:D,MATCH(dist_1971_old!C1187,cty_1981!A:A,0))</f>
        <v>158110</v>
      </c>
      <c r="J1187">
        <f t="shared" si="43"/>
        <v>3.8995023521047938E-2</v>
      </c>
      <c r="K1187">
        <f t="shared" si="43"/>
        <v>3.6144159912209421E-2</v>
      </c>
      <c r="L1187">
        <f t="shared" si="44"/>
        <v>3.6525203971918288E-2</v>
      </c>
    </row>
    <row r="1188" spans="1:12">
      <c r="A1188" t="s">
        <v>1927</v>
      </c>
      <c r="B1188" t="s">
        <v>2441</v>
      </c>
      <c r="C1188" t="s">
        <v>1894</v>
      </c>
      <c r="D1188">
        <f>7802*(0.397)</f>
        <v>3097.3940000000002</v>
      </c>
      <c r="E1188">
        <v>15540</v>
      </c>
      <c r="F1188">
        <v>20280</v>
      </c>
      <c r="G1188">
        <f>INDEX(cty_1981!B:B,MATCH(dist_1971_old!C1188,cty_1981!A:A,0))</f>
        <v>116642</v>
      </c>
      <c r="H1188">
        <f>INDEX(cty_1981!C:C,MATCH(dist_1971_old!C1188,cty_1981!A:A,0))</f>
        <v>161397</v>
      </c>
      <c r="I1188">
        <f>INDEX(cty_1981!D:D,MATCH(dist_1971_old!C1188,cty_1981!A:A,0))</f>
        <v>210925</v>
      </c>
      <c r="J1188">
        <f t="shared" si="43"/>
        <v>2.6554705852094445E-2</v>
      </c>
      <c r="K1188">
        <f t="shared" si="43"/>
        <v>9.6284317552370866E-2</v>
      </c>
      <c r="L1188">
        <f t="shared" si="44"/>
        <v>9.6147919876733434E-2</v>
      </c>
    </row>
  </sheetData>
  <autoFilter ref="A1:L1188" xr:uid="{57D6E13A-9FC8-4BA2-8B3F-C8F87E3F477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50D0-4DA6-4BF9-862C-5E04D5E70D09}">
  <dimension ref="A1:G1188"/>
  <sheetViews>
    <sheetView topLeftCell="A1136" workbookViewId="0">
      <selection activeCell="L1178" sqref="L1178"/>
    </sheetView>
  </sheetViews>
  <sheetFormatPr defaultRowHeight="15"/>
  <cols>
    <col min="2" max="2" width="22.140625" customWidth="1"/>
    <col min="7" max="7" width="39.140625" bestFit="1" customWidth="1"/>
  </cols>
  <sheetData>
    <row r="1" spans="1:7">
      <c r="A1" t="s">
        <v>2</v>
      </c>
      <c r="B1" t="s">
        <v>2402</v>
      </c>
      <c r="C1" t="s">
        <v>7</v>
      </c>
      <c r="D1" t="s">
        <v>4</v>
      </c>
      <c r="E1" t="s">
        <v>5</v>
      </c>
      <c r="F1" t="s">
        <v>6</v>
      </c>
      <c r="G1" t="s">
        <v>3</v>
      </c>
    </row>
    <row r="2" spans="1:7">
      <c r="A2" t="s">
        <v>8</v>
      </c>
      <c r="B2" t="s">
        <v>9</v>
      </c>
      <c r="C2" t="s">
        <v>10</v>
      </c>
      <c r="D2">
        <v>44218</v>
      </c>
      <c r="E2">
        <v>60111</v>
      </c>
      <c r="F2">
        <v>73320</v>
      </c>
      <c r="G2" t="s">
        <v>9</v>
      </c>
    </row>
    <row r="3" spans="1:7">
      <c r="A3" t="s">
        <v>11</v>
      </c>
      <c r="B3" t="s">
        <v>12</v>
      </c>
      <c r="C3" t="s">
        <v>10</v>
      </c>
      <c r="D3">
        <v>915</v>
      </c>
      <c r="E3">
        <v>1240</v>
      </c>
      <c r="F3">
        <v>1785</v>
      </c>
      <c r="G3" t="s">
        <v>12</v>
      </c>
    </row>
    <row r="4" spans="1:7">
      <c r="A4" t="s">
        <v>13</v>
      </c>
      <c r="B4" t="s">
        <v>14</v>
      </c>
      <c r="C4" t="s">
        <v>10</v>
      </c>
      <c r="D4">
        <v>16301</v>
      </c>
      <c r="E4">
        <v>20018</v>
      </c>
      <c r="F4">
        <v>23535</v>
      </c>
      <c r="G4" t="s">
        <v>14</v>
      </c>
    </row>
    <row r="5" spans="1:7">
      <c r="A5" t="s">
        <v>15</v>
      </c>
      <c r="B5" t="s">
        <v>16</v>
      </c>
      <c r="C5" t="s">
        <v>10</v>
      </c>
      <c r="D5">
        <v>2224</v>
      </c>
      <c r="E5">
        <v>2539</v>
      </c>
      <c r="F5">
        <v>3240</v>
      </c>
      <c r="G5" t="s">
        <v>16</v>
      </c>
    </row>
    <row r="6" spans="1:7">
      <c r="A6" t="s">
        <v>17</v>
      </c>
      <c r="B6" t="s">
        <v>18</v>
      </c>
      <c r="C6" t="s">
        <v>10</v>
      </c>
      <c r="D6">
        <v>2544</v>
      </c>
      <c r="E6">
        <v>2959</v>
      </c>
      <c r="F6">
        <v>4250</v>
      </c>
      <c r="G6" t="s">
        <v>18</v>
      </c>
    </row>
    <row r="7" spans="1:7">
      <c r="A7" t="s">
        <v>19</v>
      </c>
      <c r="B7" t="s">
        <v>20</v>
      </c>
      <c r="C7" t="s">
        <v>10</v>
      </c>
      <c r="D7">
        <v>3633</v>
      </c>
      <c r="E7">
        <v>4998</v>
      </c>
      <c r="F7">
        <v>6570</v>
      </c>
      <c r="G7" t="s">
        <v>20</v>
      </c>
    </row>
    <row r="8" spans="1:7">
      <c r="A8" t="s">
        <v>21</v>
      </c>
      <c r="B8" t="s">
        <v>22</v>
      </c>
      <c r="C8" t="s">
        <v>10</v>
      </c>
      <c r="D8">
        <v>1185</v>
      </c>
      <c r="E8">
        <v>1282</v>
      </c>
      <c r="F8">
        <v>1790</v>
      </c>
      <c r="G8" t="s">
        <v>22</v>
      </c>
    </row>
    <row r="9" spans="1:7">
      <c r="A9" t="s">
        <v>23</v>
      </c>
      <c r="B9" t="s">
        <v>24</v>
      </c>
      <c r="C9" t="s">
        <v>10</v>
      </c>
      <c r="D9">
        <v>6877</v>
      </c>
      <c r="E9">
        <v>8166</v>
      </c>
      <c r="F9">
        <v>11020</v>
      </c>
      <c r="G9" t="s">
        <v>24</v>
      </c>
    </row>
    <row r="10" spans="1:7">
      <c r="A10" t="s">
        <v>25</v>
      </c>
      <c r="B10" t="s">
        <v>26</v>
      </c>
      <c r="C10" t="s">
        <v>10</v>
      </c>
      <c r="D10">
        <v>8269</v>
      </c>
      <c r="E10">
        <v>10638</v>
      </c>
      <c r="F10">
        <v>12845</v>
      </c>
      <c r="G10" t="s">
        <v>26</v>
      </c>
    </row>
    <row r="11" spans="1:7">
      <c r="A11" t="s">
        <v>27</v>
      </c>
      <c r="B11" t="s">
        <v>28</v>
      </c>
      <c r="C11" t="s">
        <v>10</v>
      </c>
      <c r="D11">
        <v>6538</v>
      </c>
      <c r="E11">
        <v>7862</v>
      </c>
      <c r="F11">
        <v>10850</v>
      </c>
      <c r="G11" t="s">
        <v>28</v>
      </c>
    </row>
    <row r="12" spans="1:7">
      <c r="A12" t="s">
        <v>29</v>
      </c>
      <c r="B12" t="s">
        <v>30</v>
      </c>
      <c r="C12" t="s">
        <v>31</v>
      </c>
      <c r="D12">
        <v>34002</v>
      </c>
      <c r="E12">
        <v>38061</v>
      </c>
      <c r="F12">
        <v>43930</v>
      </c>
      <c r="G12" t="s">
        <v>30</v>
      </c>
    </row>
    <row r="13" spans="1:7">
      <c r="A13" t="s">
        <v>32</v>
      </c>
      <c r="B13" t="s">
        <v>33</v>
      </c>
      <c r="C13" t="s">
        <v>34</v>
      </c>
      <c r="D13">
        <v>2948</v>
      </c>
      <c r="E13">
        <v>4204</v>
      </c>
      <c r="F13">
        <v>5800</v>
      </c>
      <c r="G13" t="s">
        <v>33</v>
      </c>
    </row>
    <row r="14" spans="1:7">
      <c r="A14" t="s">
        <v>35</v>
      </c>
      <c r="B14" t="s">
        <v>36</v>
      </c>
      <c r="C14" t="s">
        <v>31</v>
      </c>
      <c r="D14">
        <v>8221</v>
      </c>
      <c r="E14">
        <v>10924</v>
      </c>
      <c r="F14">
        <v>14765</v>
      </c>
      <c r="G14" t="s">
        <v>36</v>
      </c>
    </row>
    <row r="15" spans="1:7">
      <c r="A15" t="s">
        <v>37</v>
      </c>
      <c r="B15" t="s">
        <v>38</v>
      </c>
      <c r="C15" t="s">
        <v>31</v>
      </c>
      <c r="D15">
        <v>5476</v>
      </c>
      <c r="E15">
        <v>6423</v>
      </c>
      <c r="F15">
        <v>7980</v>
      </c>
      <c r="G15" t="s">
        <v>38</v>
      </c>
    </row>
    <row r="16" spans="1:7">
      <c r="A16" t="s">
        <v>39</v>
      </c>
      <c r="B16" t="s">
        <v>40</v>
      </c>
      <c r="C16" t="s">
        <v>31</v>
      </c>
      <c r="D16">
        <v>6741</v>
      </c>
      <c r="E16">
        <v>8490</v>
      </c>
      <c r="F16">
        <v>9960</v>
      </c>
      <c r="G16" t="s">
        <v>40</v>
      </c>
    </row>
    <row r="17" spans="1:7">
      <c r="A17" t="s">
        <v>41</v>
      </c>
      <c r="B17" t="s">
        <v>42</v>
      </c>
      <c r="C17" t="s">
        <v>34</v>
      </c>
      <c r="D17">
        <v>1023</v>
      </c>
      <c r="E17">
        <v>1413</v>
      </c>
      <c r="F17">
        <v>1920</v>
      </c>
      <c r="G17" t="s">
        <v>42</v>
      </c>
    </row>
    <row r="18" spans="1:7">
      <c r="A18" t="s">
        <v>43</v>
      </c>
      <c r="B18" t="s">
        <v>44</v>
      </c>
      <c r="C18" t="s">
        <v>34</v>
      </c>
      <c r="D18">
        <v>1441</v>
      </c>
      <c r="E18">
        <v>1716</v>
      </c>
      <c r="F18">
        <v>2405</v>
      </c>
      <c r="G18" t="s">
        <v>44</v>
      </c>
    </row>
    <row r="19" spans="1:7">
      <c r="A19" t="s">
        <v>45</v>
      </c>
      <c r="B19" t="s">
        <v>46</v>
      </c>
      <c r="C19" t="s">
        <v>31</v>
      </c>
      <c r="D19">
        <v>2694</v>
      </c>
      <c r="E19">
        <v>3483</v>
      </c>
      <c r="F19">
        <v>6575</v>
      </c>
      <c r="G19" t="s">
        <v>46</v>
      </c>
    </row>
    <row r="20" spans="1:7">
      <c r="A20" t="s">
        <v>47</v>
      </c>
      <c r="B20" t="s">
        <v>48</v>
      </c>
      <c r="C20" t="s">
        <v>34</v>
      </c>
      <c r="D20">
        <v>6326</v>
      </c>
      <c r="E20">
        <v>8887</v>
      </c>
      <c r="F20">
        <v>11180</v>
      </c>
      <c r="G20" t="s">
        <v>48</v>
      </c>
    </row>
    <row r="21" spans="1:7">
      <c r="A21" t="s">
        <v>49</v>
      </c>
      <c r="B21" t="s">
        <v>50</v>
      </c>
      <c r="C21" t="s">
        <v>31</v>
      </c>
      <c r="D21">
        <v>5509</v>
      </c>
      <c r="E21">
        <v>8385</v>
      </c>
      <c r="F21">
        <v>12440</v>
      </c>
      <c r="G21" t="s">
        <v>50</v>
      </c>
    </row>
    <row r="22" spans="1:7">
      <c r="A22" t="s">
        <v>51</v>
      </c>
      <c r="B22" t="s">
        <v>52</v>
      </c>
      <c r="C22" t="s">
        <v>31</v>
      </c>
      <c r="D22">
        <v>3963</v>
      </c>
      <c r="E22">
        <v>5257</v>
      </c>
      <c r="F22">
        <v>6380</v>
      </c>
      <c r="G22" t="s">
        <v>52</v>
      </c>
    </row>
    <row r="23" spans="1:7">
      <c r="A23" t="s">
        <v>53</v>
      </c>
      <c r="B23" t="s">
        <v>54</v>
      </c>
      <c r="C23" t="s">
        <v>31</v>
      </c>
      <c r="D23">
        <v>6225</v>
      </c>
      <c r="E23">
        <v>12600</v>
      </c>
      <c r="F23">
        <v>19290</v>
      </c>
      <c r="G23" t="s">
        <v>54</v>
      </c>
    </row>
    <row r="24" spans="1:7">
      <c r="A24" t="s">
        <v>55</v>
      </c>
      <c r="B24" t="s">
        <v>56</v>
      </c>
      <c r="C24" t="s">
        <v>34</v>
      </c>
      <c r="D24">
        <v>3112</v>
      </c>
      <c r="E24">
        <v>3918</v>
      </c>
      <c r="F24">
        <v>4595</v>
      </c>
      <c r="G24" t="s">
        <v>56</v>
      </c>
    </row>
    <row r="25" spans="1:7">
      <c r="A25" t="s">
        <v>57</v>
      </c>
      <c r="B25" t="s">
        <v>58</v>
      </c>
      <c r="C25" t="s">
        <v>31</v>
      </c>
      <c r="D25">
        <v>2689</v>
      </c>
      <c r="E25">
        <v>2908</v>
      </c>
      <c r="F25">
        <v>3600</v>
      </c>
      <c r="G25" t="s">
        <v>58</v>
      </c>
    </row>
    <row r="26" spans="1:7">
      <c r="A26" t="s">
        <v>59</v>
      </c>
      <c r="B26" t="s">
        <v>60</v>
      </c>
      <c r="C26" t="s">
        <v>31</v>
      </c>
      <c r="D26">
        <v>4095</v>
      </c>
      <c r="E26">
        <v>5664</v>
      </c>
      <c r="F26">
        <v>7730</v>
      </c>
      <c r="G26" t="s">
        <v>60</v>
      </c>
    </row>
    <row r="27" spans="1:7">
      <c r="A27" t="s">
        <v>61</v>
      </c>
      <c r="B27" t="s">
        <v>62</v>
      </c>
      <c r="C27" t="s">
        <v>34</v>
      </c>
      <c r="D27">
        <v>3741</v>
      </c>
      <c r="E27">
        <v>5225</v>
      </c>
      <c r="F27">
        <v>7375</v>
      </c>
      <c r="G27" t="s">
        <v>62</v>
      </c>
    </row>
    <row r="28" spans="1:7">
      <c r="A28" t="s">
        <v>63</v>
      </c>
      <c r="B28" t="s">
        <v>64</v>
      </c>
      <c r="C28" t="s">
        <v>34</v>
      </c>
      <c r="D28">
        <v>4119</v>
      </c>
      <c r="E28">
        <v>5032</v>
      </c>
      <c r="F28">
        <v>6615</v>
      </c>
      <c r="G28" t="s">
        <v>64</v>
      </c>
    </row>
    <row r="29" spans="1:7">
      <c r="A29" t="s">
        <v>65</v>
      </c>
      <c r="B29" t="s">
        <v>66</v>
      </c>
      <c r="C29" t="s">
        <v>31</v>
      </c>
      <c r="D29">
        <v>3045</v>
      </c>
      <c r="E29">
        <v>4525</v>
      </c>
      <c r="F29">
        <v>5505</v>
      </c>
      <c r="G29" t="s">
        <v>66</v>
      </c>
    </row>
    <row r="30" spans="1:7">
      <c r="A30" t="s">
        <v>67</v>
      </c>
      <c r="B30" t="s">
        <v>68</v>
      </c>
      <c r="C30" t="s">
        <v>31</v>
      </c>
      <c r="D30">
        <v>9791</v>
      </c>
      <c r="E30">
        <v>15407</v>
      </c>
      <c r="F30">
        <v>24280</v>
      </c>
      <c r="G30" t="s">
        <v>68</v>
      </c>
    </row>
    <row r="31" spans="1:7">
      <c r="A31" t="s">
        <v>69</v>
      </c>
      <c r="B31" t="s">
        <v>70</v>
      </c>
      <c r="C31" t="s">
        <v>71</v>
      </c>
      <c r="D31">
        <v>5837</v>
      </c>
      <c r="E31">
        <v>7882</v>
      </c>
      <c r="F31">
        <v>12130</v>
      </c>
      <c r="G31" t="s">
        <v>70</v>
      </c>
    </row>
    <row r="32" spans="1:7">
      <c r="A32" t="s">
        <v>72</v>
      </c>
      <c r="B32" t="s">
        <v>73</v>
      </c>
      <c r="C32" t="s">
        <v>71</v>
      </c>
      <c r="D32">
        <v>2187</v>
      </c>
      <c r="E32">
        <v>2993</v>
      </c>
      <c r="F32">
        <v>3650</v>
      </c>
      <c r="G32" t="s">
        <v>73</v>
      </c>
    </row>
    <row r="33" spans="1:7">
      <c r="A33" t="s">
        <v>74</v>
      </c>
      <c r="B33" t="s">
        <v>75</v>
      </c>
      <c r="C33" t="s">
        <v>71</v>
      </c>
      <c r="D33">
        <v>3042</v>
      </c>
      <c r="E33">
        <v>5030</v>
      </c>
      <c r="F33">
        <v>9205</v>
      </c>
      <c r="G33" t="s">
        <v>75</v>
      </c>
    </row>
    <row r="34" spans="1:7">
      <c r="A34" t="s">
        <v>76</v>
      </c>
      <c r="B34" t="s">
        <v>77</v>
      </c>
      <c r="C34" t="s">
        <v>71</v>
      </c>
      <c r="D34">
        <v>1236</v>
      </c>
      <c r="E34">
        <v>1364</v>
      </c>
      <c r="F34">
        <v>1735</v>
      </c>
      <c r="G34" t="s">
        <v>77</v>
      </c>
    </row>
    <row r="35" spans="1:7">
      <c r="A35" t="s">
        <v>78</v>
      </c>
      <c r="B35" t="s">
        <v>79</v>
      </c>
      <c r="C35" t="s">
        <v>71</v>
      </c>
      <c r="D35">
        <v>3717</v>
      </c>
      <c r="E35">
        <v>5463</v>
      </c>
      <c r="F35">
        <v>6800</v>
      </c>
      <c r="G35" t="s">
        <v>79</v>
      </c>
    </row>
    <row r="36" spans="1:7">
      <c r="A36" t="s">
        <v>80</v>
      </c>
      <c r="B36" t="s">
        <v>81</v>
      </c>
      <c r="C36" t="s">
        <v>31</v>
      </c>
      <c r="D36">
        <v>984</v>
      </c>
      <c r="E36">
        <v>1219</v>
      </c>
      <c r="F36">
        <v>1255</v>
      </c>
      <c r="G36" t="s">
        <v>81</v>
      </c>
    </row>
    <row r="37" spans="1:7">
      <c r="A37" t="s">
        <v>82</v>
      </c>
      <c r="B37" t="s">
        <v>83</v>
      </c>
      <c r="C37" t="s">
        <v>71</v>
      </c>
      <c r="D37">
        <v>12391</v>
      </c>
      <c r="E37">
        <v>15306</v>
      </c>
      <c r="F37">
        <v>18740</v>
      </c>
      <c r="G37" t="s">
        <v>83</v>
      </c>
    </row>
    <row r="38" spans="1:7">
      <c r="A38" t="s">
        <v>84</v>
      </c>
      <c r="B38" t="s">
        <v>85</v>
      </c>
      <c r="C38" t="s">
        <v>71</v>
      </c>
      <c r="D38">
        <v>1996</v>
      </c>
      <c r="E38">
        <v>2771</v>
      </c>
      <c r="F38">
        <v>3935</v>
      </c>
      <c r="G38" t="s">
        <v>85</v>
      </c>
    </row>
    <row r="39" spans="1:7">
      <c r="A39" t="s">
        <v>86</v>
      </c>
      <c r="B39" t="s">
        <v>87</v>
      </c>
      <c r="C39" t="s">
        <v>71</v>
      </c>
      <c r="D39">
        <v>1393</v>
      </c>
      <c r="E39">
        <v>1577</v>
      </c>
      <c r="F39">
        <v>2115</v>
      </c>
      <c r="G39" t="s">
        <v>87</v>
      </c>
    </row>
    <row r="40" spans="1:7">
      <c r="A40" t="s">
        <v>88</v>
      </c>
      <c r="B40" t="s">
        <v>89</v>
      </c>
      <c r="C40" t="s">
        <v>31</v>
      </c>
      <c r="D40">
        <v>19061</v>
      </c>
      <c r="E40">
        <v>23881</v>
      </c>
      <c r="F40">
        <v>27545</v>
      </c>
      <c r="G40" t="s">
        <v>89</v>
      </c>
    </row>
    <row r="41" spans="1:7">
      <c r="A41" t="s">
        <v>90</v>
      </c>
      <c r="B41" t="s">
        <v>91</v>
      </c>
      <c r="C41" t="s">
        <v>71</v>
      </c>
      <c r="D41">
        <v>4492</v>
      </c>
      <c r="E41">
        <v>4530</v>
      </c>
      <c r="F41">
        <v>4965</v>
      </c>
      <c r="G41" t="s">
        <v>91</v>
      </c>
    </row>
    <row r="42" spans="1:7">
      <c r="A42" t="s">
        <v>92</v>
      </c>
      <c r="B42" t="s">
        <v>93</v>
      </c>
      <c r="C42" t="s">
        <v>71</v>
      </c>
      <c r="D42">
        <v>12316</v>
      </c>
      <c r="E42">
        <v>17395</v>
      </c>
      <c r="F42">
        <v>22235</v>
      </c>
      <c r="G42" t="s">
        <v>93</v>
      </c>
    </row>
    <row r="43" spans="1:7">
      <c r="A43" t="s">
        <v>94</v>
      </c>
      <c r="B43" t="s">
        <v>95</v>
      </c>
      <c r="C43" t="s">
        <v>71</v>
      </c>
      <c r="D43">
        <v>7428</v>
      </c>
      <c r="E43">
        <v>9428</v>
      </c>
      <c r="F43">
        <v>11665</v>
      </c>
      <c r="G43" t="s">
        <v>95</v>
      </c>
    </row>
    <row r="44" spans="1:7">
      <c r="A44" t="s">
        <v>96</v>
      </c>
      <c r="B44" t="s">
        <v>97</v>
      </c>
      <c r="C44" t="s">
        <v>71</v>
      </c>
      <c r="D44">
        <v>2473</v>
      </c>
      <c r="E44">
        <v>2601</v>
      </c>
      <c r="F44">
        <v>2960</v>
      </c>
      <c r="G44" t="s">
        <v>97</v>
      </c>
    </row>
    <row r="45" spans="1:7">
      <c r="A45" t="s">
        <v>98</v>
      </c>
      <c r="B45" t="s">
        <v>99</v>
      </c>
      <c r="C45" t="s">
        <v>71</v>
      </c>
      <c r="D45">
        <v>12560</v>
      </c>
      <c r="E45">
        <v>19762</v>
      </c>
      <c r="F45">
        <v>22985</v>
      </c>
      <c r="G45" t="s">
        <v>99</v>
      </c>
    </row>
    <row r="46" spans="1:7">
      <c r="A46" t="s">
        <v>100</v>
      </c>
      <c r="B46" t="s">
        <v>101</v>
      </c>
      <c r="C46" t="s">
        <v>71</v>
      </c>
      <c r="D46">
        <v>4461</v>
      </c>
      <c r="E46">
        <v>4707</v>
      </c>
      <c r="F46">
        <v>5505</v>
      </c>
      <c r="G46" t="s">
        <v>101</v>
      </c>
    </row>
    <row r="47" spans="1:7">
      <c r="A47" t="s">
        <v>102</v>
      </c>
      <c r="B47" t="s">
        <v>103</v>
      </c>
      <c r="C47" t="s">
        <v>71</v>
      </c>
      <c r="D47">
        <v>2534</v>
      </c>
      <c r="E47">
        <v>2876</v>
      </c>
      <c r="F47">
        <v>3550</v>
      </c>
      <c r="G47" t="s">
        <v>103</v>
      </c>
    </row>
    <row r="48" spans="1:7">
      <c r="A48" t="s">
        <v>104</v>
      </c>
      <c r="B48" t="s">
        <v>105</v>
      </c>
      <c r="C48" t="s">
        <v>71</v>
      </c>
      <c r="D48">
        <v>2293</v>
      </c>
      <c r="E48">
        <v>2510</v>
      </c>
      <c r="F48">
        <v>3370</v>
      </c>
      <c r="G48" t="s">
        <v>105</v>
      </c>
    </row>
    <row r="49" spans="1:7">
      <c r="A49" t="s">
        <v>106</v>
      </c>
      <c r="B49" t="s">
        <v>107</v>
      </c>
      <c r="C49" t="s">
        <v>71</v>
      </c>
      <c r="D49">
        <v>11516</v>
      </c>
      <c r="E49">
        <v>15672</v>
      </c>
      <c r="F49">
        <v>22765</v>
      </c>
      <c r="G49" t="s">
        <v>107</v>
      </c>
    </row>
    <row r="50" spans="1:7">
      <c r="A50" t="s">
        <v>108</v>
      </c>
      <c r="B50" t="s">
        <v>109</v>
      </c>
      <c r="C50" t="s">
        <v>110</v>
      </c>
      <c r="D50">
        <v>25657</v>
      </c>
      <c r="E50">
        <v>28999</v>
      </c>
      <c r="F50">
        <v>33940</v>
      </c>
      <c r="G50" t="s">
        <v>109</v>
      </c>
    </row>
    <row r="51" spans="1:7">
      <c r="A51" t="s">
        <v>111</v>
      </c>
      <c r="B51" t="s">
        <v>112</v>
      </c>
      <c r="C51" t="s">
        <v>110</v>
      </c>
      <c r="D51">
        <v>1695</v>
      </c>
      <c r="E51">
        <v>1824</v>
      </c>
      <c r="F51">
        <v>2000</v>
      </c>
      <c r="G51" t="s">
        <v>112</v>
      </c>
    </row>
    <row r="52" spans="1:7">
      <c r="A52" t="s">
        <v>113</v>
      </c>
      <c r="B52" t="s">
        <v>114</v>
      </c>
      <c r="C52" t="s">
        <v>110</v>
      </c>
      <c r="D52">
        <v>2770</v>
      </c>
      <c r="E52">
        <v>3016</v>
      </c>
      <c r="F52">
        <v>3310</v>
      </c>
      <c r="G52" t="s">
        <v>114</v>
      </c>
    </row>
    <row r="53" spans="1:7">
      <c r="A53" t="s">
        <v>115</v>
      </c>
      <c r="B53" t="s">
        <v>116</v>
      </c>
      <c r="C53" t="s">
        <v>110</v>
      </c>
      <c r="D53">
        <v>3946</v>
      </c>
      <c r="E53">
        <v>4390</v>
      </c>
      <c r="F53">
        <v>5050</v>
      </c>
      <c r="G53" t="s">
        <v>116</v>
      </c>
    </row>
    <row r="54" spans="1:7">
      <c r="A54" t="s">
        <v>117</v>
      </c>
      <c r="B54" t="s">
        <v>118</v>
      </c>
      <c r="C54" t="s">
        <v>110</v>
      </c>
      <c r="D54">
        <v>2491</v>
      </c>
      <c r="E54">
        <v>2884</v>
      </c>
      <c r="F54">
        <v>3505</v>
      </c>
      <c r="G54" t="s">
        <v>118</v>
      </c>
    </row>
    <row r="55" spans="1:7">
      <c r="A55" t="s">
        <v>119</v>
      </c>
      <c r="B55" t="s">
        <v>120</v>
      </c>
      <c r="C55" t="s">
        <v>110</v>
      </c>
      <c r="D55">
        <v>5280</v>
      </c>
      <c r="E55">
        <v>5653</v>
      </c>
      <c r="F55">
        <v>5910</v>
      </c>
      <c r="G55" t="s">
        <v>120</v>
      </c>
    </row>
    <row r="56" spans="1:7">
      <c r="A56" t="s">
        <v>121</v>
      </c>
      <c r="B56" t="s">
        <v>122</v>
      </c>
      <c r="C56" t="s">
        <v>110</v>
      </c>
      <c r="D56">
        <v>11287</v>
      </c>
      <c r="E56">
        <v>14019</v>
      </c>
      <c r="F56">
        <v>17870</v>
      </c>
      <c r="G56" t="s">
        <v>122</v>
      </c>
    </row>
    <row r="57" spans="1:7">
      <c r="A57" t="s">
        <v>123</v>
      </c>
      <c r="B57" t="s">
        <v>124</v>
      </c>
      <c r="C57" t="s">
        <v>110</v>
      </c>
      <c r="D57">
        <v>4530</v>
      </c>
      <c r="E57">
        <v>4667</v>
      </c>
      <c r="F57">
        <v>5350</v>
      </c>
      <c r="G57" t="s">
        <v>124</v>
      </c>
    </row>
    <row r="58" spans="1:7">
      <c r="A58" t="s">
        <v>125</v>
      </c>
      <c r="B58" t="s">
        <v>126</v>
      </c>
      <c r="C58" t="s">
        <v>110</v>
      </c>
      <c r="D58">
        <v>6236</v>
      </c>
      <c r="E58">
        <v>7005</v>
      </c>
      <c r="F58">
        <v>8415</v>
      </c>
      <c r="G58" t="s">
        <v>126</v>
      </c>
    </row>
    <row r="59" spans="1:7">
      <c r="A59" t="s">
        <v>127</v>
      </c>
      <c r="B59" t="s">
        <v>128</v>
      </c>
      <c r="C59" t="s">
        <v>110</v>
      </c>
      <c r="D59">
        <v>1553</v>
      </c>
      <c r="E59">
        <v>1571</v>
      </c>
      <c r="F59">
        <v>1585</v>
      </c>
      <c r="G59" t="s">
        <v>128</v>
      </c>
    </row>
    <row r="60" spans="1:7">
      <c r="A60" t="s">
        <v>129</v>
      </c>
      <c r="B60" t="s">
        <v>130</v>
      </c>
      <c r="C60" t="s">
        <v>110</v>
      </c>
      <c r="D60">
        <v>7754</v>
      </c>
      <c r="E60">
        <v>9291</v>
      </c>
      <c r="F60">
        <v>12300</v>
      </c>
      <c r="G60" t="s">
        <v>130</v>
      </c>
    </row>
    <row r="61" spans="1:7">
      <c r="A61" t="s">
        <v>131</v>
      </c>
      <c r="B61" t="s">
        <v>132</v>
      </c>
      <c r="C61" t="s">
        <v>110</v>
      </c>
      <c r="D61">
        <v>3718</v>
      </c>
      <c r="E61">
        <v>4047</v>
      </c>
      <c r="F61">
        <v>4440</v>
      </c>
      <c r="G61" t="s">
        <v>132</v>
      </c>
    </row>
    <row r="62" spans="1:7">
      <c r="A62" t="s">
        <v>133</v>
      </c>
      <c r="B62" t="s">
        <v>134</v>
      </c>
      <c r="C62" t="s">
        <v>135</v>
      </c>
      <c r="D62">
        <v>40208</v>
      </c>
      <c r="E62">
        <v>42441</v>
      </c>
      <c r="F62">
        <v>45065</v>
      </c>
      <c r="G62" t="s">
        <v>134</v>
      </c>
    </row>
    <row r="63" spans="1:7">
      <c r="A63" t="s">
        <v>136</v>
      </c>
      <c r="B63" t="s">
        <v>137</v>
      </c>
      <c r="C63" t="s">
        <v>138</v>
      </c>
      <c r="D63">
        <v>16425</v>
      </c>
      <c r="E63">
        <v>18665</v>
      </c>
      <c r="F63">
        <v>21170</v>
      </c>
      <c r="G63" t="s">
        <v>137</v>
      </c>
    </row>
    <row r="64" spans="1:7">
      <c r="A64" t="s">
        <v>139</v>
      </c>
      <c r="B64" t="s">
        <v>140</v>
      </c>
      <c r="C64" t="s">
        <v>141</v>
      </c>
      <c r="D64">
        <v>45494</v>
      </c>
      <c r="E64">
        <v>48024</v>
      </c>
      <c r="F64">
        <v>49165</v>
      </c>
      <c r="G64" t="s">
        <v>140</v>
      </c>
    </row>
    <row r="65" spans="1:7">
      <c r="A65" t="s">
        <v>142</v>
      </c>
      <c r="B65" t="s">
        <v>143</v>
      </c>
      <c r="C65" t="s">
        <v>135</v>
      </c>
      <c r="D65">
        <v>31198</v>
      </c>
      <c r="E65">
        <v>32622</v>
      </c>
      <c r="F65">
        <v>33175</v>
      </c>
      <c r="G65" t="s">
        <v>143</v>
      </c>
    </row>
    <row r="66" spans="1:7">
      <c r="A66" t="s">
        <v>144</v>
      </c>
      <c r="B66" t="s">
        <v>145</v>
      </c>
      <c r="C66" t="s">
        <v>138</v>
      </c>
      <c r="D66">
        <v>1154</v>
      </c>
      <c r="E66">
        <v>1189</v>
      </c>
      <c r="F66">
        <v>1600</v>
      </c>
      <c r="G66" t="s">
        <v>145</v>
      </c>
    </row>
    <row r="67" spans="1:7">
      <c r="A67" t="s">
        <v>146</v>
      </c>
      <c r="B67" t="s">
        <v>147</v>
      </c>
      <c r="C67" t="s">
        <v>138</v>
      </c>
      <c r="D67">
        <v>1593</v>
      </c>
      <c r="E67">
        <v>2429</v>
      </c>
      <c r="F67">
        <v>3280</v>
      </c>
      <c r="G67" t="s">
        <v>147</v>
      </c>
    </row>
    <row r="68" spans="1:7">
      <c r="A68" t="s">
        <v>148</v>
      </c>
      <c r="B68" t="s">
        <v>149</v>
      </c>
      <c r="C68" t="s">
        <v>141</v>
      </c>
      <c r="D68">
        <v>12514</v>
      </c>
      <c r="E68">
        <v>13695</v>
      </c>
      <c r="F68">
        <v>14260</v>
      </c>
      <c r="G68" t="s">
        <v>149</v>
      </c>
    </row>
    <row r="69" spans="1:7">
      <c r="A69" t="s">
        <v>150</v>
      </c>
      <c r="B69" t="s">
        <v>151</v>
      </c>
      <c r="C69" t="s">
        <v>135</v>
      </c>
      <c r="D69">
        <v>14025</v>
      </c>
      <c r="E69">
        <v>16461</v>
      </c>
      <c r="F69">
        <v>20205</v>
      </c>
      <c r="G69" t="s">
        <v>151</v>
      </c>
    </row>
    <row r="70" spans="1:7">
      <c r="A70" t="s">
        <v>152</v>
      </c>
      <c r="B70" t="s">
        <v>153</v>
      </c>
      <c r="C70" t="s">
        <v>138</v>
      </c>
      <c r="D70">
        <v>1802</v>
      </c>
      <c r="E70">
        <v>1977</v>
      </c>
      <c r="F70">
        <v>2415</v>
      </c>
      <c r="G70" t="s">
        <v>153</v>
      </c>
    </row>
    <row r="71" spans="1:7">
      <c r="A71" t="s">
        <v>154</v>
      </c>
      <c r="B71" t="s">
        <v>155</v>
      </c>
      <c r="C71" t="s">
        <v>141</v>
      </c>
      <c r="D71">
        <v>1091</v>
      </c>
      <c r="E71">
        <v>1368</v>
      </c>
      <c r="F71">
        <v>1580</v>
      </c>
      <c r="G71" t="s">
        <v>155</v>
      </c>
    </row>
    <row r="72" spans="1:7">
      <c r="A72" t="s">
        <v>156</v>
      </c>
      <c r="B72" t="s">
        <v>157</v>
      </c>
      <c r="C72" t="s">
        <v>141</v>
      </c>
      <c r="D72">
        <v>5832</v>
      </c>
      <c r="E72">
        <v>7239</v>
      </c>
      <c r="F72">
        <v>9940</v>
      </c>
      <c r="G72" t="s">
        <v>157</v>
      </c>
    </row>
    <row r="73" spans="1:7">
      <c r="A73" t="s">
        <v>158</v>
      </c>
      <c r="B73" t="s">
        <v>159</v>
      </c>
      <c r="C73" t="s">
        <v>141</v>
      </c>
      <c r="D73">
        <v>10203</v>
      </c>
      <c r="E73">
        <v>14967</v>
      </c>
      <c r="F73">
        <v>20080</v>
      </c>
      <c r="G73" t="s">
        <v>159</v>
      </c>
    </row>
    <row r="74" spans="1:7">
      <c r="A74" t="s">
        <v>160</v>
      </c>
      <c r="B74" t="s">
        <v>161</v>
      </c>
      <c r="C74" t="s">
        <v>138</v>
      </c>
      <c r="D74">
        <v>4650</v>
      </c>
      <c r="E74">
        <v>5591</v>
      </c>
      <c r="F74">
        <v>7015</v>
      </c>
      <c r="G74" t="s">
        <v>161</v>
      </c>
    </row>
    <row r="75" spans="1:7">
      <c r="A75" t="s">
        <v>162</v>
      </c>
      <c r="B75" t="s">
        <v>163</v>
      </c>
      <c r="C75" t="s">
        <v>138</v>
      </c>
      <c r="D75">
        <v>16356</v>
      </c>
      <c r="E75">
        <v>17234</v>
      </c>
      <c r="F75">
        <v>17815</v>
      </c>
      <c r="G75" t="s">
        <v>163</v>
      </c>
    </row>
    <row r="76" spans="1:7">
      <c r="A76" t="s">
        <v>164</v>
      </c>
      <c r="B76" t="s">
        <v>165</v>
      </c>
      <c r="C76" t="s">
        <v>141</v>
      </c>
      <c r="D76">
        <v>5970</v>
      </c>
      <c r="E76">
        <v>6069</v>
      </c>
      <c r="F76">
        <v>6330</v>
      </c>
      <c r="G76" t="s">
        <v>165</v>
      </c>
    </row>
    <row r="77" spans="1:7">
      <c r="A77" t="s">
        <v>166</v>
      </c>
      <c r="B77" t="s">
        <v>167</v>
      </c>
      <c r="C77" t="s">
        <v>138</v>
      </c>
      <c r="D77">
        <v>8855</v>
      </c>
      <c r="E77">
        <v>13019</v>
      </c>
      <c r="F77">
        <v>18510</v>
      </c>
      <c r="G77" t="s">
        <v>167</v>
      </c>
    </row>
    <row r="78" spans="1:7">
      <c r="A78" t="s">
        <v>168</v>
      </c>
      <c r="B78" t="s">
        <v>169</v>
      </c>
      <c r="C78" t="s">
        <v>141</v>
      </c>
      <c r="D78">
        <v>3993</v>
      </c>
      <c r="E78">
        <v>4864</v>
      </c>
      <c r="F78">
        <v>5765</v>
      </c>
      <c r="G78" t="s">
        <v>169</v>
      </c>
    </row>
    <row r="79" spans="1:7">
      <c r="A79" t="s">
        <v>170</v>
      </c>
      <c r="B79" t="s">
        <v>171</v>
      </c>
      <c r="C79" t="s">
        <v>141</v>
      </c>
      <c r="D79">
        <v>6440</v>
      </c>
      <c r="E79">
        <v>9785</v>
      </c>
      <c r="F79">
        <v>13080</v>
      </c>
      <c r="G79" t="s">
        <v>171</v>
      </c>
    </row>
    <row r="80" spans="1:7">
      <c r="A80" t="s">
        <v>172</v>
      </c>
      <c r="B80" t="s">
        <v>173</v>
      </c>
      <c r="C80" t="s">
        <v>135</v>
      </c>
      <c r="D80">
        <v>8748</v>
      </c>
      <c r="E80">
        <v>10639</v>
      </c>
      <c r="F80">
        <v>11380</v>
      </c>
      <c r="G80" t="s">
        <v>173</v>
      </c>
    </row>
    <row r="81" spans="1:7">
      <c r="A81" t="s">
        <v>174</v>
      </c>
      <c r="B81" t="s">
        <v>175</v>
      </c>
      <c r="C81" t="s">
        <v>141</v>
      </c>
      <c r="D81">
        <v>10557</v>
      </c>
      <c r="E81">
        <v>11204</v>
      </c>
      <c r="F81">
        <v>13260</v>
      </c>
      <c r="G81" t="s">
        <v>175</v>
      </c>
    </row>
    <row r="82" spans="1:7">
      <c r="A82" t="s">
        <v>176</v>
      </c>
      <c r="B82" t="s">
        <v>177</v>
      </c>
      <c r="C82" t="s">
        <v>138</v>
      </c>
      <c r="D82">
        <v>1995</v>
      </c>
      <c r="E82">
        <v>2914</v>
      </c>
      <c r="F82">
        <v>4430</v>
      </c>
      <c r="G82" t="s">
        <v>177</v>
      </c>
    </row>
    <row r="83" spans="1:7">
      <c r="A83" t="s">
        <v>178</v>
      </c>
      <c r="B83" t="s">
        <v>179</v>
      </c>
      <c r="C83" t="s">
        <v>141</v>
      </c>
      <c r="D83">
        <v>1667</v>
      </c>
      <c r="E83">
        <v>1706</v>
      </c>
      <c r="F83">
        <v>3355</v>
      </c>
      <c r="G83" t="s">
        <v>179</v>
      </c>
    </row>
    <row r="84" spans="1:7">
      <c r="A84" t="s">
        <v>180</v>
      </c>
      <c r="B84" t="s">
        <v>181</v>
      </c>
      <c r="C84" t="s">
        <v>138</v>
      </c>
      <c r="D84">
        <v>1972</v>
      </c>
      <c r="E84">
        <v>2397</v>
      </c>
      <c r="F84">
        <v>3485</v>
      </c>
      <c r="G84" t="s">
        <v>181</v>
      </c>
    </row>
    <row r="85" spans="1:7">
      <c r="A85" t="s">
        <v>182</v>
      </c>
      <c r="B85" t="s">
        <v>183</v>
      </c>
      <c r="C85" t="s">
        <v>138</v>
      </c>
      <c r="D85">
        <v>11441</v>
      </c>
      <c r="E85">
        <v>12711</v>
      </c>
      <c r="F85">
        <v>15100</v>
      </c>
      <c r="G85" t="s">
        <v>183</v>
      </c>
    </row>
    <row r="86" spans="1:7">
      <c r="A86" t="s">
        <v>184</v>
      </c>
      <c r="B86" t="s">
        <v>185</v>
      </c>
      <c r="C86" t="s">
        <v>141</v>
      </c>
      <c r="D86">
        <v>4347</v>
      </c>
      <c r="E86">
        <v>5546</v>
      </c>
      <c r="F86">
        <v>7935</v>
      </c>
      <c r="G86" t="s">
        <v>185</v>
      </c>
    </row>
    <row r="87" spans="1:7">
      <c r="A87" t="s">
        <v>186</v>
      </c>
      <c r="B87" t="s">
        <v>187</v>
      </c>
      <c r="C87" t="s">
        <v>138</v>
      </c>
      <c r="D87">
        <v>1913</v>
      </c>
      <c r="E87">
        <v>2111</v>
      </c>
      <c r="F87">
        <v>2625</v>
      </c>
      <c r="G87" t="s">
        <v>187</v>
      </c>
    </row>
    <row r="88" spans="1:7">
      <c r="A88" t="s">
        <v>188</v>
      </c>
      <c r="B88" t="s">
        <v>189</v>
      </c>
      <c r="C88" t="s">
        <v>138</v>
      </c>
      <c r="D88">
        <v>2667</v>
      </c>
      <c r="E88">
        <v>3376</v>
      </c>
      <c r="F88">
        <v>3955</v>
      </c>
      <c r="G88" t="s">
        <v>189</v>
      </c>
    </row>
    <row r="89" spans="1:7">
      <c r="A89" t="s">
        <v>190</v>
      </c>
      <c r="B89" t="s">
        <v>191</v>
      </c>
      <c r="C89" t="s">
        <v>138</v>
      </c>
      <c r="D89">
        <v>2891</v>
      </c>
      <c r="E89">
        <v>3780</v>
      </c>
      <c r="F89">
        <v>5645</v>
      </c>
      <c r="G89" t="s">
        <v>191</v>
      </c>
    </row>
    <row r="90" spans="1:7">
      <c r="A90" t="s">
        <v>192</v>
      </c>
      <c r="B90" t="s">
        <v>193</v>
      </c>
      <c r="C90" t="s">
        <v>138</v>
      </c>
      <c r="D90">
        <v>5294</v>
      </c>
      <c r="E90">
        <v>6322</v>
      </c>
      <c r="F90">
        <v>6280</v>
      </c>
      <c r="G90" t="s">
        <v>193</v>
      </c>
    </row>
    <row r="91" spans="1:7">
      <c r="A91" t="s">
        <v>194</v>
      </c>
      <c r="B91" t="s">
        <v>195</v>
      </c>
      <c r="C91" t="s">
        <v>138</v>
      </c>
      <c r="D91">
        <v>7001</v>
      </c>
      <c r="E91">
        <v>8285</v>
      </c>
      <c r="F91">
        <v>11745</v>
      </c>
      <c r="G91" t="s">
        <v>195</v>
      </c>
    </row>
    <row r="92" spans="1:7">
      <c r="A92" t="s">
        <v>196</v>
      </c>
      <c r="B92" t="s">
        <v>197</v>
      </c>
      <c r="C92" t="s">
        <v>141</v>
      </c>
      <c r="D92">
        <v>13921</v>
      </c>
      <c r="E92">
        <v>17057</v>
      </c>
      <c r="F92">
        <v>19410</v>
      </c>
      <c r="G92" t="s">
        <v>197</v>
      </c>
    </row>
    <row r="93" spans="1:7">
      <c r="A93" t="s">
        <v>198</v>
      </c>
      <c r="B93" t="s">
        <v>199</v>
      </c>
      <c r="C93" t="s">
        <v>138</v>
      </c>
      <c r="D93">
        <v>2867</v>
      </c>
      <c r="E93">
        <v>3331</v>
      </c>
      <c r="F93">
        <v>4605</v>
      </c>
      <c r="G93" t="s">
        <v>199</v>
      </c>
    </row>
    <row r="94" spans="1:7">
      <c r="A94" t="s">
        <v>200</v>
      </c>
      <c r="B94" t="s">
        <v>201</v>
      </c>
      <c r="C94" t="s">
        <v>141</v>
      </c>
      <c r="D94">
        <v>7521</v>
      </c>
      <c r="E94">
        <v>7630</v>
      </c>
      <c r="F94">
        <v>7970</v>
      </c>
      <c r="G94" t="s">
        <v>201</v>
      </c>
    </row>
    <row r="95" spans="1:7">
      <c r="A95" t="s">
        <v>202</v>
      </c>
      <c r="B95" t="s">
        <v>203</v>
      </c>
      <c r="C95" t="s">
        <v>138</v>
      </c>
      <c r="D95">
        <v>5333</v>
      </c>
      <c r="E95">
        <v>7074</v>
      </c>
      <c r="F95">
        <v>9855</v>
      </c>
      <c r="G95" t="s">
        <v>203</v>
      </c>
    </row>
    <row r="96" spans="1:7">
      <c r="A96" t="s">
        <v>204</v>
      </c>
      <c r="B96" t="s">
        <v>205</v>
      </c>
      <c r="C96" t="s">
        <v>138</v>
      </c>
      <c r="D96">
        <v>3791</v>
      </c>
      <c r="E96">
        <v>4142</v>
      </c>
      <c r="F96">
        <v>7460</v>
      </c>
      <c r="G96" t="s">
        <v>205</v>
      </c>
    </row>
    <row r="97" spans="1:7">
      <c r="A97" t="s">
        <v>206</v>
      </c>
      <c r="B97" t="s">
        <v>207</v>
      </c>
      <c r="C97" t="s">
        <v>135</v>
      </c>
      <c r="D97">
        <v>5252</v>
      </c>
      <c r="E97">
        <v>7093</v>
      </c>
      <c r="F97">
        <v>9130</v>
      </c>
      <c r="G97" t="s">
        <v>207</v>
      </c>
    </row>
    <row r="98" spans="1:7">
      <c r="A98" t="s">
        <v>208</v>
      </c>
      <c r="B98" t="s">
        <v>209</v>
      </c>
      <c r="C98" t="s">
        <v>138</v>
      </c>
      <c r="D98">
        <v>3035</v>
      </c>
      <c r="E98">
        <v>4883</v>
      </c>
      <c r="F98">
        <v>6125</v>
      </c>
      <c r="G98" t="s">
        <v>209</v>
      </c>
    </row>
    <row r="99" spans="1:7">
      <c r="A99" t="s">
        <v>210</v>
      </c>
      <c r="B99" t="s">
        <v>211</v>
      </c>
      <c r="C99" t="s">
        <v>138</v>
      </c>
      <c r="D99">
        <v>5851</v>
      </c>
      <c r="E99">
        <v>8028</v>
      </c>
      <c r="F99">
        <v>10765</v>
      </c>
      <c r="G99" t="s">
        <v>211</v>
      </c>
    </row>
    <row r="100" spans="1:7">
      <c r="A100" t="s">
        <v>212</v>
      </c>
      <c r="B100" t="s">
        <v>213</v>
      </c>
      <c r="C100" t="s">
        <v>138</v>
      </c>
      <c r="D100">
        <v>3694</v>
      </c>
      <c r="E100">
        <v>4298</v>
      </c>
      <c r="F100">
        <v>6180</v>
      </c>
      <c r="G100" t="s">
        <v>213</v>
      </c>
    </row>
    <row r="101" spans="1:7">
      <c r="A101" t="s">
        <v>214</v>
      </c>
      <c r="B101" t="s">
        <v>215</v>
      </c>
      <c r="C101" t="s">
        <v>138</v>
      </c>
      <c r="D101">
        <v>971</v>
      </c>
      <c r="E101">
        <v>1124</v>
      </c>
      <c r="F101">
        <v>1410</v>
      </c>
      <c r="G101" t="s">
        <v>215</v>
      </c>
    </row>
    <row r="102" spans="1:7">
      <c r="A102" t="s">
        <v>216</v>
      </c>
      <c r="B102" t="s">
        <v>217</v>
      </c>
      <c r="C102" t="s">
        <v>138</v>
      </c>
      <c r="D102">
        <v>5980</v>
      </c>
      <c r="E102">
        <v>7463</v>
      </c>
      <c r="F102">
        <v>9385</v>
      </c>
      <c r="G102" t="s">
        <v>217</v>
      </c>
    </row>
    <row r="103" spans="1:7">
      <c r="A103" t="s">
        <v>218</v>
      </c>
      <c r="B103" t="s">
        <v>219</v>
      </c>
      <c r="C103" t="s">
        <v>138</v>
      </c>
      <c r="D103">
        <v>8317</v>
      </c>
      <c r="E103">
        <v>8895</v>
      </c>
      <c r="F103">
        <v>11650</v>
      </c>
      <c r="G103" t="s">
        <v>219</v>
      </c>
    </row>
    <row r="104" spans="1:7">
      <c r="A104" t="s">
        <v>220</v>
      </c>
      <c r="B104" t="s">
        <v>221</v>
      </c>
      <c r="C104" t="s">
        <v>138</v>
      </c>
      <c r="D104">
        <v>11167</v>
      </c>
      <c r="E104">
        <v>12423</v>
      </c>
      <c r="F104">
        <v>14530</v>
      </c>
      <c r="G104" t="s">
        <v>221</v>
      </c>
    </row>
    <row r="105" spans="1:7">
      <c r="A105" t="s">
        <v>222</v>
      </c>
      <c r="B105" t="s">
        <v>223</v>
      </c>
      <c r="C105" t="s">
        <v>138</v>
      </c>
      <c r="D105">
        <v>10686</v>
      </c>
      <c r="E105">
        <v>12975</v>
      </c>
      <c r="F105">
        <v>14855</v>
      </c>
      <c r="G105" t="s">
        <v>223</v>
      </c>
    </row>
    <row r="106" spans="1:7">
      <c r="A106" t="s">
        <v>224</v>
      </c>
      <c r="B106" t="s">
        <v>225</v>
      </c>
      <c r="C106" t="s">
        <v>138</v>
      </c>
      <c r="D106">
        <v>4229</v>
      </c>
      <c r="E106">
        <v>4488</v>
      </c>
      <c r="F106">
        <v>5965</v>
      </c>
      <c r="G106" t="s">
        <v>225</v>
      </c>
    </row>
    <row r="107" spans="1:7">
      <c r="A107" t="s">
        <v>226</v>
      </c>
      <c r="B107" t="s">
        <v>227</v>
      </c>
      <c r="C107" t="s">
        <v>228</v>
      </c>
      <c r="D107">
        <v>482</v>
      </c>
      <c r="E107">
        <v>531</v>
      </c>
      <c r="F107">
        <v>555</v>
      </c>
      <c r="G107" t="s">
        <v>227</v>
      </c>
    </row>
    <row r="108" spans="1:7">
      <c r="A108" t="s">
        <v>229</v>
      </c>
      <c r="B108" t="s">
        <v>230</v>
      </c>
      <c r="C108" t="s">
        <v>231</v>
      </c>
      <c r="D108">
        <v>1417</v>
      </c>
      <c r="E108">
        <v>1646</v>
      </c>
      <c r="F108">
        <v>2755</v>
      </c>
      <c r="G108" t="s">
        <v>230</v>
      </c>
    </row>
    <row r="109" spans="1:7">
      <c r="A109" t="s">
        <v>232</v>
      </c>
      <c r="B109" t="s">
        <v>233</v>
      </c>
      <c r="C109" t="s">
        <v>231</v>
      </c>
      <c r="D109">
        <v>1583</v>
      </c>
      <c r="E109">
        <v>1744</v>
      </c>
      <c r="F109">
        <v>2045</v>
      </c>
      <c r="G109" t="s">
        <v>233</v>
      </c>
    </row>
    <row r="110" spans="1:7">
      <c r="A110" t="s">
        <v>234</v>
      </c>
      <c r="B110" t="s">
        <v>235</v>
      </c>
      <c r="C110" t="s">
        <v>231</v>
      </c>
      <c r="D110">
        <v>11215</v>
      </c>
      <c r="E110">
        <v>12046</v>
      </c>
      <c r="F110">
        <v>14735</v>
      </c>
      <c r="G110" t="s">
        <v>235</v>
      </c>
    </row>
    <row r="111" spans="1:7">
      <c r="A111" t="s">
        <v>236</v>
      </c>
      <c r="B111" t="s">
        <v>237</v>
      </c>
      <c r="C111" t="s">
        <v>231</v>
      </c>
      <c r="D111">
        <v>4828</v>
      </c>
      <c r="E111">
        <v>5282</v>
      </c>
      <c r="F111">
        <v>6100</v>
      </c>
      <c r="G111" t="s">
        <v>237</v>
      </c>
    </row>
    <row r="112" spans="1:7">
      <c r="A112" t="s">
        <v>238</v>
      </c>
      <c r="B112" t="s">
        <v>239</v>
      </c>
      <c r="C112" t="s">
        <v>231</v>
      </c>
      <c r="D112">
        <v>1757</v>
      </c>
      <c r="E112">
        <v>2284</v>
      </c>
      <c r="F112">
        <v>3385</v>
      </c>
      <c r="G112" t="s">
        <v>239</v>
      </c>
    </row>
    <row r="113" spans="1:7">
      <c r="A113" t="s">
        <v>240</v>
      </c>
      <c r="B113" t="s">
        <v>241</v>
      </c>
      <c r="C113" t="s">
        <v>231</v>
      </c>
      <c r="D113">
        <v>1393</v>
      </c>
      <c r="E113">
        <v>1497</v>
      </c>
      <c r="F113">
        <v>1695</v>
      </c>
      <c r="G113" t="s">
        <v>241</v>
      </c>
    </row>
    <row r="114" spans="1:7">
      <c r="A114" t="s">
        <v>242</v>
      </c>
      <c r="B114" t="s">
        <v>243</v>
      </c>
      <c r="C114" t="s">
        <v>231</v>
      </c>
      <c r="D114">
        <v>1378</v>
      </c>
      <c r="E114">
        <v>1494</v>
      </c>
      <c r="F114">
        <v>1865</v>
      </c>
      <c r="G114" t="s">
        <v>243</v>
      </c>
    </row>
    <row r="115" spans="1:7">
      <c r="A115" t="s">
        <v>244</v>
      </c>
      <c r="B115" t="s">
        <v>245</v>
      </c>
      <c r="C115" t="s">
        <v>231</v>
      </c>
      <c r="D115">
        <v>1209</v>
      </c>
      <c r="E115">
        <v>1320</v>
      </c>
      <c r="F115">
        <v>1530</v>
      </c>
      <c r="G115" t="s">
        <v>245</v>
      </c>
    </row>
    <row r="116" spans="1:7">
      <c r="A116" t="s">
        <v>246</v>
      </c>
      <c r="B116" t="s">
        <v>247</v>
      </c>
      <c r="C116" t="s">
        <v>231</v>
      </c>
      <c r="D116">
        <v>2888</v>
      </c>
      <c r="E116">
        <v>3612</v>
      </c>
      <c r="F116">
        <v>4535</v>
      </c>
      <c r="G116" t="s">
        <v>247</v>
      </c>
    </row>
    <row r="117" spans="1:7">
      <c r="A117" t="s">
        <v>248</v>
      </c>
      <c r="B117" t="s">
        <v>249</v>
      </c>
      <c r="C117" t="s">
        <v>231</v>
      </c>
      <c r="D117">
        <v>1208</v>
      </c>
      <c r="E117">
        <v>1396</v>
      </c>
      <c r="F117">
        <v>1725</v>
      </c>
      <c r="G117" t="s">
        <v>249</v>
      </c>
    </row>
    <row r="118" spans="1:7">
      <c r="A118" t="s">
        <v>250</v>
      </c>
      <c r="B118" t="s">
        <v>251</v>
      </c>
      <c r="C118" t="s">
        <v>231</v>
      </c>
      <c r="D118">
        <v>6188</v>
      </c>
      <c r="E118">
        <v>6484</v>
      </c>
      <c r="F118">
        <v>7165</v>
      </c>
      <c r="G118" t="s">
        <v>251</v>
      </c>
    </row>
    <row r="119" spans="1:7">
      <c r="A119" t="s">
        <v>252</v>
      </c>
      <c r="B119" t="s">
        <v>253</v>
      </c>
      <c r="C119" t="s">
        <v>231</v>
      </c>
      <c r="D119">
        <v>8024</v>
      </c>
      <c r="E119">
        <v>9042</v>
      </c>
      <c r="F119">
        <v>11250</v>
      </c>
      <c r="G119" t="s">
        <v>253</v>
      </c>
    </row>
    <row r="120" spans="1:7">
      <c r="A120" t="s">
        <v>254</v>
      </c>
      <c r="B120" t="s">
        <v>255</v>
      </c>
      <c r="C120" t="s">
        <v>231</v>
      </c>
      <c r="D120">
        <v>2850</v>
      </c>
      <c r="E120" s="1">
        <v>3121</v>
      </c>
      <c r="F120">
        <v>3590</v>
      </c>
      <c r="G120" t="s">
        <v>255</v>
      </c>
    </row>
    <row r="121" spans="1:7">
      <c r="A121" t="s">
        <v>256</v>
      </c>
      <c r="B121" t="s">
        <v>257</v>
      </c>
      <c r="C121" t="s">
        <v>231</v>
      </c>
      <c r="D121">
        <v>1371</v>
      </c>
      <c r="E121">
        <v>1276</v>
      </c>
      <c r="F121">
        <v>1255</v>
      </c>
      <c r="G121" t="s">
        <v>257</v>
      </c>
    </row>
    <row r="122" spans="1:7">
      <c r="A122" t="s">
        <v>258</v>
      </c>
      <c r="B122" t="s">
        <v>259</v>
      </c>
      <c r="C122" t="s">
        <v>231</v>
      </c>
      <c r="D122">
        <v>2318</v>
      </c>
      <c r="E122">
        <v>2479</v>
      </c>
      <c r="F122">
        <v>3445</v>
      </c>
      <c r="G122" t="s">
        <v>259</v>
      </c>
    </row>
    <row r="123" spans="1:7">
      <c r="A123" t="s">
        <v>260</v>
      </c>
      <c r="B123" t="s">
        <v>261</v>
      </c>
      <c r="C123" t="s">
        <v>231</v>
      </c>
      <c r="D123">
        <v>1240</v>
      </c>
      <c r="E123">
        <v>1366</v>
      </c>
      <c r="F123">
        <v>1650</v>
      </c>
      <c r="G123" t="s">
        <v>261</v>
      </c>
    </row>
    <row r="124" spans="1:7">
      <c r="A124" t="s">
        <v>262</v>
      </c>
      <c r="B124" t="s">
        <v>263</v>
      </c>
      <c r="C124" t="s">
        <v>231</v>
      </c>
      <c r="D124">
        <v>3868</v>
      </c>
      <c r="E124">
        <v>4319</v>
      </c>
      <c r="F124">
        <v>5065</v>
      </c>
      <c r="G124" t="s">
        <v>263</v>
      </c>
    </row>
    <row r="125" spans="1:7">
      <c r="A125" t="s">
        <v>264</v>
      </c>
      <c r="B125" t="s">
        <v>265</v>
      </c>
      <c r="C125" t="s">
        <v>231</v>
      </c>
      <c r="D125">
        <v>2269</v>
      </c>
      <c r="E125">
        <v>2335</v>
      </c>
      <c r="F125">
        <v>2540</v>
      </c>
      <c r="G125" t="s">
        <v>265</v>
      </c>
    </row>
    <row r="126" spans="1:7">
      <c r="A126" t="s">
        <v>266</v>
      </c>
      <c r="B126" t="s">
        <v>267</v>
      </c>
      <c r="C126" t="s">
        <v>231</v>
      </c>
      <c r="D126">
        <v>6381</v>
      </c>
      <c r="E126">
        <v>6783</v>
      </c>
      <c r="F126">
        <v>7785</v>
      </c>
      <c r="G126" t="s">
        <v>267</v>
      </c>
    </row>
    <row r="127" spans="1:7">
      <c r="A127" t="s">
        <v>268</v>
      </c>
      <c r="B127" t="s">
        <v>269</v>
      </c>
      <c r="C127" t="s">
        <v>231</v>
      </c>
      <c r="D127">
        <v>1980</v>
      </c>
      <c r="E127">
        <v>1935</v>
      </c>
      <c r="F127">
        <v>2310</v>
      </c>
      <c r="G127" t="s">
        <v>269</v>
      </c>
    </row>
    <row r="128" spans="1:7">
      <c r="A128" t="s">
        <v>270</v>
      </c>
      <c r="B128" t="s">
        <v>271</v>
      </c>
      <c r="C128" t="s">
        <v>231</v>
      </c>
      <c r="D128">
        <v>4500</v>
      </c>
      <c r="E128">
        <v>4469</v>
      </c>
      <c r="F128">
        <v>5185</v>
      </c>
      <c r="G128" t="s">
        <v>271</v>
      </c>
    </row>
    <row r="129" spans="1:7">
      <c r="A129" t="s">
        <v>272</v>
      </c>
      <c r="B129" t="s">
        <v>273</v>
      </c>
      <c r="C129" t="s">
        <v>231</v>
      </c>
      <c r="D129">
        <v>6860</v>
      </c>
      <c r="E129">
        <v>7161</v>
      </c>
      <c r="F129">
        <v>8360</v>
      </c>
      <c r="G129" t="s">
        <v>273</v>
      </c>
    </row>
    <row r="130" spans="1:7">
      <c r="A130" t="s">
        <v>274</v>
      </c>
      <c r="B130" t="s">
        <v>275</v>
      </c>
      <c r="C130" t="s">
        <v>231</v>
      </c>
      <c r="D130">
        <v>5111</v>
      </c>
      <c r="E130">
        <v>4945</v>
      </c>
      <c r="F130">
        <v>5545</v>
      </c>
      <c r="G130" t="s">
        <v>275</v>
      </c>
    </row>
    <row r="131" spans="1:7">
      <c r="A131" t="s">
        <v>276</v>
      </c>
      <c r="B131" t="s">
        <v>277</v>
      </c>
      <c r="C131" t="s">
        <v>231</v>
      </c>
      <c r="D131">
        <v>1519</v>
      </c>
      <c r="E131">
        <v>1512</v>
      </c>
      <c r="F131">
        <v>1565</v>
      </c>
      <c r="G131" t="s">
        <v>277</v>
      </c>
    </row>
    <row r="132" spans="1:7">
      <c r="A132" t="s">
        <v>278</v>
      </c>
      <c r="B132" t="s">
        <v>279</v>
      </c>
      <c r="C132" t="s">
        <v>231</v>
      </c>
      <c r="D132">
        <v>8608</v>
      </c>
      <c r="E132">
        <v>9173</v>
      </c>
      <c r="F132">
        <v>11285</v>
      </c>
      <c r="G132" t="s">
        <v>279</v>
      </c>
    </row>
    <row r="133" spans="1:7">
      <c r="A133" t="s">
        <v>280</v>
      </c>
      <c r="B133" t="s">
        <v>281</v>
      </c>
      <c r="C133" t="s">
        <v>231</v>
      </c>
      <c r="D133">
        <v>5179</v>
      </c>
      <c r="E133">
        <v>5630</v>
      </c>
      <c r="F133">
        <v>6140</v>
      </c>
      <c r="G133" t="s">
        <v>281</v>
      </c>
    </row>
    <row r="134" spans="1:7">
      <c r="A134" t="s">
        <v>282</v>
      </c>
      <c r="B134" t="s">
        <v>283</v>
      </c>
      <c r="C134" t="s">
        <v>231</v>
      </c>
      <c r="D134">
        <v>5583</v>
      </c>
      <c r="E134">
        <v>5681</v>
      </c>
      <c r="F134">
        <v>6510</v>
      </c>
      <c r="G134" t="s">
        <v>283</v>
      </c>
    </row>
    <row r="135" spans="1:7">
      <c r="A135" t="s">
        <v>284</v>
      </c>
      <c r="B135" t="s">
        <v>285</v>
      </c>
      <c r="C135" t="s">
        <v>231</v>
      </c>
      <c r="D135">
        <v>528</v>
      </c>
      <c r="E135">
        <v>532</v>
      </c>
      <c r="F135">
        <v>645</v>
      </c>
      <c r="G135" t="s">
        <v>285</v>
      </c>
    </row>
    <row r="136" spans="1:7">
      <c r="A136" t="s">
        <v>286</v>
      </c>
      <c r="B136" t="s">
        <v>287</v>
      </c>
      <c r="C136" t="s">
        <v>288</v>
      </c>
      <c r="D136">
        <v>19613</v>
      </c>
      <c r="E136">
        <v>22858</v>
      </c>
      <c r="F136">
        <v>24655</v>
      </c>
      <c r="G136" t="s">
        <v>287</v>
      </c>
    </row>
    <row r="137" spans="1:7">
      <c r="A137" t="s">
        <v>289</v>
      </c>
      <c r="B137" t="s">
        <v>290</v>
      </c>
      <c r="C137" t="s">
        <v>288</v>
      </c>
      <c r="D137">
        <v>1652</v>
      </c>
      <c r="E137">
        <v>1885</v>
      </c>
      <c r="F137">
        <v>2165</v>
      </c>
      <c r="G137" t="s">
        <v>290</v>
      </c>
    </row>
    <row r="138" spans="1:7">
      <c r="A138" t="s">
        <v>291</v>
      </c>
      <c r="B138" t="s">
        <v>292</v>
      </c>
      <c r="C138" t="s">
        <v>288</v>
      </c>
      <c r="D138">
        <v>1413</v>
      </c>
      <c r="E138">
        <v>1516</v>
      </c>
      <c r="F138">
        <v>1685</v>
      </c>
      <c r="G138" t="s">
        <v>292</v>
      </c>
    </row>
    <row r="139" spans="1:7">
      <c r="A139" t="s">
        <v>293</v>
      </c>
      <c r="B139" t="s">
        <v>294</v>
      </c>
      <c r="C139" t="s">
        <v>288</v>
      </c>
      <c r="D139">
        <v>3564</v>
      </c>
      <c r="E139">
        <v>3777</v>
      </c>
      <c r="F139">
        <v>3850</v>
      </c>
      <c r="G139" t="s">
        <v>294</v>
      </c>
    </row>
    <row r="140" spans="1:7">
      <c r="A140" t="s">
        <v>295</v>
      </c>
      <c r="B140" t="s">
        <v>296</v>
      </c>
      <c r="C140" t="s">
        <v>288</v>
      </c>
      <c r="D140">
        <v>3083</v>
      </c>
      <c r="E140">
        <v>3382</v>
      </c>
      <c r="F140">
        <v>3825</v>
      </c>
      <c r="G140" t="s">
        <v>296</v>
      </c>
    </row>
    <row r="141" spans="1:7">
      <c r="A141" t="s">
        <v>297</v>
      </c>
      <c r="B141" t="s">
        <v>298</v>
      </c>
      <c r="C141" t="s">
        <v>288</v>
      </c>
      <c r="D141">
        <v>6510</v>
      </c>
      <c r="E141">
        <v>7656</v>
      </c>
      <c r="F141">
        <v>8270</v>
      </c>
      <c r="G141" t="s">
        <v>298</v>
      </c>
    </row>
    <row r="142" spans="1:7">
      <c r="A142" t="s">
        <v>299</v>
      </c>
      <c r="B142" t="s">
        <v>300</v>
      </c>
      <c r="C142" t="s">
        <v>288</v>
      </c>
      <c r="D142">
        <v>8119</v>
      </c>
      <c r="E142">
        <v>9075</v>
      </c>
      <c r="F142">
        <v>9550</v>
      </c>
      <c r="G142" t="s">
        <v>300</v>
      </c>
    </row>
    <row r="143" spans="1:7">
      <c r="A143" t="s">
        <v>301</v>
      </c>
      <c r="B143" t="s">
        <v>302</v>
      </c>
      <c r="C143" t="s">
        <v>288</v>
      </c>
      <c r="D143">
        <v>726</v>
      </c>
      <c r="E143">
        <v>706</v>
      </c>
      <c r="F143">
        <v>695</v>
      </c>
      <c r="G143" t="s">
        <v>302</v>
      </c>
    </row>
    <row r="144" spans="1:7">
      <c r="A144" t="s">
        <v>303</v>
      </c>
      <c r="B144" t="s">
        <v>304</v>
      </c>
      <c r="C144" t="s">
        <v>288</v>
      </c>
      <c r="D144">
        <v>7678</v>
      </c>
      <c r="E144">
        <v>8369</v>
      </c>
      <c r="F144">
        <v>9240</v>
      </c>
      <c r="G144" t="s">
        <v>304</v>
      </c>
    </row>
    <row r="145" spans="1:7">
      <c r="A145" t="s">
        <v>305</v>
      </c>
      <c r="B145" t="s">
        <v>306</v>
      </c>
      <c r="C145" t="s">
        <v>288</v>
      </c>
      <c r="D145">
        <v>5408</v>
      </c>
      <c r="E145">
        <v>6136</v>
      </c>
      <c r="F145">
        <v>6740</v>
      </c>
      <c r="G145" t="s">
        <v>306</v>
      </c>
    </row>
    <row r="146" spans="1:7">
      <c r="A146" t="s">
        <v>307</v>
      </c>
      <c r="B146" t="s">
        <v>308</v>
      </c>
      <c r="C146" t="s">
        <v>288</v>
      </c>
      <c r="D146">
        <v>7978</v>
      </c>
      <c r="E146">
        <v>8910</v>
      </c>
      <c r="F146">
        <v>9865</v>
      </c>
      <c r="G146" t="s">
        <v>308</v>
      </c>
    </row>
    <row r="147" spans="1:7">
      <c r="A147" t="s">
        <v>309</v>
      </c>
      <c r="B147" t="s">
        <v>310</v>
      </c>
      <c r="C147" t="s">
        <v>288</v>
      </c>
      <c r="D147">
        <v>3754</v>
      </c>
      <c r="E147">
        <v>4319</v>
      </c>
      <c r="F147">
        <v>4400</v>
      </c>
      <c r="G147" t="s">
        <v>310</v>
      </c>
    </row>
    <row r="148" spans="1:7">
      <c r="A148" t="s">
        <v>311</v>
      </c>
      <c r="B148" t="s">
        <v>312</v>
      </c>
      <c r="C148" t="s">
        <v>288</v>
      </c>
      <c r="D148">
        <v>3213</v>
      </c>
      <c r="E148">
        <v>3388</v>
      </c>
      <c r="F148">
        <v>3605</v>
      </c>
      <c r="G148" t="s">
        <v>312</v>
      </c>
    </row>
    <row r="149" spans="1:7">
      <c r="A149" t="s">
        <v>313</v>
      </c>
      <c r="B149" t="s">
        <v>314</v>
      </c>
      <c r="C149" t="s">
        <v>288</v>
      </c>
      <c r="D149">
        <v>6469</v>
      </c>
      <c r="E149">
        <v>6707</v>
      </c>
      <c r="F149">
        <v>7180</v>
      </c>
      <c r="G149" t="s">
        <v>314</v>
      </c>
    </row>
    <row r="150" spans="1:7">
      <c r="A150" t="s">
        <v>315</v>
      </c>
      <c r="B150" t="s">
        <v>316</v>
      </c>
      <c r="C150" t="s">
        <v>228</v>
      </c>
      <c r="D150">
        <v>81975</v>
      </c>
      <c r="E150">
        <v>95641</v>
      </c>
      <c r="F150">
        <v>107470</v>
      </c>
      <c r="G150" t="s">
        <v>316</v>
      </c>
    </row>
    <row r="151" spans="1:7">
      <c r="A151" t="s">
        <v>317</v>
      </c>
      <c r="B151" t="s">
        <v>318</v>
      </c>
      <c r="C151" t="s">
        <v>228</v>
      </c>
      <c r="D151">
        <v>6770</v>
      </c>
      <c r="E151">
        <v>7322</v>
      </c>
      <c r="F151">
        <v>7635</v>
      </c>
      <c r="G151" t="s">
        <v>318</v>
      </c>
    </row>
    <row r="152" spans="1:7">
      <c r="A152" t="s">
        <v>319</v>
      </c>
      <c r="B152" t="s">
        <v>320</v>
      </c>
      <c r="C152" t="s">
        <v>228</v>
      </c>
      <c r="D152">
        <v>1617</v>
      </c>
      <c r="E152">
        <v>1797</v>
      </c>
      <c r="F152">
        <v>1940</v>
      </c>
      <c r="G152" t="s">
        <v>320</v>
      </c>
    </row>
    <row r="153" spans="1:7">
      <c r="A153" t="s">
        <v>321</v>
      </c>
      <c r="B153" t="s">
        <v>322</v>
      </c>
      <c r="C153" t="s">
        <v>228</v>
      </c>
      <c r="D153">
        <v>999</v>
      </c>
      <c r="E153">
        <v>1125</v>
      </c>
      <c r="F153">
        <v>1410</v>
      </c>
      <c r="G153" t="s">
        <v>322</v>
      </c>
    </row>
    <row r="154" spans="1:7">
      <c r="A154" t="s">
        <v>323</v>
      </c>
      <c r="B154" t="s">
        <v>324</v>
      </c>
      <c r="C154" t="s">
        <v>228</v>
      </c>
      <c r="D154">
        <v>4556</v>
      </c>
      <c r="E154">
        <v>5050</v>
      </c>
      <c r="F154">
        <v>5840</v>
      </c>
      <c r="G154" t="s">
        <v>324</v>
      </c>
    </row>
    <row r="155" spans="1:7">
      <c r="A155" t="s">
        <v>325</v>
      </c>
      <c r="B155" t="s">
        <v>326</v>
      </c>
      <c r="C155" t="s">
        <v>228</v>
      </c>
      <c r="D155">
        <v>3035</v>
      </c>
      <c r="E155">
        <v>3642</v>
      </c>
      <c r="F155">
        <v>3685</v>
      </c>
      <c r="G155" t="s">
        <v>326</v>
      </c>
    </row>
    <row r="156" spans="1:7">
      <c r="A156" t="s">
        <v>327</v>
      </c>
      <c r="B156" t="s">
        <v>328</v>
      </c>
      <c r="C156" t="s">
        <v>228</v>
      </c>
      <c r="D156">
        <v>5493</v>
      </c>
      <c r="E156">
        <v>6002</v>
      </c>
      <c r="F156">
        <v>6555</v>
      </c>
      <c r="G156" t="s">
        <v>328</v>
      </c>
    </row>
    <row r="157" spans="1:7">
      <c r="A157" t="s">
        <v>329</v>
      </c>
      <c r="B157" t="s">
        <v>330</v>
      </c>
      <c r="C157" t="s">
        <v>228</v>
      </c>
      <c r="D157">
        <v>19834</v>
      </c>
      <c r="E157">
        <v>22024</v>
      </c>
      <c r="F157">
        <v>24840</v>
      </c>
      <c r="G157" t="s">
        <v>330</v>
      </c>
    </row>
    <row r="158" spans="1:7">
      <c r="A158" t="s">
        <v>331</v>
      </c>
      <c r="B158" t="s">
        <v>332</v>
      </c>
      <c r="C158" t="s">
        <v>228</v>
      </c>
      <c r="D158">
        <v>2493</v>
      </c>
      <c r="E158">
        <v>2944</v>
      </c>
      <c r="F158">
        <v>3355</v>
      </c>
      <c r="G158" t="s">
        <v>332</v>
      </c>
    </row>
    <row r="159" spans="1:7">
      <c r="A159" t="s">
        <v>333</v>
      </c>
      <c r="B159" t="s">
        <v>334</v>
      </c>
      <c r="C159" t="s">
        <v>228</v>
      </c>
      <c r="D159">
        <v>2416</v>
      </c>
      <c r="E159">
        <v>3796</v>
      </c>
      <c r="F159">
        <v>6080</v>
      </c>
      <c r="G159" t="s">
        <v>334</v>
      </c>
    </row>
    <row r="160" spans="1:7">
      <c r="A160" t="s">
        <v>335</v>
      </c>
      <c r="B160" t="s">
        <v>336</v>
      </c>
      <c r="C160" t="s">
        <v>228</v>
      </c>
      <c r="D160">
        <v>6069</v>
      </c>
      <c r="E160">
        <v>6114</v>
      </c>
      <c r="F160">
        <v>8230</v>
      </c>
      <c r="G160" t="s">
        <v>336</v>
      </c>
    </row>
    <row r="161" spans="1:7">
      <c r="A161" t="s">
        <v>337</v>
      </c>
      <c r="B161" t="s">
        <v>338</v>
      </c>
      <c r="C161" t="s">
        <v>228</v>
      </c>
      <c r="D161">
        <v>7099</v>
      </c>
      <c r="E161">
        <v>7648</v>
      </c>
      <c r="F161">
        <v>8380</v>
      </c>
      <c r="G161" t="s">
        <v>338</v>
      </c>
    </row>
    <row r="162" spans="1:7">
      <c r="A162" t="s">
        <v>339</v>
      </c>
      <c r="B162" t="s">
        <v>340</v>
      </c>
      <c r="C162" t="s">
        <v>228</v>
      </c>
      <c r="D162">
        <v>9806</v>
      </c>
      <c r="E162">
        <v>11147</v>
      </c>
      <c r="F162">
        <v>11995</v>
      </c>
      <c r="G162" t="s">
        <v>340</v>
      </c>
    </row>
    <row r="163" spans="1:7">
      <c r="A163" t="s">
        <v>341</v>
      </c>
      <c r="B163" t="s">
        <v>342</v>
      </c>
      <c r="C163" t="s">
        <v>228</v>
      </c>
      <c r="D163">
        <v>8931</v>
      </c>
      <c r="E163">
        <v>10299</v>
      </c>
      <c r="F163">
        <v>11765</v>
      </c>
      <c r="G163" t="s">
        <v>342</v>
      </c>
    </row>
    <row r="164" spans="1:7">
      <c r="A164" t="s">
        <v>343</v>
      </c>
      <c r="B164" t="s">
        <v>344</v>
      </c>
      <c r="C164" t="s">
        <v>228</v>
      </c>
      <c r="D164">
        <v>5307</v>
      </c>
      <c r="E164">
        <v>5758</v>
      </c>
      <c r="F164">
        <v>6555</v>
      </c>
      <c r="G164" t="s">
        <v>344</v>
      </c>
    </row>
    <row r="165" spans="1:7">
      <c r="A165" t="s">
        <v>345</v>
      </c>
      <c r="B165" t="s">
        <v>346</v>
      </c>
      <c r="C165" t="s">
        <v>228</v>
      </c>
      <c r="D165">
        <v>2749</v>
      </c>
      <c r="E165">
        <v>2924</v>
      </c>
      <c r="F165">
        <v>3220</v>
      </c>
      <c r="G165" t="s">
        <v>346</v>
      </c>
    </row>
    <row r="166" spans="1:7">
      <c r="A166" t="s">
        <v>347</v>
      </c>
      <c r="B166" t="s">
        <v>348</v>
      </c>
      <c r="C166" t="s">
        <v>228</v>
      </c>
      <c r="D166">
        <v>5432</v>
      </c>
      <c r="E166">
        <v>5739</v>
      </c>
      <c r="F166">
        <v>6350</v>
      </c>
      <c r="G166" t="s">
        <v>348</v>
      </c>
    </row>
    <row r="167" spans="1:7">
      <c r="A167" t="s">
        <v>349</v>
      </c>
      <c r="B167" t="s">
        <v>350</v>
      </c>
      <c r="C167" t="s">
        <v>228</v>
      </c>
      <c r="D167">
        <v>5102</v>
      </c>
      <c r="E167">
        <v>5743</v>
      </c>
      <c r="F167">
        <v>5990</v>
      </c>
      <c r="G167" t="s">
        <v>350</v>
      </c>
    </row>
    <row r="168" spans="1:7">
      <c r="A168" t="s">
        <v>351</v>
      </c>
      <c r="B168" t="s">
        <v>352</v>
      </c>
      <c r="C168" t="s">
        <v>228</v>
      </c>
      <c r="D168">
        <v>6030</v>
      </c>
      <c r="E168">
        <v>6173</v>
      </c>
      <c r="F168">
        <v>6975</v>
      </c>
      <c r="G168" t="s">
        <v>352</v>
      </c>
    </row>
    <row r="169" spans="1:7">
      <c r="A169" t="s">
        <v>353</v>
      </c>
      <c r="B169" t="s">
        <v>354</v>
      </c>
      <c r="C169" t="s">
        <v>228</v>
      </c>
      <c r="D169">
        <v>1769</v>
      </c>
      <c r="E169">
        <v>1840</v>
      </c>
      <c r="F169">
        <v>1905</v>
      </c>
      <c r="G169" t="s">
        <v>354</v>
      </c>
    </row>
    <row r="170" spans="1:7">
      <c r="A170" t="s">
        <v>355</v>
      </c>
      <c r="B170" t="s">
        <v>356</v>
      </c>
      <c r="C170" t="s">
        <v>228</v>
      </c>
      <c r="D170">
        <v>1508</v>
      </c>
      <c r="E170">
        <v>1626</v>
      </c>
      <c r="F170">
        <v>1790</v>
      </c>
      <c r="G170" t="s">
        <v>356</v>
      </c>
    </row>
    <row r="171" spans="1:7">
      <c r="A171" t="s">
        <v>357</v>
      </c>
      <c r="B171" t="s">
        <v>358</v>
      </c>
      <c r="C171" t="s">
        <v>228</v>
      </c>
      <c r="D171">
        <v>3208</v>
      </c>
      <c r="E171">
        <v>3326</v>
      </c>
      <c r="F171">
        <v>3715</v>
      </c>
      <c r="G171" t="s">
        <v>358</v>
      </c>
    </row>
    <row r="172" spans="1:7">
      <c r="A172" t="s">
        <v>359</v>
      </c>
      <c r="B172" t="s">
        <v>360</v>
      </c>
      <c r="C172" t="s">
        <v>228</v>
      </c>
      <c r="D172">
        <v>5962</v>
      </c>
      <c r="E172">
        <v>6129</v>
      </c>
      <c r="F172">
        <v>6525</v>
      </c>
      <c r="G172" t="s">
        <v>360</v>
      </c>
    </row>
    <row r="173" spans="1:7">
      <c r="A173" t="s">
        <v>361</v>
      </c>
      <c r="B173" t="s">
        <v>362</v>
      </c>
      <c r="C173" t="s">
        <v>228</v>
      </c>
      <c r="D173">
        <v>12150</v>
      </c>
      <c r="E173">
        <v>13546</v>
      </c>
      <c r="F173">
        <v>14205</v>
      </c>
      <c r="G173" t="s">
        <v>362</v>
      </c>
    </row>
    <row r="174" spans="1:7">
      <c r="A174" t="s">
        <v>363</v>
      </c>
      <c r="B174" t="s">
        <v>364</v>
      </c>
      <c r="C174" t="s">
        <v>228</v>
      </c>
      <c r="D174">
        <v>5836</v>
      </c>
      <c r="E174">
        <v>6046</v>
      </c>
      <c r="F174">
        <v>6495</v>
      </c>
      <c r="G174" t="s">
        <v>364</v>
      </c>
    </row>
    <row r="175" spans="1:7">
      <c r="A175" t="s">
        <v>365</v>
      </c>
      <c r="B175" t="s">
        <v>366</v>
      </c>
      <c r="C175" t="s">
        <v>228</v>
      </c>
      <c r="D175">
        <v>21957</v>
      </c>
      <c r="E175">
        <v>31404</v>
      </c>
      <c r="F175">
        <v>23355</v>
      </c>
      <c r="G175" t="s">
        <v>366</v>
      </c>
    </row>
    <row r="176" spans="1:7">
      <c r="A176" t="s">
        <v>367</v>
      </c>
      <c r="B176" t="s">
        <v>368</v>
      </c>
      <c r="C176" t="s">
        <v>228</v>
      </c>
      <c r="D176">
        <v>5572</v>
      </c>
      <c r="E176">
        <v>6216</v>
      </c>
      <c r="F176">
        <v>6480</v>
      </c>
      <c r="G176" t="s">
        <v>368</v>
      </c>
    </row>
    <row r="177" spans="1:7">
      <c r="A177" t="s">
        <v>369</v>
      </c>
      <c r="B177" t="s">
        <v>370</v>
      </c>
      <c r="C177" t="s">
        <v>371</v>
      </c>
      <c r="D177">
        <v>22003</v>
      </c>
      <c r="E177">
        <v>24380</v>
      </c>
      <c r="F177">
        <v>32080</v>
      </c>
      <c r="G177" t="s">
        <v>370</v>
      </c>
    </row>
    <row r="178" spans="1:7">
      <c r="A178" t="s">
        <v>372</v>
      </c>
      <c r="B178" t="s">
        <v>373</v>
      </c>
      <c r="C178" t="s">
        <v>371</v>
      </c>
      <c r="D178">
        <v>71483</v>
      </c>
      <c r="E178">
        <v>76466</v>
      </c>
      <c r="F178">
        <v>84885</v>
      </c>
      <c r="G178" t="s">
        <v>373</v>
      </c>
    </row>
    <row r="179" spans="1:7">
      <c r="A179" t="s">
        <v>374</v>
      </c>
      <c r="B179" t="s">
        <v>375</v>
      </c>
      <c r="C179" t="s">
        <v>371</v>
      </c>
      <c r="D179">
        <v>27031</v>
      </c>
      <c r="E179">
        <v>31043</v>
      </c>
      <c r="F179">
        <v>39765</v>
      </c>
      <c r="G179" t="s">
        <v>375</v>
      </c>
    </row>
    <row r="180" spans="1:7">
      <c r="A180" t="s">
        <v>376</v>
      </c>
      <c r="B180" t="s">
        <v>377</v>
      </c>
      <c r="C180" t="s">
        <v>371</v>
      </c>
      <c r="D180">
        <v>833</v>
      </c>
      <c r="E180">
        <v>906</v>
      </c>
      <c r="F180">
        <v>1220</v>
      </c>
      <c r="G180" t="s">
        <v>377</v>
      </c>
    </row>
    <row r="181" spans="1:7">
      <c r="A181" t="s">
        <v>378</v>
      </c>
      <c r="B181" t="s">
        <v>379</v>
      </c>
      <c r="C181" t="s">
        <v>371</v>
      </c>
      <c r="D181">
        <v>4900</v>
      </c>
      <c r="E181">
        <v>4998</v>
      </c>
      <c r="F181">
        <v>5900</v>
      </c>
      <c r="G181" t="s">
        <v>379</v>
      </c>
    </row>
    <row r="182" spans="1:7">
      <c r="A182" t="s">
        <v>380</v>
      </c>
      <c r="B182" t="s">
        <v>381</v>
      </c>
      <c r="C182" t="s">
        <v>371</v>
      </c>
      <c r="D182">
        <v>3095</v>
      </c>
      <c r="E182">
        <v>3408</v>
      </c>
      <c r="F182">
        <v>3980</v>
      </c>
      <c r="G182" t="s">
        <v>381</v>
      </c>
    </row>
    <row r="183" spans="1:7">
      <c r="A183" t="s">
        <v>382</v>
      </c>
      <c r="B183" t="s">
        <v>383</v>
      </c>
      <c r="C183" t="s">
        <v>371</v>
      </c>
      <c r="D183">
        <v>832</v>
      </c>
      <c r="E183">
        <v>878</v>
      </c>
      <c r="F183">
        <v>975</v>
      </c>
      <c r="G183" t="s">
        <v>383</v>
      </c>
    </row>
    <row r="184" spans="1:7">
      <c r="A184" t="s">
        <v>384</v>
      </c>
      <c r="B184" t="s">
        <v>385</v>
      </c>
      <c r="C184" t="s">
        <v>371</v>
      </c>
      <c r="D184">
        <v>1282</v>
      </c>
      <c r="E184">
        <v>1419</v>
      </c>
      <c r="F184">
        <v>1710</v>
      </c>
      <c r="G184" t="s">
        <v>385</v>
      </c>
    </row>
    <row r="185" spans="1:7">
      <c r="A185" t="s">
        <v>386</v>
      </c>
      <c r="B185" t="s">
        <v>387</v>
      </c>
      <c r="C185" t="s">
        <v>371</v>
      </c>
      <c r="D185">
        <v>1319</v>
      </c>
      <c r="E185">
        <v>1434</v>
      </c>
      <c r="F185">
        <v>1855</v>
      </c>
      <c r="G185" t="s">
        <v>387</v>
      </c>
    </row>
    <row r="186" spans="1:7">
      <c r="A186" t="s">
        <v>388</v>
      </c>
      <c r="B186" t="s">
        <v>389</v>
      </c>
      <c r="C186" t="s">
        <v>371</v>
      </c>
      <c r="D186">
        <v>1828</v>
      </c>
      <c r="E186">
        <v>1912</v>
      </c>
      <c r="F186">
        <v>2145</v>
      </c>
      <c r="G186" t="s">
        <v>389</v>
      </c>
    </row>
    <row r="187" spans="1:7">
      <c r="A187" t="s">
        <v>390</v>
      </c>
      <c r="B187" t="s">
        <v>391</v>
      </c>
      <c r="C187" t="s">
        <v>371</v>
      </c>
      <c r="D187">
        <v>2129</v>
      </c>
      <c r="E187">
        <v>2424</v>
      </c>
      <c r="F187">
        <v>3340</v>
      </c>
      <c r="G187" t="s">
        <v>391</v>
      </c>
    </row>
    <row r="188" spans="1:7">
      <c r="A188" t="s">
        <v>392</v>
      </c>
      <c r="B188" t="s">
        <v>393</v>
      </c>
      <c r="C188" t="s">
        <v>371</v>
      </c>
      <c r="D188">
        <v>5465</v>
      </c>
      <c r="E188">
        <v>6899</v>
      </c>
      <c r="F188">
        <v>9455</v>
      </c>
      <c r="G188" t="s">
        <v>393</v>
      </c>
    </row>
    <row r="189" spans="1:7">
      <c r="A189" t="s">
        <v>394</v>
      </c>
      <c r="B189" t="s">
        <v>395</v>
      </c>
      <c r="C189" t="s">
        <v>371</v>
      </c>
      <c r="D189">
        <v>874</v>
      </c>
      <c r="E189">
        <v>962</v>
      </c>
      <c r="F189">
        <v>1200</v>
      </c>
      <c r="G189" t="s">
        <v>395</v>
      </c>
    </row>
    <row r="190" spans="1:7">
      <c r="A190" t="s">
        <v>396</v>
      </c>
      <c r="B190" t="s">
        <v>397</v>
      </c>
      <c r="C190" t="s">
        <v>371</v>
      </c>
      <c r="D190">
        <v>1073</v>
      </c>
      <c r="E190">
        <v>1284</v>
      </c>
      <c r="F190">
        <v>1730</v>
      </c>
      <c r="G190" t="s">
        <v>397</v>
      </c>
    </row>
    <row r="191" spans="1:7">
      <c r="A191" t="s">
        <v>398</v>
      </c>
      <c r="B191" t="s">
        <v>399</v>
      </c>
      <c r="C191" t="s">
        <v>371</v>
      </c>
      <c r="D191">
        <v>2802</v>
      </c>
      <c r="E191">
        <v>2805</v>
      </c>
      <c r="F191">
        <v>3215</v>
      </c>
      <c r="G191" t="s">
        <v>399</v>
      </c>
    </row>
    <row r="192" spans="1:7">
      <c r="A192" t="s">
        <v>400</v>
      </c>
      <c r="B192" t="s">
        <v>401</v>
      </c>
      <c r="C192" t="s">
        <v>371</v>
      </c>
      <c r="D192">
        <v>978</v>
      </c>
      <c r="E192">
        <v>1074</v>
      </c>
      <c r="F192">
        <v>1290</v>
      </c>
      <c r="G192" t="s">
        <v>401</v>
      </c>
    </row>
    <row r="193" spans="1:7">
      <c r="A193" t="s">
        <v>402</v>
      </c>
      <c r="B193" t="s">
        <v>403</v>
      </c>
      <c r="C193" t="s">
        <v>371</v>
      </c>
      <c r="D193">
        <v>504</v>
      </c>
      <c r="E193">
        <v>493</v>
      </c>
      <c r="F193">
        <v>530</v>
      </c>
      <c r="G193" t="s">
        <v>403</v>
      </c>
    </row>
    <row r="194" spans="1:7">
      <c r="A194" t="s">
        <v>404</v>
      </c>
      <c r="B194" t="s">
        <v>405</v>
      </c>
      <c r="C194" t="s">
        <v>371</v>
      </c>
      <c r="D194">
        <v>4857</v>
      </c>
      <c r="E194">
        <v>5623</v>
      </c>
      <c r="F194">
        <v>6645</v>
      </c>
      <c r="G194" t="s">
        <v>405</v>
      </c>
    </row>
    <row r="195" spans="1:7">
      <c r="A195" t="s">
        <v>406</v>
      </c>
      <c r="B195" t="s">
        <v>407</v>
      </c>
      <c r="C195" t="s">
        <v>371</v>
      </c>
      <c r="D195">
        <v>1996</v>
      </c>
      <c r="E195">
        <v>2270</v>
      </c>
      <c r="F195">
        <v>3055</v>
      </c>
      <c r="G195" t="s">
        <v>407</v>
      </c>
    </row>
    <row r="196" spans="1:7">
      <c r="A196" t="s">
        <v>408</v>
      </c>
      <c r="B196" t="s">
        <v>409</v>
      </c>
      <c r="C196" t="s">
        <v>371</v>
      </c>
      <c r="D196">
        <v>1199</v>
      </c>
      <c r="E196">
        <v>1237</v>
      </c>
      <c r="F196">
        <v>1425</v>
      </c>
      <c r="G196" t="s">
        <v>409</v>
      </c>
    </row>
    <row r="197" spans="1:7">
      <c r="A197" t="s">
        <v>410</v>
      </c>
      <c r="B197" t="s">
        <v>411</v>
      </c>
      <c r="C197" t="s">
        <v>371</v>
      </c>
      <c r="D197">
        <v>1266</v>
      </c>
      <c r="E197">
        <v>1414</v>
      </c>
      <c r="F197">
        <v>2160</v>
      </c>
      <c r="G197" t="s">
        <v>411</v>
      </c>
    </row>
    <row r="198" spans="1:7">
      <c r="A198" t="s">
        <v>412</v>
      </c>
      <c r="B198" t="s">
        <v>413</v>
      </c>
      <c r="C198" t="s">
        <v>371</v>
      </c>
      <c r="D198">
        <v>804</v>
      </c>
      <c r="E198">
        <v>798</v>
      </c>
      <c r="F198">
        <v>920</v>
      </c>
      <c r="G198" t="s">
        <v>413</v>
      </c>
    </row>
    <row r="199" spans="1:7">
      <c r="A199" t="s">
        <v>414</v>
      </c>
      <c r="B199" t="s">
        <v>415</v>
      </c>
      <c r="C199" t="s">
        <v>371</v>
      </c>
      <c r="D199">
        <v>971</v>
      </c>
      <c r="E199">
        <v>1216</v>
      </c>
      <c r="F199">
        <v>1680</v>
      </c>
      <c r="G199" t="s">
        <v>415</v>
      </c>
    </row>
    <row r="200" spans="1:7">
      <c r="A200" t="s">
        <v>416</v>
      </c>
      <c r="B200" t="s">
        <v>417</v>
      </c>
      <c r="C200" t="s">
        <v>371</v>
      </c>
      <c r="D200">
        <v>3219</v>
      </c>
      <c r="E200">
        <v>3672</v>
      </c>
      <c r="F200">
        <v>4765</v>
      </c>
      <c r="G200" t="s">
        <v>417</v>
      </c>
    </row>
    <row r="201" spans="1:7">
      <c r="A201" t="s">
        <v>418</v>
      </c>
      <c r="B201" t="s">
        <v>419</v>
      </c>
      <c r="C201" t="s">
        <v>371</v>
      </c>
      <c r="D201">
        <v>3316</v>
      </c>
      <c r="E201">
        <v>3834</v>
      </c>
      <c r="F201">
        <v>4695</v>
      </c>
      <c r="G201" t="s">
        <v>419</v>
      </c>
    </row>
    <row r="202" spans="1:7">
      <c r="A202" t="s">
        <v>420</v>
      </c>
      <c r="B202" t="s">
        <v>421</v>
      </c>
      <c r="C202" t="s">
        <v>371</v>
      </c>
      <c r="D202">
        <v>3286</v>
      </c>
      <c r="E202">
        <v>3975</v>
      </c>
      <c r="F202">
        <v>5265</v>
      </c>
      <c r="G202" t="s">
        <v>421</v>
      </c>
    </row>
    <row r="203" spans="1:7">
      <c r="A203" t="s">
        <v>422</v>
      </c>
      <c r="B203" t="s">
        <v>423</v>
      </c>
      <c r="C203" t="s">
        <v>371</v>
      </c>
      <c r="D203">
        <v>1662</v>
      </c>
      <c r="E203">
        <v>1803</v>
      </c>
      <c r="F203">
        <v>2055</v>
      </c>
      <c r="G203" t="s">
        <v>423</v>
      </c>
    </row>
    <row r="204" spans="1:7">
      <c r="A204" t="s">
        <v>424</v>
      </c>
      <c r="B204" t="s">
        <v>425</v>
      </c>
      <c r="C204" t="s">
        <v>371</v>
      </c>
      <c r="D204">
        <v>4411</v>
      </c>
      <c r="E204">
        <v>4769</v>
      </c>
      <c r="F204">
        <v>5495</v>
      </c>
      <c r="G204" t="s">
        <v>425</v>
      </c>
    </row>
    <row r="205" spans="1:7">
      <c r="A205" t="s">
        <v>426</v>
      </c>
      <c r="B205" t="s">
        <v>427</v>
      </c>
      <c r="C205" t="s">
        <v>371</v>
      </c>
      <c r="D205">
        <v>6631</v>
      </c>
      <c r="E205">
        <v>7849</v>
      </c>
      <c r="F205">
        <v>10390</v>
      </c>
      <c r="G205" t="s">
        <v>427</v>
      </c>
    </row>
    <row r="206" spans="1:7">
      <c r="A206" t="s">
        <v>428</v>
      </c>
      <c r="B206" t="s">
        <v>429</v>
      </c>
      <c r="C206" t="s">
        <v>371</v>
      </c>
      <c r="D206">
        <v>1577</v>
      </c>
      <c r="E206">
        <v>1552</v>
      </c>
      <c r="F206">
        <v>1675</v>
      </c>
      <c r="G206" t="s">
        <v>429</v>
      </c>
    </row>
    <row r="207" spans="1:7">
      <c r="A207" t="s">
        <v>430</v>
      </c>
      <c r="B207" t="s">
        <v>431</v>
      </c>
      <c r="C207" t="s">
        <v>371</v>
      </c>
      <c r="D207">
        <v>2947</v>
      </c>
      <c r="E207">
        <v>3007</v>
      </c>
      <c r="F207">
        <v>3385</v>
      </c>
      <c r="G207" t="s">
        <v>431</v>
      </c>
    </row>
    <row r="208" spans="1:7">
      <c r="A208" t="s">
        <v>432</v>
      </c>
      <c r="B208" t="s">
        <v>433</v>
      </c>
      <c r="C208" t="s">
        <v>371</v>
      </c>
      <c r="D208">
        <v>2850</v>
      </c>
      <c r="E208">
        <v>2920</v>
      </c>
      <c r="F208">
        <v>2860</v>
      </c>
      <c r="G208" t="s">
        <v>433</v>
      </c>
    </row>
    <row r="209" spans="1:7">
      <c r="A209" t="s">
        <v>434</v>
      </c>
      <c r="B209" t="s">
        <v>435</v>
      </c>
      <c r="C209" t="s">
        <v>371</v>
      </c>
      <c r="D209">
        <v>2121</v>
      </c>
      <c r="E209">
        <v>2214</v>
      </c>
      <c r="F209">
        <v>2615</v>
      </c>
      <c r="G209" t="s">
        <v>435</v>
      </c>
    </row>
    <row r="210" spans="1:7">
      <c r="A210" t="s">
        <v>436</v>
      </c>
      <c r="B210" t="s">
        <v>437</v>
      </c>
      <c r="C210" t="s">
        <v>371</v>
      </c>
      <c r="D210">
        <v>3484</v>
      </c>
      <c r="E210">
        <v>3745</v>
      </c>
      <c r="F210">
        <v>4495</v>
      </c>
      <c r="G210" t="s">
        <v>437</v>
      </c>
    </row>
    <row r="211" spans="1:7">
      <c r="A211" t="s">
        <v>438</v>
      </c>
      <c r="B211" t="s">
        <v>439</v>
      </c>
      <c r="C211" t="s">
        <v>371</v>
      </c>
      <c r="D211">
        <v>7526</v>
      </c>
      <c r="E211">
        <v>8558</v>
      </c>
      <c r="F211">
        <v>11165</v>
      </c>
      <c r="G211" t="s">
        <v>439</v>
      </c>
    </row>
    <row r="212" spans="1:7">
      <c r="A212" t="s">
        <v>440</v>
      </c>
      <c r="B212" t="s">
        <v>441</v>
      </c>
      <c r="C212" t="s">
        <v>371</v>
      </c>
      <c r="D212">
        <v>3828</v>
      </c>
      <c r="E212">
        <v>3731</v>
      </c>
      <c r="F212">
        <v>3835</v>
      </c>
      <c r="G212" t="s">
        <v>441</v>
      </c>
    </row>
    <row r="213" spans="1:7">
      <c r="A213" t="s">
        <v>442</v>
      </c>
      <c r="B213" t="s">
        <v>443</v>
      </c>
      <c r="C213" t="s">
        <v>371</v>
      </c>
      <c r="D213">
        <v>8760</v>
      </c>
      <c r="E213">
        <v>10549</v>
      </c>
      <c r="F213">
        <v>9395</v>
      </c>
      <c r="G213" t="s">
        <v>443</v>
      </c>
    </row>
    <row r="214" spans="1:7">
      <c r="A214" t="s">
        <v>444</v>
      </c>
      <c r="B214" t="s">
        <v>445</v>
      </c>
      <c r="C214" t="s">
        <v>371</v>
      </c>
      <c r="D214">
        <v>3592</v>
      </c>
      <c r="E214">
        <v>3574</v>
      </c>
      <c r="F214">
        <v>3795</v>
      </c>
      <c r="G214" t="s">
        <v>445</v>
      </c>
    </row>
    <row r="215" spans="1:7">
      <c r="A215" t="s">
        <v>446</v>
      </c>
      <c r="B215" t="s">
        <v>447</v>
      </c>
      <c r="C215" t="s">
        <v>371</v>
      </c>
      <c r="D215">
        <v>6499</v>
      </c>
      <c r="E215">
        <v>6838</v>
      </c>
      <c r="F215">
        <v>8045</v>
      </c>
      <c r="G215" t="s">
        <v>447</v>
      </c>
    </row>
    <row r="216" spans="1:7">
      <c r="A216" t="s">
        <v>448</v>
      </c>
      <c r="B216" t="s">
        <v>449</v>
      </c>
      <c r="C216" t="s">
        <v>371</v>
      </c>
      <c r="D216">
        <v>6158</v>
      </c>
      <c r="E216">
        <v>6420</v>
      </c>
      <c r="F216">
        <v>7245</v>
      </c>
      <c r="G216" t="s">
        <v>449</v>
      </c>
    </row>
    <row r="217" spans="1:7">
      <c r="A217" t="s">
        <v>450</v>
      </c>
      <c r="B217" t="s">
        <v>451</v>
      </c>
      <c r="C217" t="s">
        <v>371</v>
      </c>
      <c r="D217">
        <v>2208</v>
      </c>
      <c r="E217">
        <v>2202</v>
      </c>
      <c r="F217">
        <v>2450</v>
      </c>
      <c r="G217" t="s">
        <v>451</v>
      </c>
    </row>
    <row r="218" spans="1:7">
      <c r="A218" t="s">
        <v>452</v>
      </c>
      <c r="B218" t="s">
        <v>453</v>
      </c>
      <c r="C218" t="s">
        <v>371</v>
      </c>
      <c r="D218">
        <v>4005</v>
      </c>
      <c r="E218">
        <v>4627</v>
      </c>
      <c r="F218">
        <v>5075</v>
      </c>
      <c r="G218" t="s">
        <v>453</v>
      </c>
    </row>
    <row r="219" spans="1:7">
      <c r="A219" t="s">
        <v>454</v>
      </c>
      <c r="B219" t="s">
        <v>455</v>
      </c>
      <c r="C219" t="s">
        <v>456</v>
      </c>
      <c r="D219">
        <v>1127</v>
      </c>
      <c r="E219">
        <v>1175</v>
      </c>
      <c r="F219">
        <v>1315</v>
      </c>
      <c r="G219" t="s">
        <v>455</v>
      </c>
    </row>
    <row r="220" spans="1:7">
      <c r="A220" t="s">
        <v>457</v>
      </c>
      <c r="B220" t="s">
        <v>458</v>
      </c>
      <c r="C220" t="s">
        <v>456</v>
      </c>
      <c r="D220">
        <v>2046</v>
      </c>
      <c r="E220">
        <v>2231</v>
      </c>
      <c r="F220">
        <v>2410</v>
      </c>
      <c r="G220" t="s">
        <v>458</v>
      </c>
    </row>
    <row r="221" spans="1:7">
      <c r="A221" t="s">
        <v>459</v>
      </c>
      <c r="B221" t="s">
        <v>460</v>
      </c>
      <c r="C221" t="s">
        <v>456</v>
      </c>
      <c r="D221">
        <v>3327</v>
      </c>
      <c r="E221">
        <v>3812</v>
      </c>
      <c r="F221">
        <v>4595</v>
      </c>
      <c r="G221" t="s">
        <v>460</v>
      </c>
    </row>
    <row r="222" spans="1:7">
      <c r="A222" t="s">
        <v>461</v>
      </c>
      <c r="B222" t="s">
        <v>462</v>
      </c>
      <c r="C222" t="s">
        <v>456</v>
      </c>
      <c r="D222">
        <v>912</v>
      </c>
      <c r="E222">
        <v>1145</v>
      </c>
      <c r="F222">
        <v>1300</v>
      </c>
      <c r="G222" t="s">
        <v>462</v>
      </c>
    </row>
    <row r="223" spans="1:7">
      <c r="A223" t="s">
        <v>463</v>
      </c>
      <c r="B223" t="s">
        <v>464</v>
      </c>
      <c r="C223" t="s">
        <v>456</v>
      </c>
      <c r="D223">
        <v>25385</v>
      </c>
      <c r="E223">
        <v>29751</v>
      </c>
      <c r="F223">
        <v>37425</v>
      </c>
      <c r="G223" t="s">
        <v>464</v>
      </c>
    </row>
    <row r="224" spans="1:7">
      <c r="A224" t="s">
        <v>465</v>
      </c>
      <c r="B224" t="s">
        <v>466</v>
      </c>
      <c r="C224" t="s">
        <v>456</v>
      </c>
      <c r="D224">
        <v>2631</v>
      </c>
      <c r="E224">
        <v>2915</v>
      </c>
      <c r="F224">
        <v>3710</v>
      </c>
      <c r="G224" t="s">
        <v>466</v>
      </c>
    </row>
    <row r="225" spans="1:7">
      <c r="A225" t="s">
        <v>467</v>
      </c>
      <c r="B225" t="s">
        <v>468</v>
      </c>
      <c r="C225" t="s">
        <v>456</v>
      </c>
      <c r="D225">
        <v>1047</v>
      </c>
      <c r="E225">
        <v>1110</v>
      </c>
      <c r="F225">
        <v>1360</v>
      </c>
      <c r="G225" t="s">
        <v>468</v>
      </c>
    </row>
    <row r="226" spans="1:7">
      <c r="A226" t="s">
        <v>469</v>
      </c>
      <c r="B226" t="s">
        <v>470</v>
      </c>
      <c r="C226" t="s">
        <v>456</v>
      </c>
      <c r="D226">
        <v>1845</v>
      </c>
      <c r="E226">
        <v>1965</v>
      </c>
      <c r="F226">
        <v>2565</v>
      </c>
      <c r="G226" t="s">
        <v>470</v>
      </c>
    </row>
    <row r="227" spans="1:7">
      <c r="A227" t="s">
        <v>471</v>
      </c>
      <c r="B227" t="s">
        <v>472</v>
      </c>
      <c r="C227" t="s">
        <v>456</v>
      </c>
      <c r="D227">
        <v>1982</v>
      </c>
      <c r="E227">
        <v>2338</v>
      </c>
      <c r="F227">
        <v>2770</v>
      </c>
      <c r="G227" t="s">
        <v>472</v>
      </c>
    </row>
    <row r="228" spans="1:7">
      <c r="A228" t="s">
        <v>473</v>
      </c>
      <c r="B228" t="s">
        <v>474</v>
      </c>
      <c r="C228" t="s">
        <v>456</v>
      </c>
      <c r="D228">
        <v>838</v>
      </c>
      <c r="E228">
        <v>983</v>
      </c>
      <c r="F228">
        <v>1490</v>
      </c>
      <c r="G228" t="s">
        <v>474</v>
      </c>
    </row>
    <row r="229" spans="1:7">
      <c r="A229" t="s">
        <v>475</v>
      </c>
      <c r="B229" t="s">
        <v>476</v>
      </c>
      <c r="C229" t="s">
        <v>456</v>
      </c>
      <c r="D229">
        <v>11337</v>
      </c>
      <c r="E229">
        <v>13103</v>
      </c>
      <c r="F229">
        <v>14610</v>
      </c>
      <c r="G229" t="s">
        <v>476</v>
      </c>
    </row>
    <row r="230" spans="1:7">
      <c r="A230" t="s">
        <v>477</v>
      </c>
      <c r="B230" t="s">
        <v>478</v>
      </c>
      <c r="C230" t="s">
        <v>456</v>
      </c>
      <c r="D230">
        <v>1406</v>
      </c>
      <c r="E230">
        <v>1380</v>
      </c>
      <c r="F230">
        <v>1740</v>
      </c>
      <c r="G230" t="s">
        <v>478</v>
      </c>
    </row>
    <row r="231" spans="1:7">
      <c r="A231" t="s">
        <v>479</v>
      </c>
      <c r="B231" t="s">
        <v>480</v>
      </c>
      <c r="C231" t="s">
        <v>456</v>
      </c>
      <c r="D231">
        <v>2476</v>
      </c>
      <c r="E231">
        <v>2571</v>
      </c>
      <c r="F231">
        <v>2845</v>
      </c>
      <c r="G231" t="s">
        <v>480</v>
      </c>
    </row>
    <row r="232" spans="1:7">
      <c r="A232" t="s">
        <v>481</v>
      </c>
      <c r="B232" t="s">
        <v>482</v>
      </c>
      <c r="C232" t="s">
        <v>456</v>
      </c>
      <c r="D232">
        <v>2458</v>
      </c>
      <c r="E232">
        <v>3105</v>
      </c>
      <c r="F232">
        <v>4095</v>
      </c>
      <c r="G232" t="s">
        <v>482</v>
      </c>
    </row>
    <row r="233" spans="1:7">
      <c r="A233" t="s">
        <v>483</v>
      </c>
      <c r="B233" t="s">
        <v>484</v>
      </c>
      <c r="C233" t="s">
        <v>456</v>
      </c>
      <c r="D233">
        <v>2497</v>
      </c>
      <c r="E233">
        <v>2689</v>
      </c>
      <c r="F233">
        <v>3380</v>
      </c>
      <c r="G233" t="s">
        <v>484</v>
      </c>
    </row>
    <row r="234" spans="1:7">
      <c r="A234" t="s">
        <v>485</v>
      </c>
      <c r="B234" t="s">
        <v>486</v>
      </c>
      <c r="C234" t="s">
        <v>456</v>
      </c>
      <c r="D234">
        <v>4643</v>
      </c>
      <c r="E234">
        <v>5155</v>
      </c>
      <c r="F234">
        <v>6275</v>
      </c>
      <c r="G234" t="s">
        <v>486</v>
      </c>
    </row>
    <row r="235" spans="1:7">
      <c r="A235" t="s">
        <v>487</v>
      </c>
      <c r="B235" t="s">
        <v>488</v>
      </c>
      <c r="C235" t="s">
        <v>456</v>
      </c>
      <c r="D235">
        <v>2803</v>
      </c>
      <c r="E235">
        <v>3035</v>
      </c>
      <c r="F235">
        <v>3680</v>
      </c>
      <c r="G235" t="s">
        <v>488</v>
      </c>
    </row>
    <row r="236" spans="1:7">
      <c r="A236" t="s">
        <v>489</v>
      </c>
      <c r="B236" t="s">
        <v>490</v>
      </c>
      <c r="C236" t="s">
        <v>456</v>
      </c>
      <c r="D236">
        <v>1669</v>
      </c>
      <c r="E236">
        <v>1828</v>
      </c>
      <c r="F236">
        <v>2315</v>
      </c>
      <c r="G236" t="s">
        <v>490</v>
      </c>
    </row>
    <row r="237" spans="1:7">
      <c r="A237" t="s">
        <v>491</v>
      </c>
      <c r="B237" t="s">
        <v>492</v>
      </c>
      <c r="C237" t="s">
        <v>456</v>
      </c>
      <c r="D237">
        <v>2972</v>
      </c>
      <c r="E237">
        <v>3195</v>
      </c>
      <c r="F237">
        <v>3770</v>
      </c>
      <c r="G237" t="s">
        <v>492</v>
      </c>
    </row>
    <row r="238" spans="1:7">
      <c r="A238" t="s">
        <v>493</v>
      </c>
      <c r="B238" t="s">
        <v>494</v>
      </c>
      <c r="C238" t="s">
        <v>456</v>
      </c>
      <c r="D238">
        <v>4756</v>
      </c>
      <c r="E238">
        <v>6275</v>
      </c>
      <c r="F238">
        <v>7695</v>
      </c>
      <c r="G238" t="s">
        <v>494</v>
      </c>
    </row>
    <row r="239" spans="1:7">
      <c r="A239" t="s">
        <v>495</v>
      </c>
      <c r="B239" t="s">
        <v>496</v>
      </c>
      <c r="C239" t="s">
        <v>456</v>
      </c>
      <c r="D239">
        <v>6645</v>
      </c>
      <c r="E239">
        <v>9401</v>
      </c>
      <c r="F239">
        <v>14975</v>
      </c>
      <c r="G239" t="s">
        <v>496</v>
      </c>
    </row>
    <row r="240" spans="1:7">
      <c r="A240" t="s">
        <v>497</v>
      </c>
      <c r="B240" t="s">
        <v>498</v>
      </c>
      <c r="C240" t="s">
        <v>499</v>
      </c>
      <c r="D240">
        <v>25317</v>
      </c>
      <c r="E240">
        <v>27057</v>
      </c>
      <c r="F240">
        <v>29700</v>
      </c>
      <c r="G240" t="s">
        <v>498</v>
      </c>
    </row>
    <row r="241" spans="1:7">
      <c r="A241" t="s">
        <v>500</v>
      </c>
      <c r="B241" t="s">
        <v>2404</v>
      </c>
      <c r="C241" t="s">
        <v>502</v>
      </c>
      <c r="D241">
        <v>33347</v>
      </c>
      <c r="E241">
        <v>33022</v>
      </c>
      <c r="F241">
        <v>32470</v>
      </c>
      <c r="G241" t="s">
        <v>501</v>
      </c>
    </row>
    <row r="242" spans="1:7">
      <c r="A242" t="s">
        <v>503</v>
      </c>
      <c r="B242" t="s">
        <v>504</v>
      </c>
      <c r="C242" t="s">
        <v>505</v>
      </c>
      <c r="D242">
        <v>25423</v>
      </c>
      <c r="E242">
        <v>28493</v>
      </c>
      <c r="F242">
        <v>31205</v>
      </c>
      <c r="G242" t="s">
        <v>504</v>
      </c>
    </row>
    <row r="243" spans="1:7">
      <c r="A243" t="s">
        <v>506</v>
      </c>
      <c r="B243" t="s">
        <v>507</v>
      </c>
      <c r="C243" t="s">
        <v>502</v>
      </c>
      <c r="D243">
        <v>33283</v>
      </c>
      <c r="E243">
        <v>35734</v>
      </c>
      <c r="F243">
        <v>35040</v>
      </c>
      <c r="G243" t="s">
        <v>507</v>
      </c>
    </row>
    <row r="244" spans="1:7">
      <c r="A244" t="s">
        <v>508</v>
      </c>
      <c r="B244" t="s">
        <v>509</v>
      </c>
      <c r="C244" t="s">
        <v>502</v>
      </c>
      <c r="D244">
        <v>60468</v>
      </c>
      <c r="E244">
        <v>66167</v>
      </c>
      <c r="F244">
        <v>70925</v>
      </c>
      <c r="G244" t="s">
        <v>509</v>
      </c>
    </row>
    <row r="245" spans="1:7">
      <c r="A245" t="s">
        <v>510</v>
      </c>
      <c r="B245" t="s">
        <v>511</v>
      </c>
      <c r="C245" t="s">
        <v>499</v>
      </c>
      <c r="D245">
        <v>1328</v>
      </c>
      <c r="E245">
        <v>1587</v>
      </c>
      <c r="F245">
        <v>1720</v>
      </c>
      <c r="G245" t="s">
        <v>511</v>
      </c>
    </row>
    <row r="246" spans="1:7">
      <c r="A246" t="s">
        <v>512</v>
      </c>
      <c r="B246" t="s">
        <v>513</v>
      </c>
      <c r="C246" t="s">
        <v>499</v>
      </c>
      <c r="D246">
        <v>10411</v>
      </c>
      <c r="E246">
        <v>11001</v>
      </c>
      <c r="F246">
        <v>11025</v>
      </c>
      <c r="G246" t="s">
        <v>513</v>
      </c>
    </row>
    <row r="247" spans="1:7">
      <c r="A247" t="s">
        <v>514</v>
      </c>
      <c r="B247" t="s">
        <v>515</v>
      </c>
      <c r="C247" t="s">
        <v>502</v>
      </c>
      <c r="D247">
        <v>8870</v>
      </c>
      <c r="E247">
        <v>9639</v>
      </c>
      <c r="F247">
        <v>11070</v>
      </c>
      <c r="G247" t="s">
        <v>515</v>
      </c>
    </row>
    <row r="248" spans="1:7">
      <c r="A248" t="s">
        <v>516</v>
      </c>
      <c r="B248" t="s">
        <v>517</v>
      </c>
      <c r="C248" t="s">
        <v>502</v>
      </c>
      <c r="D248">
        <v>5145</v>
      </c>
      <c r="E248">
        <v>7141</v>
      </c>
      <c r="F248">
        <v>8035</v>
      </c>
      <c r="G248" t="s">
        <v>517</v>
      </c>
    </row>
    <row r="249" spans="1:7">
      <c r="A249" t="s">
        <v>518</v>
      </c>
      <c r="B249" t="s">
        <v>519</v>
      </c>
      <c r="C249" t="s">
        <v>499</v>
      </c>
      <c r="D249">
        <v>5789</v>
      </c>
      <c r="E249">
        <v>6279</v>
      </c>
      <c r="F249">
        <v>5765</v>
      </c>
      <c r="G249" t="s">
        <v>519</v>
      </c>
    </row>
    <row r="250" spans="1:7">
      <c r="A250" t="s">
        <v>520</v>
      </c>
      <c r="B250" t="s">
        <v>521</v>
      </c>
      <c r="C250" t="s">
        <v>499</v>
      </c>
      <c r="D250">
        <v>5392</v>
      </c>
      <c r="E250">
        <v>6079</v>
      </c>
      <c r="F250">
        <v>7275</v>
      </c>
      <c r="G250" t="s">
        <v>521</v>
      </c>
    </row>
    <row r="251" spans="1:7">
      <c r="A251" t="s">
        <v>522</v>
      </c>
      <c r="B251" t="s">
        <v>523</v>
      </c>
      <c r="C251" t="s">
        <v>499</v>
      </c>
      <c r="D251">
        <v>10988</v>
      </c>
      <c r="E251">
        <v>11707</v>
      </c>
      <c r="F251">
        <v>12145</v>
      </c>
      <c r="G251" t="s">
        <v>523</v>
      </c>
    </row>
    <row r="252" spans="1:7">
      <c r="A252" t="s">
        <v>524</v>
      </c>
      <c r="B252" t="s">
        <v>525</v>
      </c>
      <c r="C252" t="s">
        <v>499</v>
      </c>
      <c r="D252">
        <v>8248</v>
      </c>
      <c r="E252">
        <v>8403</v>
      </c>
      <c r="F252">
        <v>7850</v>
      </c>
      <c r="G252" t="s">
        <v>525</v>
      </c>
    </row>
    <row r="253" spans="1:7">
      <c r="A253" t="s">
        <v>526</v>
      </c>
      <c r="B253" t="s">
        <v>527</v>
      </c>
      <c r="C253" t="s">
        <v>499</v>
      </c>
      <c r="D253">
        <v>5381</v>
      </c>
      <c r="E253">
        <v>6031</v>
      </c>
      <c r="F253">
        <v>7660</v>
      </c>
      <c r="G253" t="s">
        <v>527</v>
      </c>
    </row>
    <row r="254" spans="1:7">
      <c r="A254" t="s">
        <v>500</v>
      </c>
      <c r="B254" t="s">
        <v>2406</v>
      </c>
      <c r="C254" t="s">
        <v>502</v>
      </c>
      <c r="D254">
        <v>7294</v>
      </c>
      <c r="E254">
        <v>11039</v>
      </c>
      <c r="F254">
        <v>12705</v>
      </c>
      <c r="G254" t="s">
        <v>501</v>
      </c>
    </row>
    <row r="255" spans="1:7">
      <c r="A255" t="s">
        <v>528</v>
      </c>
      <c r="B255" t="s">
        <v>529</v>
      </c>
      <c r="C255" t="s">
        <v>502</v>
      </c>
      <c r="D255">
        <v>6652</v>
      </c>
      <c r="E255">
        <v>7637</v>
      </c>
      <c r="F255">
        <v>7665</v>
      </c>
      <c r="G255" t="s">
        <v>529</v>
      </c>
    </row>
    <row r="256" spans="1:7">
      <c r="A256" t="s">
        <v>530</v>
      </c>
      <c r="B256" t="s">
        <v>531</v>
      </c>
      <c r="C256" t="s">
        <v>502</v>
      </c>
      <c r="D256">
        <v>5237</v>
      </c>
      <c r="E256">
        <v>5436</v>
      </c>
      <c r="F256">
        <v>5870</v>
      </c>
      <c r="G256" t="s">
        <v>531</v>
      </c>
    </row>
    <row r="257" spans="1:7">
      <c r="A257" t="s">
        <v>532</v>
      </c>
      <c r="B257" t="s">
        <v>533</v>
      </c>
      <c r="C257" t="s">
        <v>502</v>
      </c>
      <c r="D257">
        <v>8968</v>
      </c>
      <c r="E257">
        <v>9669</v>
      </c>
      <c r="F257">
        <v>11090</v>
      </c>
      <c r="G257" t="s">
        <v>533</v>
      </c>
    </row>
    <row r="258" spans="1:7">
      <c r="A258" t="s">
        <v>534</v>
      </c>
      <c r="B258" t="s">
        <v>535</v>
      </c>
      <c r="C258" t="s">
        <v>502</v>
      </c>
      <c r="D258">
        <v>8405</v>
      </c>
      <c r="E258">
        <v>8746</v>
      </c>
      <c r="F258">
        <v>9275</v>
      </c>
      <c r="G258" t="s">
        <v>535</v>
      </c>
    </row>
    <row r="259" spans="1:7">
      <c r="A259" t="s">
        <v>536</v>
      </c>
      <c r="B259" t="s">
        <v>537</v>
      </c>
      <c r="C259" t="s">
        <v>502</v>
      </c>
      <c r="D259">
        <v>4070</v>
      </c>
      <c r="E259">
        <v>4524</v>
      </c>
      <c r="F259">
        <v>5190</v>
      </c>
      <c r="G259" t="s">
        <v>537</v>
      </c>
    </row>
    <row r="260" spans="1:7">
      <c r="A260" t="s">
        <v>538</v>
      </c>
      <c r="B260" t="s">
        <v>539</v>
      </c>
      <c r="C260" t="s">
        <v>499</v>
      </c>
      <c r="D260">
        <v>7185</v>
      </c>
      <c r="E260">
        <v>7819</v>
      </c>
      <c r="F260">
        <v>7770</v>
      </c>
      <c r="G260" t="s">
        <v>539</v>
      </c>
    </row>
    <row r="261" spans="1:7">
      <c r="A261" t="s">
        <v>540</v>
      </c>
      <c r="B261" t="s">
        <v>541</v>
      </c>
      <c r="C261" t="s">
        <v>499</v>
      </c>
      <c r="D261">
        <v>4298</v>
      </c>
      <c r="E261">
        <v>4534</v>
      </c>
      <c r="F261">
        <v>4980</v>
      </c>
      <c r="G261" t="s">
        <v>541</v>
      </c>
    </row>
    <row r="262" spans="1:7">
      <c r="A262" t="s">
        <v>542</v>
      </c>
      <c r="B262" t="s">
        <v>543</v>
      </c>
      <c r="C262" t="s">
        <v>499</v>
      </c>
      <c r="D262">
        <v>5740</v>
      </c>
      <c r="E262">
        <v>5911</v>
      </c>
      <c r="F262">
        <v>6470</v>
      </c>
      <c r="G262" t="s">
        <v>543</v>
      </c>
    </row>
    <row r="263" spans="1:7">
      <c r="A263" t="s">
        <v>544</v>
      </c>
      <c r="B263" t="s">
        <v>545</v>
      </c>
      <c r="C263" t="s">
        <v>499</v>
      </c>
      <c r="D263">
        <v>14177</v>
      </c>
      <c r="E263" s="1">
        <v>14418</v>
      </c>
      <c r="F263">
        <v>14735</v>
      </c>
      <c r="G263" t="s">
        <v>545</v>
      </c>
    </row>
    <row r="264" spans="1:7">
      <c r="A264" t="s">
        <v>546</v>
      </c>
      <c r="B264" t="s">
        <v>547</v>
      </c>
      <c r="C264" t="s">
        <v>499</v>
      </c>
      <c r="D264">
        <v>967</v>
      </c>
      <c r="E264">
        <v>945</v>
      </c>
      <c r="F264">
        <v>885</v>
      </c>
      <c r="G264" t="s">
        <v>547</v>
      </c>
    </row>
    <row r="265" spans="1:7">
      <c r="A265" t="s">
        <v>548</v>
      </c>
      <c r="B265" t="s">
        <v>549</v>
      </c>
      <c r="C265" t="s">
        <v>502</v>
      </c>
      <c r="D265">
        <v>5011</v>
      </c>
      <c r="E265">
        <v>5760</v>
      </c>
      <c r="F265">
        <v>7955</v>
      </c>
      <c r="G265" t="s">
        <v>549</v>
      </c>
    </row>
    <row r="266" spans="1:7">
      <c r="A266" t="s">
        <v>550</v>
      </c>
      <c r="B266" t="s">
        <v>551</v>
      </c>
      <c r="C266" t="s">
        <v>502</v>
      </c>
      <c r="D266">
        <v>6584</v>
      </c>
      <c r="E266">
        <v>7948</v>
      </c>
      <c r="F266">
        <v>9860</v>
      </c>
      <c r="G266" t="s">
        <v>551</v>
      </c>
    </row>
    <row r="267" spans="1:7">
      <c r="A267" t="s">
        <v>552</v>
      </c>
      <c r="B267" t="s">
        <v>553</v>
      </c>
      <c r="C267" t="s">
        <v>499</v>
      </c>
      <c r="D267">
        <v>5250</v>
      </c>
      <c r="E267">
        <v>5496</v>
      </c>
      <c r="F267">
        <v>5450</v>
      </c>
      <c r="G267" t="s">
        <v>553</v>
      </c>
    </row>
    <row r="268" spans="1:7">
      <c r="A268" t="s">
        <v>554</v>
      </c>
      <c r="B268" t="s">
        <v>555</v>
      </c>
      <c r="C268" t="s">
        <v>499</v>
      </c>
      <c r="D268">
        <v>11432</v>
      </c>
      <c r="E268">
        <v>12839</v>
      </c>
      <c r="F268">
        <v>15925</v>
      </c>
      <c r="G268" t="s">
        <v>555</v>
      </c>
    </row>
    <row r="269" spans="1:7">
      <c r="A269" t="s">
        <v>556</v>
      </c>
      <c r="B269" t="s">
        <v>557</v>
      </c>
      <c r="C269" t="s">
        <v>499</v>
      </c>
      <c r="D269">
        <v>2997</v>
      </c>
      <c r="E269">
        <v>6775</v>
      </c>
      <c r="F269">
        <v>9825</v>
      </c>
      <c r="G269" t="s">
        <v>557</v>
      </c>
    </row>
    <row r="270" spans="1:7">
      <c r="A270" t="s">
        <v>558</v>
      </c>
      <c r="B270" t="s">
        <v>559</v>
      </c>
      <c r="C270" t="s">
        <v>499</v>
      </c>
      <c r="D270">
        <v>9604</v>
      </c>
      <c r="E270">
        <v>10961</v>
      </c>
      <c r="F270">
        <v>13360</v>
      </c>
      <c r="G270" t="s">
        <v>559</v>
      </c>
    </row>
    <row r="271" spans="1:7">
      <c r="A271" t="s">
        <v>560</v>
      </c>
      <c r="B271" t="s">
        <v>561</v>
      </c>
      <c r="C271" t="s">
        <v>499</v>
      </c>
      <c r="D271">
        <v>22630</v>
      </c>
      <c r="E271">
        <v>26159</v>
      </c>
      <c r="F271">
        <v>28385</v>
      </c>
      <c r="G271" t="s">
        <v>561</v>
      </c>
    </row>
    <row r="272" spans="1:7">
      <c r="A272" t="s">
        <v>562</v>
      </c>
      <c r="B272" t="s">
        <v>563</v>
      </c>
      <c r="C272" t="s">
        <v>499</v>
      </c>
      <c r="D272">
        <v>4178</v>
      </c>
      <c r="E272">
        <v>4341</v>
      </c>
      <c r="F272">
        <v>4730</v>
      </c>
      <c r="G272" t="s">
        <v>563</v>
      </c>
    </row>
    <row r="273" spans="1:7">
      <c r="A273" t="s">
        <v>564</v>
      </c>
      <c r="B273" t="s">
        <v>565</v>
      </c>
      <c r="C273" t="s">
        <v>499</v>
      </c>
      <c r="D273">
        <v>9554</v>
      </c>
      <c r="E273">
        <v>10801</v>
      </c>
      <c r="F273">
        <v>11375</v>
      </c>
      <c r="G273" t="s">
        <v>565</v>
      </c>
    </row>
    <row r="274" spans="1:7">
      <c r="A274" t="s">
        <v>566</v>
      </c>
      <c r="B274" t="s">
        <v>567</v>
      </c>
      <c r="C274" t="s">
        <v>505</v>
      </c>
      <c r="D274">
        <v>2455</v>
      </c>
      <c r="E274">
        <v>2981</v>
      </c>
      <c r="F274">
        <v>4325</v>
      </c>
      <c r="G274" t="s">
        <v>567</v>
      </c>
    </row>
    <row r="275" spans="1:7">
      <c r="A275" t="s">
        <v>568</v>
      </c>
      <c r="B275" t="s">
        <v>569</v>
      </c>
      <c r="C275" t="s">
        <v>499</v>
      </c>
      <c r="D275">
        <v>2780</v>
      </c>
      <c r="E275">
        <v>2760</v>
      </c>
      <c r="F275">
        <v>2755</v>
      </c>
      <c r="G275" t="s">
        <v>569</v>
      </c>
    </row>
    <row r="276" spans="1:7">
      <c r="A276" t="s">
        <v>570</v>
      </c>
      <c r="B276" t="s">
        <v>571</v>
      </c>
      <c r="C276" t="s">
        <v>572</v>
      </c>
      <c r="D276">
        <v>49277</v>
      </c>
      <c r="E276">
        <v>55455</v>
      </c>
      <c r="F276">
        <v>60300</v>
      </c>
      <c r="G276" t="s">
        <v>571</v>
      </c>
    </row>
    <row r="277" spans="1:7">
      <c r="A277" t="s">
        <v>573</v>
      </c>
      <c r="B277" t="s">
        <v>574</v>
      </c>
      <c r="C277" t="s">
        <v>572</v>
      </c>
      <c r="D277">
        <v>13752</v>
      </c>
      <c r="E277">
        <v>27334</v>
      </c>
      <c r="F277">
        <v>40535</v>
      </c>
      <c r="G277" t="s">
        <v>574</v>
      </c>
    </row>
    <row r="278" spans="1:7">
      <c r="A278" t="s">
        <v>575</v>
      </c>
      <c r="B278" t="s">
        <v>576</v>
      </c>
      <c r="C278" t="s">
        <v>572</v>
      </c>
      <c r="D278">
        <v>6337</v>
      </c>
      <c r="E278">
        <v>11102</v>
      </c>
      <c r="F278">
        <v>16385</v>
      </c>
      <c r="G278" t="s">
        <v>576</v>
      </c>
    </row>
    <row r="279" spans="1:7">
      <c r="A279" t="s">
        <v>577</v>
      </c>
      <c r="B279" t="s">
        <v>578</v>
      </c>
      <c r="C279" t="s">
        <v>572</v>
      </c>
      <c r="D279">
        <v>5380</v>
      </c>
      <c r="E279">
        <v>6652</v>
      </c>
      <c r="F279">
        <v>8545</v>
      </c>
      <c r="G279" t="s">
        <v>578</v>
      </c>
    </row>
    <row r="280" spans="1:7">
      <c r="A280" t="s">
        <v>579</v>
      </c>
      <c r="B280" t="s">
        <v>580</v>
      </c>
      <c r="C280" t="s">
        <v>572</v>
      </c>
      <c r="D280">
        <v>8126</v>
      </c>
      <c r="E280">
        <v>14435</v>
      </c>
      <c r="F280">
        <v>18580</v>
      </c>
      <c r="G280" t="s">
        <v>580</v>
      </c>
    </row>
    <row r="281" spans="1:7">
      <c r="A281" t="s">
        <v>581</v>
      </c>
      <c r="B281" t="s">
        <v>582</v>
      </c>
      <c r="C281" t="s">
        <v>572</v>
      </c>
      <c r="D281">
        <v>1596</v>
      </c>
      <c r="E281">
        <v>1754</v>
      </c>
      <c r="F281">
        <v>2495</v>
      </c>
      <c r="G281" t="s">
        <v>582</v>
      </c>
    </row>
    <row r="282" spans="1:7">
      <c r="A282" t="s">
        <v>583</v>
      </c>
      <c r="B282" t="s">
        <v>584</v>
      </c>
      <c r="C282" t="s">
        <v>572</v>
      </c>
      <c r="D282">
        <v>1329</v>
      </c>
      <c r="E282">
        <v>1453</v>
      </c>
      <c r="F282">
        <v>1710</v>
      </c>
      <c r="G282" t="s">
        <v>584</v>
      </c>
    </row>
    <row r="283" spans="1:7">
      <c r="A283" t="s">
        <v>585</v>
      </c>
      <c r="B283" t="s">
        <v>586</v>
      </c>
      <c r="C283" t="s">
        <v>572</v>
      </c>
      <c r="D283">
        <v>3663</v>
      </c>
      <c r="E283">
        <v>5059</v>
      </c>
      <c r="F283">
        <v>8930</v>
      </c>
      <c r="G283" t="s">
        <v>586</v>
      </c>
    </row>
    <row r="284" spans="1:7">
      <c r="A284" t="s">
        <v>587</v>
      </c>
      <c r="B284" t="s">
        <v>588</v>
      </c>
      <c r="C284" t="s">
        <v>572</v>
      </c>
      <c r="D284">
        <v>11321</v>
      </c>
      <c r="E284">
        <v>15852</v>
      </c>
      <c r="F284">
        <v>19330</v>
      </c>
      <c r="G284" t="s">
        <v>588</v>
      </c>
    </row>
    <row r="285" spans="1:7">
      <c r="A285" t="s">
        <v>589</v>
      </c>
      <c r="B285" t="s">
        <v>590</v>
      </c>
      <c r="C285" t="s">
        <v>572</v>
      </c>
      <c r="D285">
        <v>14334</v>
      </c>
      <c r="E285">
        <v>17998</v>
      </c>
      <c r="F285">
        <v>18180</v>
      </c>
      <c r="G285" t="s">
        <v>590</v>
      </c>
    </row>
    <row r="286" spans="1:7">
      <c r="A286" t="s">
        <v>591</v>
      </c>
      <c r="B286" t="s">
        <v>592</v>
      </c>
      <c r="C286" t="s">
        <v>572</v>
      </c>
      <c r="D286">
        <v>7755</v>
      </c>
      <c r="E286">
        <v>9751</v>
      </c>
      <c r="F286">
        <v>15150</v>
      </c>
      <c r="G286" t="s">
        <v>592</v>
      </c>
    </row>
    <row r="287" spans="1:7">
      <c r="A287" t="s">
        <v>593</v>
      </c>
      <c r="B287" t="s">
        <v>594</v>
      </c>
      <c r="C287" t="s">
        <v>572</v>
      </c>
      <c r="D287">
        <v>15614</v>
      </c>
      <c r="E287">
        <v>19612</v>
      </c>
      <c r="F287">
        <v>24920</v>
      </c>
      <c r="G287" t="s">
        <v>594</v>
      </c>
    </row>
    <row r="288" spans="1:7">
      <c r="A288" t="s">
        <v>595</v>
      </c>
      <c r="B288" t="s">
        <v>596</v>
      </c>
      <c r="C288" t="s">
        <v>572</v>
      </c>
      <c r="D288">
        <v>1951</v>
      </c>
      <c r="E288">
        <v>2896</v>
      </c>
      <c r="F288">
        <v>3795</v>
      </c>
      <c r="G288" t="s">
        <v>596</v>
      </c>
    </row>
    <row r="289" spans="1:7">
      <c r="A289" t="s">
        <v>597</v>
      </c>
      <c r="B289" t="s">
        <v>598</v>
      </c>
      <c r="C289" t="s">
        <v>572</v>
      </c>
      <c r="D289">
        <v>2739</v>
      </c>
      <c r="E289">
        <v>3377</v>
      </c>
      <c r="F289">
        <v>5100</v>
      </c>
      <c r="G289" t="s">
        <v>598</v>
      </c>
    </row>
    <row r="290" spans="1:7">
      <c r="A290" t="s">
        <v>599</v>
      </c>
      <c r="B290" t="s">
        <v>600</v>
      </c>
      <c r="C290" t="s">
        <v>572</v>
      </c>
      <c r="D290">
        <v>1988</v>
      </c>
      <c r="E290">
        <v>2259</v>
      </c>
      <c r="F290">
        <v>2795</v>
      </c>
      <c r="G290" t="s">
        <v>600</v>
      </c>
    </row>
    <row r="291" spans="1:7">
      <c r="A291" t="s">
        <v>601</v>
      </c>
      <c r="B291" t="s">
        <v>2407</v>
      </c>
      <c r="C291" t="s">
        <v>572</v>
      </c>
      <c r="D291">
        <v>10172</v>
      </c>
      <c r="E291">
        <v>26618</v>
      </c>
      <c r="F291">
        <v>37155</v>
      </c>
      <c r="G291" t="s">
        <v>602</v>
      </c>
    </row>
    <row r="292" spans="1:7">
      <c r="A292" t="s">
        <v>603</v>
      </c>
      <c r="B292" t="s">
        <v>604</v>
      </c>
      <c r="C292" t="s">
        <v>572</v>
      </c>
      <c r="D292">
        <v>3885</v>
      </c>
      <c r="E292">
        <v>4376</v>
      </c>
      <c r="F292">
        <v>5125</v>
      </c>
      <c r="G292" t="s">
        <v>604</v>
      </c>
    </row>
    <row r="293" spans="1:7">
      <c r="A293" t="s">
        <v>605</v>
      </c>
      <c r="B293" t="s">
        <v>606</v>
      </c>
      <c r="C293" t="s">
        <v>572</v>
      </c>
      <c r="D293">
        <v>3003</v>
      </c>
      <c r="E293">
        <v>3382</v>
      </c>
      <c r="F293">
        <v>4695</v>
      </c>
      <c r="G293" t="s">
        <v>606</v>
      </c>
    </row>
    <row r="294" spans="1:7">
      <c r="A294" t="s">
        <v>607</v>
      </c>
      <c r="B294" t="s">
        <v>608</v>
      </c>
      <c r="C294" t="s">
        <v>572</v>
      </c>
      <c r="D294">
        <v>3021</v>
      </c>
      <c r="E294">
        <v>6283</v>
      </c>
      <c r="F294">
        <v>8620</v>
      </c>
      <c r="G294" t="s">
        <v>608</v>
      </c>
    </row>
    <row r="295" spans="1:7">
      <c r="A295" t="s">
        <v>609</v>
      </c>
      <c r="B295" t="s">
        <v>610</v>
      </c>
      <c r="C295" t="s">
        <v>572</v>
      </c>
      <c r="D295">
        <v>2162</v>
      </c>
      <c r="E295">
        <v>2555</v>
      </c>
      <c r="F295">
        <v>3350</v>
      </c>
      <c r="G295" t="s">
        <v>610</v>
      </c>
    </row>
    <row r="296" spans="1:7">
      <c r="A296" t="s">
        <v>611</v>
      </c>
      <c r="B296" t="s">
        <v>612</v>
      </c>
      <c r="C296" t="s">
        <v>572</v>
      </c>
      <c r="D296">
        <v>22695</v>
      </c>
      <c r="E296">
        <v>31654</v>
      </c>
      <c r="F296">
        <v>39325</v>
      </c>
      <c r="G296" t="s">
        <v>612</v>
      </c>
    </row>
    <row r="297" spans="1:7">
      <c r="A297" t="s">
        <v>613</v>
      </c>
      <c r="B297" t="s">
        <v>614</v>
      </c>
      <c r="C297" t="s">
        <v>572</v>
      </c>
      <c r="D297">
        <v>2492</v>
      </c>
      <c r="E297">
        <v>3630</v>
      </c>
      <c r="F297">
        <v>4805</v>
      </c>
      <c r="G297" t="s">
        <v>614</v>
      </c>
    </row>
    <row r="298" spans="1:7">
      <c r="A298" t="s">
        <v>615</v>
      </c>
      <c r="B298" t="s">
        <v>616</v>
      </c>
      <c r="C298" t="s">
        <v>572</v>
      </c>
      <c r="D298">
        <v>969</v>
      </c>
      <c r="E298">
        <v>1147</v>
      </c>
      <c r="F298">
        <v>1630</v>
      </c>
      <c r="G298" t="s">
        <v>616</v>
      </c>
    </row>
    <row r="299" spans="1:7">
      <c r="A299" t="s">
        <v>617</v>
      </c>
      <c r="B299" t="s">
        <v>618</v>
      </c>
      <c r="C299" t="s">
        <v>572</v>
      </c>
      <c r="D299">
        <v>2446</v>
      </c>
      <c r="E299">
        <v>2978</v>
      </c>
      <c r="F299">
        <v>5665</v>
      </c>
      <c r="G299" t="s">
        <v>618</v>
      </c>
    </row>
    <row r="300" spans="1:7">
      <c r="A300" t="s">
        <v>619</v>
      </c>
      <c r="B300" t="s">
        <v>620</v>
      </c>
      <c r="C300" t="s">
        <v>572</v>
      </c>
      <c r="D300">
        <v>804</v>
      </c>
      <c r="E300">
        <v>981</v>
      </c>
      <c r="F300">
        <v>1630</v>
      </c>
      <c r="G300" t="s">
        <v>620</v>
      </c>
    </row>
    <row r="301" spans="1:7">
      <c r="A301" t="s">
        <v>621</v>
      </c>
      <c r="B301" t="s">
        <v>622</v>
      </c>
      <c r="C301" t="s">
        <v>572</v>
      </c>
      <c r="D301">
        <v>5827</v>
      </c>
      <c r="E301">
        <v>6724</v>
      </c>
      <c r="F301">
        <v>8220</v>
      </c>
      <c r="G301" t="s">
        <v>622</v>
      </c>
    </row>
    <row r="302" spans="1:7">
      <c r="A302" t="s">
        <v>623</v>
      </c>
      <c r="B302" t="s">
        <v>624</v>
      </c>
      <c r="C302" t="s">
        <v>572</v>
      </c>
      <c r="D302">
        <v>11296</v>
      </c>
      <c r="E302">
        <v>14748</v>
      </c>
      <c r="F302">
        <v>22935</v>
      </c>
      <c r="G302" t="s">
        <v>624</v>
      </c>
    </row>
    <row r="303" spans="1:7">
      <c r="A303" t="s">
        <v>625</v>
      </c>
      <c r="B303" t="s">
        <v>626</v>
      </c>
      <c r="C303" t="s">
        <v>572</v>
      </c>
      <c r="D303">
        <v>5709</v>
      </c>
      <c r="E303">
        <v>6469</v>
      </c>
      <c r="F303">
        <v>7925</v>
      </c>
      <c r="G303" t="s">
        <v>626</v>
      </c>
    </row>
    <row r="304" spans="1:7">
      <c r="A304" t="s">
        <v>627</v>
      </c>
      <c r="B304" t="s">
        <v>628</v>
      </c>
      <c r="C304" t="s">
        <v>572</v>
      </c>
      <c r="D304">
        <v>5545</v>
      </c>
      <c r="E304">
        <v>5603</v>
      </c>
      <c r="F304">
        <v>7040</v>
      </c>
      <c r="G304" t="s">
        <v>628</v>
      </c>
    </row>
    <row r="305" spans="1:7">
      <c r="A305" t="s">
        <v>629</v>
      </c>
      <c r="B305" t="s">
        <v>630</v>
      </c>
      <c r="C305" t="s">
        <v>572</v>
      </c>
      <c r="D305">
        <v>6823</v>
      </c>
      <c r="E305">
        <v>7396</v>
      </c>
      <c r="F305">
        <v>10865</v>
      </c>
      <c r="G305" t="s">
        <v>630</v>
      </c>
    </row>
    <row r="306" spans="1:7">
      <c r="A306" t="s">
        <v>631</v>
      </c>
      <c r="B306" t="s">
        <v>632</v>
      </c>
      <c r="C306" t="s">
        <v>572</v>
      </c>
      <c r="D306">
        <v>4812</v>
      </c>
      <c r="E306">
        <v>5270</v>
      </c>
      <c r="F306">
        <v>7450</v>
      </c>
      <c r="G306" t="s">
        <v>632</v>
      </c>
    </row>
    <row r="307" spans="1:7">
      <c r="A307" t="s">
        <v>633</v>
      </c>
      <c r="B307" t="s">
        <v>634</v>
      </c>
      <c r="C307" t="s">
        <v>572</v>
      </c>
      <c r="D307">
        <v>5916</v>
      </c>
      <c r="E307">
        <v>9944</v>
      </c>
      <c r="F307">
        <v>14035</v>
      </c>
      <c r="G307" t="s">
        <v>634</v>
      </c>
    </row>
    <row r="308" spans="1:7">
      <c r="A308" t="s">
        <v>635</v>
      </c>
      <c r="B308" t="s">
        <v>636</v>
      </c>
      <c r="C308" t="s">
        <v>572</v>
      </c>
      <c r="D308">
        <v>5259</v>
      </c>
      <c r="E308">
        <v>5853</v>
      </c>
      <c r="F308">
        <v>7080</v>
      </c>
      <c r="G308" t="s">
        <v>636</v>
      </c>
    </row>
    <row r="309" spans="1:7">
      <c r="A309" t="s">
        <v>637</v>
      </c>
      <c r="B309" t="s">
        <v>638</v>
      </c>
      <c r="C309" t="s">
        <v>572</v>
      </c>
      <c r="D309">
        <v>7511</v>
      </c>
      <c r="E309">
        <v>8145</v>
      </c>
      <c r="F309">
        <v>10755</v>
      </c>
      <c r="G309" t="s">
        <v>638</v>
      </c>
    </row>
    <row r="310" spans="1:7">
      <c r="A310" t="s">
        <v>639</v>
      </c>
      <c r="B310" t="s">
        <v>640</v>
      </c>
      <c r="C310" t="s">
        <v>641</v>
      </c>
      <c r="D310">
        <v>135752</v>
      </c>
      <c r="E310">
        <v>137783</v>
      </c>
      <c r="F310">
        <v>147925</v>
      </c>
      <c r="G310" t="s">
        <v>640</v>
      </c>
    </row>
    <row r="311" spans="1:7">
      <c r="A311" t="s">
        <v>642</v>
      </c>
      <c r="B311" t="s">
        <v>643</v>
      </c>
      <c r="C311" t="s">
        <v>644</v>
      </c>
      <c r="D311">
        <v>27852</v>
      </c>
      <c r="E311">
        <v>34274</v>
      </c>
      <c r="F311">
        <v>40825</v>
      </c>
      <c r="G311" t="s">
        <v>643</v>
      </c>
    </row>
    <row r="312" spans="1:7">
      <c r="A312" t="s">
        <v>645</v>
      </c>
      <c r="B312" t="s">
        <v>646</v>
      </c>
      <c r="C312" t="s">
        <v>644</v>
      </c>
      <c r="D312">
        <v>1858</v>
      </c>
      <c r="E312">
        <v>2486</v>
      </c>
      <c r="F312">
        <v>3375</v>
      </c>
      <c r="G312" t="s">
        <v>646</v>
      </c>
    </row>
    <row r="313" spans="1:7">
      <c r="A313" t="s">
        <v>647</v>
      </c>
      <c r="B313" t="s">
        <v>648</v>
      </c>
      <c r="C313" t="s">
        <v>644</v>
      </c>
      <c r="D313">
        <v>19631</v>
      </c>
      <c r="E313">
        <v>23432</v>
      </c>
      <c r="F313">
        <v>26105</v>
      </c>
      <c r="G313" t="s">
        <v>648</v>
      </c>
    </row>
    <row r="314" spans="1:7">
      <c r="A314" t="s">
        <v>649</v>
      </c>
      <c r="B314" t="s">
        <v>650</v>
      </c>
      <c r="C314" t="s">
        <v>644</v>
      </c>
      <c r="D314">
        <v>3451</v>
      </c>
      <c r="E314">
        <v>3777</v>
      </c>
      <c r="F314">
        <v>4575</v>
      </c>
      <c r="G314" t="s">
        <v>650</v>
      </c>
    </row>
    <row r="315" spans="1:7">
      <c r="A315" t="s">
        <v>651</v>
      </c>
      <c r="B315" t="s">
        <v>652</v>
      </c>
      <c r="C315" t="s">
        <v>641</v>
      </c>
      <c r="D315">
        <v>5780</v>
      </c>
      <c r="E315">
        <v>8138</v>
      </c>
      <c r="F315">
        <v>9930</v>
      </c>
      <c r="G315" t="s">
        <v>652</v>
      </c>
    </row>
    <row r="316" spans="1:7">
      <c r="A316" t="s">
        <v>653</v>
      </c>
      <c r="B316" t="s">
        <v>654</v>
      </c>
      <c r="C316" t="s">
        <v>641</v>
      </c>
      <c r="D316">
        <v>5561</v>
      </c>
      <c r="E316">
        <v>7659</v>
      </c>
      <c r="F316">
        <v>7930</v>
      </c>
      <c r="G316" t="s">
        <v>654</v>
      </c>
    </row>
    <row r="317" spans="1:7">
      <c r="A317" t="s">
        <v>655</v>
      </c>
      <c r="B317" t="s">
        <v>656</v>
      </c>
      <c r="C317" t="s">
        <v>644</v>
      </c>
      <c r="D317">
        <v>1125</v>
      </c>
      <c r="E317">
        <v>1203</v>
      </c>
      <c r="F317">
        <v>1430</v>
      </c>
      <c r="G317" t="s">
        <v>656</v>
      </c>
    </row>
    <row r="318" spans="1:7">
      <c r="A318" t="s">
        <v>657</v>
      </c>
      <c r="B318" t="s">
        <v>658</v>
      </c>
      <c r="C318" t="s">
        <v>644</v>
      </c>
      <c r="D318">
        <v>5011</v>
      </c>
      <c r="E318">
        <v>5654</v>
      </c>
      <c r="F318">
        <v>6575</v>
      </c>
      <c r="G318" t="s">
        <v>658</v>
      </c>
    </row>
    <row r="319" spans="1:7">
      <c r="A319" t="s">
        <v>659</v>
      </c>
      <c r="B319" t="s">
        <v>660</v>
      </c>
      <c r="C319" t="s">
        <v>644</v>
      </c>
      <c r="D319">
        <v>1619</v>
      </c>
      <c r="E319">
        <v>1791</v>
      </c>
      <c r="F319">
        <v>2880</v>
      </c>
      <c r="G319" t="s">
        <v>660</v>
      </c>
    </row>
    <row r="320" spans="1:7">
      <c r="A320" t="s">
        <v>661</v>
      </c>
      <c r="B320" t="s">
        <v>662</v>
      </c>
      <c r="C320" t="s">
        <v>644</v>
      </c>
      <c r="D320">
        <v>6247</v>
      </c>
      <c r="E320">
        <v>9481</v>
      </c>
      <c r="F320">
        <v>13620</v>
      </c>
      <c r="G320" t="s">
        <v>662</v>
      </c>
    </row>
    <row r="321" spans="1:7">
      <c r="A321" t="s">
        <v>663</v>
      </c>
      <c r="B321" t="s">
        <v>664</v>
      </c>
      <c r="C321" t="s">
        <v>644</v>
      </c>
      <c r="D321">
        <v>4353</v>
      </c>
      <c r="E321">
        <v>4164</v>
      </c>
      <c r="F321">
        <v>5190</v>
      </c>
      <c r="G321" t="s">
        <v>664</v>
      </c>
    </row>
    <row r="322" spans="1:7">
      <c r="A322" t="s">
        <v>665</v>
      </c>
      <c r="B322" t="s">
        <v>666</v>
      </c>
      <c r="C322" t="s">
        <v>644</v>
      </c>
      <c r="D322">
        <v>5144</v>
      </c>
      <c r="E322">
        <v>5699</v>
      </c>
      <c r="F322">
        <v>7210</v>
      </c>
      <c r="G322" t="s">
        <v>666</v>
      </c>
    </row>
    <row r="323" spans="1:7">
      <c r="A323" t="s">
        <v>667</v>
      </c>
      <c r="B323" t="s">
        <v>668</v>
      </c>
      <c r="C323" t="s">
        <v>644</v>
      </c>
      <c r="D323">
        <v>5848</v>
      </c>
      <c r="E323">
        <v>6320</v>
      </c>
      <c r="F323">
        <v>6970</v>
      </c>
      <c r="G323" t="s">
        <v>668</v>
      </c>
    </row>
    <row r="324" spans="1:7">
      <c r="A324" t="s">
        <v>669</v>
      </c>
      <c r="B324" t="s">
        <v>670</v>
      </c>
      <c r="C324" t="s">
        <v>644</v>
      </c>
      <c r="D324">
        <v>3230</v>
      </c>
      <c r="E324">
        <v>3663</v>
      </c>
      <c r="F324">
        <v>4810</v>
      </c>
      <c r="G324" t="s">
        <v>670</v>
      </c>
    </row>
    <row r="325" spans="1:7">
      <c r="A325" t="s">
        <v>671</v>
      </c>
      <c r="B325" t="s">
        <v>672</v>
      </c>
      <c r="C325" t="s">
        <v>644</v>
      </c>
      <c r="D325">
        <v>2431</v>
      </c>
      <c r="E325">
        <v>2660</v>
      </c>
      <c r="F325">
        <v>3075</v>
      </c>
      <c r="G325" t="s">
        <v>672</v>
      </c>
    </row>
    <row r="326" spans="1:7">
      <c r="A326" t="s">
        <v>673</v>
      </c>
      <c r="B326" t="s">
        <v>674</v>
      </c>
      <c r="C326" t="s">
        <v>644</v>
      </c>
      <c r="D326">
        <v>5432</v>
      </c>
      <c r="E326">
        <v>6081</v>
      </c>
      <c r="F326">
        <v>6845</v>
      </c>
      <c r="G326" t="s">
        <v>674</v>
      </c>
    </row>
    <row r="327" spans="1:7">
      <c r="A327" t="s">
        <v>675</v>
      </c>
      <c r="B327" t="s">
        <v>676</v>
      </c>
      <c r="C327" t="s">
        <v>644</v>
      </c>
      <c r="D327">
        <v>2404</v>
      </c>
      <c r="E327">
        <v>2501</v>
      </c>
      <c r="F327">
        <v>2475</v>
      </c>
      <c r="G327" t="s">
        <v>676</v>
      </c>
    </row>
    <row r="328" spans="1:7">
      <c r="A328" t="s">
        <v>677</v>
      </c>
      <c r="B328" t="s">
        <v>678</v>
      </c>
      <c r="C328" t="s">
        <v>641</v>
      </c>
      <c r="D328">
        <v>10824</v>
      </c>
      <c r="E328">
        <v>13442</v>
      </c>
      <c r="F328">
        <v>21005</v>
      </c>
      <c r="G328" t="s">
        <v>678</v>
      </c>
    </row>
    <row r="329" spans="1:7">
      <c r="A329" t="s">
        <v>679</v>
      </c>
      <c r="B329" t="s">
        <v>680</v>
      </c>
      <c r="C329" t="s">
        <v>644</v>
      </c>
      <c r="D329">
        <v>8002</v>
      </c>
      <c r="E329">
        <v>8927</v>
      </c>
      <c r="F329">
        <v>10505</v>
      </c>
      <c r="G329" t="s">
        <v>680</v>
      </c>
    </row>
    <row r="330" spans="1:7">
      <c r="A330" t="s">
        <v>681</v>
      </c>
      <c r="B330" t="s">
        <v>682</v>
      </c>
      <c r="C330" t="s">
        <v>644</v>
      </c>
      <c r="D330">
        <v>1816</v>
      </c>
      <c r="E330">
        <v>1943</v>
      </c>
      <c r="F330">
        <v>2200</v>
      </c>
      <c r="G330" t="s">
        <v>682</v>
      </c>
    </row>
    <row r="331" spans="1:7">
      <c r="A331" t="s">
        <v>683</v>
      </c>
      <c r="B331" t="s">
        <v>684</v>
      </c>
      <c r="C331" t="s">
        <v>641</v>
      </c>
      <c r="D331">
        <v>6969</v>
      </c>
      <c r="E331">
        <v>8781</v>
      </c>
      <c r="F331">
        <v>13280</v>
      </c>
      <c r="G331" t="s">
        <v>684</v>
      </c>
    </row>
    <row r="332" spans="1:7">
      <c r="A332" t="s">
        <v>685</v>
      </c>
      <c r="B332" t="s">
        <v>686</v>
      </c>
      <c r="C332" t="s">
        <v>641</v>
      </c>
      <c r="D332">
        <v>3135</v>
      </c>
      <c r="E332">
        <v>6072</v>
      </c>
      <c r="F332">
        <v>7595</v>
      </c>
      <c r="G332" t="s">
        <v>686</v>
      </c>
    </row>
    <row r="333" spans="1:7">
      <c r="A333" t="s">
        <v>687</v>
      </c>
      <c r="B333" t="s">
        <v>688</v>
      </c>
      <c r="C333" t="s">
        <v>644</v>
      </c>
      <c r="D333">
        <v>5314</v>
      </c>
      <c r="E333">
        <v>5471</v>
      </c>
      <c r="F333">
        <v>5990</v>
      </c>
      <c r="G333" t="s">
        <v>688</v>
      </c>
    </row>
    <row r="334" spans="1:7">
      <c r="A334" t="s">
        <v>689</v>
      </c>
      <c r="B334" t="s">
        <v>690</v>
      </c>
      <c r="C334" t="s">
        <v>691</v>
      </c>
      <c r="D334">
        <v>1465</v>
      </c>
      <c r="E334">
        <v>1225</v>
      </c>
      <c r="F334">
        <v>1180</v>
      </c>
      <c r="G334" t="s">
        <v>690</v>
      </c>
    </row>
    <row r="335" spans="1:7">
      <c r="A335" t="s">
        <v>733</v>
      </c>
      <c r="B335" t="s">
        <v>2409</v>
      </c>
      <c r="C335" t="s">
        <v>694</v>
      </c>
      <c r="D335">
        <v>53067</v>
      </c>
      <c r="E335">
        <v>55116</v>
      </c>
      <c r="F335">
        <v>54865</v>
      </c>
      <c r="G335" t="s">
        <v>734</v>
      </c>
    </row>
    <row r="336" spans="1:7">
      <c r="A336" t="s">
        <v>692</v>
      </c>
      <c r="B336" t="s">
        <v>693</v>
      </c>
      <c r="C336" t="s">
        <v>694</v>
      </c>
      <c r="D336">
        <v>97954</v>
      </c>
      <c r="E336">
        <v>100619</v>
      </c>
      <c r="F336">
        <v>105920</v>
      </c>
      <c r="G336" t="s">
        <v>693</v>
      </c>
    </row>
    <row r="337" spans="1:7">
      <c r="A337" t="s">
        <v>695</v>
      </c>
      <c r="B337" t="s">
        <v>2410</v>
      </c>
      <c r="C337" t="s">
        <v>694</v>
      </c>
      <c r="D337">
        <v>50062</v>
      </c>
      <c r="E337">
        <v>53174</v>
      </c>
      <c r="F337">
        <v>73735</v>
      </c>
      <c r="G337" t="s">
        <v>696</v>
      </c>
    </row>
    <row r="338" spans="1:7">
      <c r="A338" t="s">
        <v>697</v>
      </c>
      <c r="B338" t="s">
        <v>698</v>
      </c>
      <c r="C338" t="s">
        <v>694</v>
      </c>
      <c r="D338">
        <v>98464</v>
      </c>
      <c r="E338">
        <v>97701</v>
      </c>
      <c r="F338">
        <v>98220</v>
      </c>
      <c r="G338" t="s">
        <v>698</v>
      </c>
    </row>
    <row r="339" spans="1:7">
      <c r="A339" t="s">
        <v>695</v>
      </c>
      <c r="B339" t="s">
        <v>2412</v>
      </c>
      <c r="C339" t="s">
        <v>694</v>
      </c>
      <c r="D339">
        <v>95373</v>
      </c>
      <c r="E339">
        <v>107900</v>
      </c>
      <c r="F339">
        <v>104675</v>
      </c>
      <c r="G339" t="s">
        <v>696</v>
      </c>
    </row>
    <row r="340" spans="1:7">
      <c r="A340" t="s">
        <v>699</v>
      </c>
      <c r="B340" t="s">
        <v>700</v>
      </c>
      <c r="C340" t="s">
        <v>691</v>
      </c>
      <c r="D340">
        <v>92333</v>
      </c>
      <c r="E340">
        <v>89317</v>
      </c>
      <c r="F340">
        <v>82150</v>
      </c>
      <c r="G340" t="s">
        <v>700</v>
      </c>
    </row>
    <row r="341" spans="1:7">
      <c r="A341" t="s">
        <v>701</v>
      </c>
      <c r="B341" t="s">
        <v>702</v>
      </c>
      <c r="C341" t="s">
        <v>694</v>
      </c>
      <c r="D341">
        <v>97161</v>
      </c>
      <c r="E341">
        <v>103805</v>
      </c>
      <c r="F341">
        <v>112900</v>
      </c>
      <c r="G341" t="s">
        <v>702</v>
      </c>
    </row>
    <row r="342" spans="1:7">
      <c r="A342" t="s">
        <v>703</v>
      </c>
      <c r="B342" t="s">
        <v>704</v>
      </c>
      <c r="C342" t="s">
        <v>694</v>
      </c>
      <c r="D342">
        <v>97256</v>
      </c>
      <c r="E342">
        <v>98482</v>
      </c>
      <c r="F342">
        <v>104545</v>
      </c>
      <c r="G342" t="s">
        <v>704</v>
      </c>
    </row>
    <row r="343" spans="1:7">
      <c r="A343" t="s">
        <v>705</v>
      </c>
      <c r="B343" t="s">
        <v>706</v>
      </c>
      <c r="C343" t="s">
        <v>694</v>
      </c>
      <c r="D343">
        <v>90032</v>
      </c>
      <c r="E343">
        <v>90218</v>
      </c>
      <c r="F343">
        <v>94315</v>
      </c>
      <c r="G343" t="s">
        <v>706</v>
      </c>
    </row>
    <row r="344" spans="1:7">
      <c r="A344" t="s">
        <v>707</v>
      </c>
      <c r="B344" t="s">
        <v>708</v>
      </c>
      <c r="C344" t="s">
        <v>691</v>
      </c>
      <c r="D344">
        <v>71763</v>
      </c>
      <c r="E344">
        <v>73744</v>
      </c>
      <c r="F344">
        <v>74235</v>
      </c>
      <c r="G344" t="s">
        <v>708</v>
      </c>
    </row>
    <row r="345" spans="1:7">
      <c r="A345" t="s">
        <v>709</v>
      </c>
      <c r="B345" t="s">
        <v>710</v>
      </c>
      <c r="C345" t="s">
        <v>691</v>
      </c>
      <c r="D345">
        <v>88778</v>
      </c>
      <c r="E345">
        <v>89381</v>
      </c>
      <c r="F345">
        <v>79825</v>
      </c>
      <c r="G345" t="s">
        <v>710</v>
      </c>
    </row>
    <row r="346" spans="1:7">
      <c r="A346" t="s">
        <v>711</v>
      </c>
      <c r="B346" t="s">
        <v>712</v>
      </c>
      <c r="C346" t="s">
        <v>691</v>
      </c>
      <c r="D346">
        <v>82091</v>
      </c>
      <c r="E346">
        <v>78976</v>
      </c>
      <c r="F346">
        <v>74055</v>
      </c>
      <c r="G346" t="s">
        <v>712</v>
      </c>
    </row>
    <row r="347" spans="1:7">
      <c r="A347" t="s">
        <v>713</v>
      </c>
      <c r="B347" t="s">
        <v>714</v>
      </c>
      <c r="C347" t="s">
        <v>694</v>
      </c>
      <c r="D347">
        <v>92692</v>
      </c>
      <c r="E347">
        <v>90231</v>
      </c>
      <c r="F347">
        <v>87030</v>
      </c>
      <c r="G347" t="s">
        <v>714</v>
      </c>
    </row>
    <row r="348" spans="1:7">
      <c r="A348" t="s">
        <v>715</v>
      </c>
      <c r="B348" t="s">
        <v>716</v>
      </c>
      <c r="C348" t="s">
        <v>694</v>
      </c>
      <c r="D348">
        <v>66320</v>
      </c>
      <c r="E348">
        <v>66653</v>
      </c>
      <c r="F348">
        <v>69950</v>
      </c>
      <c r="G348" t="s">
        <v>716</v>
      </c>
    </row>
    <row r="349" spans="1:7">
      <c r="A349" t="s">
        <v>717</v>
      </c>
      <c r="B349" t="s">
        <v>718</v>
      </c>
      <c r="C349" t="s">
        <v>694</v>
      </c>
      <c r="D349">
        <v>56524</v>
      </c>
      <c r="E349">
        <v>74175</v>
      </c>
      <c r="F349">
        <v>80720</v>
      </c>
      <c r="G349" t="s">
        <v>718</v>
      </c>
    </row>
    <row r="350" spans="1:7">
      <c r="A350" t="s">
        <v>719</v>
      </c>
      <c r="B350" t="s">
        <v>720</v>
      </c>
      <c r="C350" t="s">
        <v>694</v>
      </c>
      <c r="D350">
        <v>60088</v>
      </c>
      <c r="E350">
        <v>69453</v>
      </c>
      <c r="F350">
        <v>77545</v>
      </c>
      <c r="G350" t="s">
        <v>720</v>
      </c>
    </row>
    <row r="351" spans="1:7">
      <c r="A351" t="s">
        <v>721</v>
      </c>
      <c r="B351" t="s">
        <v>722</v>
      </c>
      <c r="C351" t="s">
        <v>694</v>
      </c>
      <c r="D351">
        <v>63730</v>
      </c>
      <c r="E351">
        <v>67306</v>
      </c>
      <c r="F351">
        <v>71870</v>
      </c>
      <c r="G351" t="s">
        <v>722</v>
      </c>
    </row>
    <row r="352" spans="1:7">
      <c r="A352" t="s">
        <v>723</v>
      </c>
      <c r="B352" t="s">
        <v>724</v>
      </c>
      <c r="C352" t="s">
        <v>691</v>
      </c>
      <c r="D352">
        <v>94209</v>
      </c>
      <c r="E352">
        <v>92506</v>
      </c>
      <c r="F352">
        <v>76975</v>
      </c>
      <c r="G352" t="s">
        <v>724</v>
      </c>
    </row>
    <row r="353" spans="1:7">
      <c r="A353" t="s">
        <v>725</v>
      </c>
      <c r="B353" t="s">
        <v>726</v>
      </c>
      <c r="C353" t="s">
        <v>691</v>
      </c>
      <c r="D353">
        <v>79113</v>
      </c>
      <c r="E353">
        <v>82301</v>
      </c>
      <c r="F353">
        <v>77935</v>
      </c>
      <c r="G353" t="s">
        <v>726</v>
      </c>
    </row>
    <row r="354" spans="1:7">
      <c r="A354" t="s">
        <v>727</v>
      </c>
      <c r="B354" t="s">
        <v>728</v>
      </c>
      <c r="C354" t="s">
        <v>694</v>
      </c>
      <c r="D354">
        <v>45530</v>
      </c>
      <c r="E354">
        <v>48050</v>
      </c>
      <c r="F354">
        <v>51070</v>
      </c>
      <c r="G354" t="s">
        <v>728</v>
      </c>
    </row>
    <row r="355" spans="1:7">
      <c r="A355" t="s">
        <v>745</v>
      </c>
      <c r="B355" t="s">
        <v>2414</v>
      </c>
      <c r="C355" t="s">
        <v>691</v>
      </c>
      <c r="D355">
        <v>76666</v>
      </c>
      <c r="E355">
        <v>75707</v>
      </c>
      <c r="F355">
        <v>111940</v>
      </c>
      <c r="G355" t="s">
        <v>746</v>
      </c>
    </row>
    <row r="356" spans="1:7">
      <c r="A356" t="s">
        <v>729</v>
      </c>
      <c r="B356" t="s">
        <v>730</v>
      </c>
      <c r="C356" t="s">
        <v>691</v>
      </c>
      <c r="D356">
        <v>97262</v>
      </c>
      <c r="E356">
        <v>95991</v>
      </c>
      <c r="F356">
        <v>93900</v>
      </c>
      <c r="G356" t="s">
        <v>730</v>
      </c>
    </row>
    <row r="357" spans="1:7">
      <c r="A357" t="s">
        <v>731</v>
      </c>
      <c r="B357" t="s">
        <v>732</v>
      </c>
      <c r="C357" t="s">
        <v>694</v>
      </c>
      <c r="D357">
        <v>63368</v>
      </c>
      <c r="E357">
        <v>63322</v>
      </c>
      <c r="F357">
        <v>64420</v>
      </c>
      <c r="G357" t="s">
        <v>732</v>
      </c>
    </row>
    <row r="358" spans="1:7">
      <c r="A358" t="s">
        <v>733</v>
      </c>
      <c r="B358" t="s">
        <v>2415</v>
      </c>
      <c r="C358" t="s">
        <v>694</v>
      </c>
      <c r="D358">
        <v>89324</v>
      </c>
      <c r="E358">
        <v>84756</v>
      </c>
      <c r="F358">
        <v>81035</v>
      </c>
      <c r="G358" t="s">
        <v>734</v>
      </c>
    </row>
    <row r="359" spans="1:7">
      <c r="A359" t="s">
        <v>733</v>
      </c>
      <c r="B359" t="s">
        <v>2417</v>
      </c>
      <c r="C359" t="s">
        <v>694</v>
      </c>
      <c r="D359">
        <v>76636</v>
      </c>
      <c r="E359">
        <v>77768</v>
      </c>
      <c r="F359">
        <v>83480</v>
      </c>
      <c r="G359" t="s">
        <v>734</v>
      </c>
    </row>
    <row r="360" spans="1:7">
      <c r="A360" t="s">
        <v>735</v>
      </c>
      <c r="B360" t="s">
        <v>736</v>
      </c>
      <c r="C360" t="s">
        <v>694</v>
      </c>
      <c r="D360">
        <v>47180</v>
      </c>
      <c r="E360">
        <v>47721</v>
      </c>
      <c r="F360">
        <v>65945</v>
      </c>
      <c r="G360" t="s">
        <v>736</v>
      </c>
    </row>
    <row r="361" spans="1:7">
      <c r="A361" t="s">
        <v>737</v>
      </c>
      <c r="B361" t="s">
        <v>738</v>
      </c>
      <c r="C361" t="s">
        <v>691</v>
      </c>
      <c r="D361">
        <v>110305</v>
      </c>
      <c r="E361">
        <v>104750</v>
      </c>
      <c r="F361">
        <v>93270</v>
      </c>
      <c r="G361" t="s">
        <v>738</v>
      </c>
    </row>
    <row r="362" spans="1:7">
      <c r="A362" t="s">
        <v>739</v>
      </c>
      <c r="B362" t="s">
        <v>740</v>
      </c>
      <c r="C362" t="s">
        <v>694</v>
      </c>
      <c r="D362">
        <v>52919</v>
      </c>
      <c r="E362">
        <v>54684</v>
      </c>
      <c r="F362">
        <v>59275</v>
      </c>
      <c r="G362" t="s">
        <v>740</v>
      </c>
    </row>
    <row r="363" spans="1:7">
      <c r="A363" t="s">
        <v>741</v>
      </c>
      <c r="B363" t="s">
        <v>742</v>
      </c>
      <c r="C363" t="s">
        <v>691</v>
      </c>
      <c r="D363">
        <v>72633</v>
      </c>
      <c r="E363">
        <v>67015</v>
      </c>
      <c r="F363">
        <v>57590</v>
      </c>
      <c r="G363" t="s">
        <v>742</v>
      </c>
    </row>
    <row r="364" spans="1:7">
      <c r="A364" t="s">
        <v>743</v>
      </c>
      <c r="B364" t="s">
        <v>744</v>
      </c>
      <c r="C364" t="s">
        <v>694</v>
      </c>
      <c r="D364">
        <v>88251</v>
      </c>
      <c r="E364">
        <v>83834</v>
      </c>
      <c r="F364">
        <v>84400</v>
      </c>
      <c r="G364" t="s">
        <v>744</v>
      </c>
    </row>
    <row r="365" spans="1:7">
      <c r="A365" t="s">
        <v>745</v>
      </c>
      <c r="B365" t="s">
        <v>2418</v>
      </c>
      <c r="C365" t="s">
        <v>691</v>
      </c>
      <c r="D365">
        <v>148082</v>
      </c>
      <c r="E365">
        <v>154070</v>
      </c>
      <c r="F365">
        <v>109835</v>
      </c>
      <c r="G365" t="s">
        <v>746</v>
      </c>
    </row>
    <row r="366" spans="1:7">
      <c r="A366" t="s">
        <v>747</v>
      </c>
      <c r="B366" t="s">
        <v>748</v>
      </c>
      <c r="C366" t="s">
        <v>691</v>
      </c>
      <c r="D366">
        <v>105967</v>
      </c>
      <c r="E366">
        <v>102147</v>
      </c>
      <c r="F366">
        <v>93005</v>
      </c>
      <c r="G366" t="s">
        <v>748</v>
      </c>
    </row>
    <row r="367" spans="1:7">
      <c r="A367" t="s">
        <v>749</v>
      </c>
      <c r="B367" t="s">
        <v>750</v>
      </c>
      <c r="C367" t="s">
        <v>456</v>
      </c>
      <c r="D367">
        <v>45018</v>
      </c>
      <c r="E367">
        <v>52286</v>
      </c>
      <c r="F367">
        <v>57155</v>
      </c>
      <c r="G367" t="s">
        <v>750</v>
      </c>
    </row>
    <row r="368" spans="1:7">
      <c r="A368" t="s">
        <v>751</v>
      </c>
      <c r="B368" t="s">
        <v>752</v>
      </c>
      <c r="C368" t="s">
        <v>753</v>
      </c>
      <c r="D368">
        <v>67662</v>
      </c>
      <c r="E368">
        <v>67364</v>
      </c>
      <c r="F368">
        <v>68150</v>
      </c>
      <c r="G368" t="s">
        <v>752</v>
      </c>
    </row>
    <row r="369" spans="1:7">
      <c r="A369" t="s">
        <v>754</v>
      </c>
      <c r="B369" t="s">
        <v>755</v>
      </c>
      <c r="C369" t="s">
        <v>753</v>
      </c>
      <c r="D369">
        <v>52969</v>
      </c>
      <c r="E369">
        <v>63426</v>
      </c>
      <c r="F369">
        <v>71835</v>
      </c>
      <c r="G369" t="s">
        <v>755</v>
      </c>
    </row>
    <row r="370" spans="1:7">
      <c r="A370" t="s">
        <v>756</v>
      </c>
      <c r="B370" t="s">
        <v>757</v>
      </c>
      <c r="C370" t="s">
        <v>753</v>
      </c>
      <c r="D370">
        <v>7338</v>
      </c>
      <c r="E370">
        <v>8813</v>
      </c>
      <c r="F370">
        <v>10215</v>
      </c>
      <c r="G370" t="s">
        <v>757</v>
      </c>
    </row>
    <row r="371" spans="1:7">
      <c r="A371" t="s">
        <v>758</v>
      </c>
      <c r="B371" t="s">
        <v>759</v>
      </c>
      <c r="C371" t="s">
        <v>753</v>
      </c>
      <c r="D371">
        <v>2415</v>
      </c>
      <c r="E371">
        <v>2751</v>
      </c>
      <c r="F371">
        <v>4010</v>
      </c>
      <c r="G371" t="s">
        <v>759</v>
      </c>
    </row>
    <row r="372" spans="1:7">
      <c r="A372" t="s">
        <v>760</v>
      </c>
      <c r="B372" t="s">
        <v>761</v>
      </c>
      <c r="C372" t="s">
        <v>753</v>
      </c>
      <c r="D372">
        <v>4143</v>
      </c>
      <c r="E372">
        <v>5307</v>
      </c>
      <c r="F372">
        <v>8235</v>
      </c>
      <c r="G372" t="s">
        <v>761</v>
      </c>
    </row>
    <row r="373" spans="1:7">
      <c r="A373" t="s">
        <v>762</v>
      </c>
      <c r="B373" t="s">
        <v>763</v>
      </c>
      <c r="C373" t="s">
        <v>753</v>
      </c>
      <c r="D373">
        <v>5146</v>
      </c>
      <c r="E373">
        <v>8273</v>
      </c>
      <c r="F373">
        <v>16540</v>
      </c>
      <c r="G373" t="s">
        <v>763</v>
      </c>
    </row>
    <row r="374" spans="1:7">
      <c r="A374" t="s">
        <v>764</v>
      </c>
      <c r="B374" t="s">
        <v>765</v>
      </c>
      <c r="C374" t="s">
        <v>456</v>
      </c>
      <c r="D374">
        <v>6314</v>
      </c>
      <c r="E374">
        <v>8710</v>
      </c>
      <c r="F374">
        <v>11775</v>
      </c>
      <c r="G374" t="s">
        <v>765</v>
      </c>
    </row>
    <row r="375" spans="1:7">
      <c r="A375" t="s">
        <v>766</v>
      </c>
      <c r="B375" t="s">
        <v>767</v>
      </c>
      <c r="C375" t="s">
        <v>753</v>
      </c>
      <c r="D375">
        <v>9213</v>
      </c>
      <c r="E375">
        <v>11575</v>
      </c>
      <c r="F375">
        <v>15175</v>
      </c>
      <c r="G375" t="s">
        <v>767</v>
      </c>
    </row>
    <row r="376" spans="1:7">
      <c r="A376" t="s">
        <v>768</v>
      </c>
      <c r="B376" t="s">
        <v>769</v>
      </c>
      <c r="C376" t="s">
        <v>753</v>
      </c>
      <c r="D376">
        <v>12091</v>
      </c>
      <c r="E376">
        <v>18541</v>
      </c>
      <c r="F376">
        <v>26030</v>
      </c>
      <c r="G376" t="s">
        <v>769</v>
      </c>
    </row>
    <row r="377" spans="1:7">
      <c r="A377" t="s">
        <v>770</v>
      </c>
      <c r="B377" t="s">
        <v>771</v>
      </c>
      <c r="C377" t="s">
        <v>753</v>
      </c>
      <c r="D377">
        <v>5825</v>
      </c>
      <c r="E377">
        <v>8758</v>
      </c>
      <c r="F377">
        <v>12690</v>
      </c>
      <c r="G377" t="s">
        <v>771</v>
      </c>
    </row>
    <row r="378" spans="1:7">
      <c r="A378" t="s">
        <v>772</v>
      </c>
      <c r="B378" t="s">
        <v>773</v>
      </c>
      <c r="C378" t="s">
        <v>753</v>
      </c>
      <c r="D378">
        <v>2551</v>
      </c>
      <c r="E378">
        <v>4121</v>
      </c>
      <c r="F378">
        <v>6870</v>
      </c>
      <c r="G378" t="s">
        <v>773</v>
      </c>
    </row>
    <row r="379" spans="1:7">
      <c r="A379" t="s">
        <v>774</v>
      </c>
      <c r="B379" t="s">
        <v>775</v>
      </c>
      <c r="C379" t="s">
        <v>753</v>
      </c>
      <c r="D379">
        <v>15851</v>
      </c>
      <c r="E379">
        <v>18902</v>
      </c>
      <c r="F379">
        <v>24365</v>
      </c>
      <c r="G379" t="s">
        <v>775</v>
      </c>
    </row>
    <row r="380" spans="1:7">
      <c r="A380" t="s">
        <v>776</v>
      </c>
      <c r="B380" t="s">
        <v>777</v>
      </c>
      <c r="C380" t="s">
        <v>753</v>
      </c>
      <c r="D380">
        <v>10101</v>
      </c>
      <c r="E380">
        <v>22615</v>
      </c>
      <c r="F380">
        <v>34250</v>
      </c>
      <c r="G380" t="s">
        <v>777</v>
      </c>
    </row>
    <row r="381" spans="1:7">
      <c r="A381" t="s">
        <v>778</v>
      </c>
      <c r="B381" t="s">
        <v>779</v>
      </c>
      <c r="C381" t="s">
        <v>753</v>
      </c>
      <c r="D381">
        <v>7153</v>
      </c>
      <c r="E381">
        <v>9960</v>
      </c>
      <c r="F381">
        <v>13680</v>
      </c>
      <c r="G381" t="s">
        <v>779</v>
      </c>
    </row>
    <row r="382" spans="1:7">
      <c r="A382" t="s">
        <v>780</v>
      </c>
      <c r="B382" t="s">
        <v>781</v>
      </c>
      <c r="C382" t="s">
        <v>753</v>
      </c>
      <c r="D382">
        <v>2114</v>
      </c>
      <c r="E382">
        <v>2511</v>
      </c>
      <c r="F382">
        <v>3275</v>
      </c>
      <c r="G382" t="s">
        <v>781</v>
      </c>
    </row>
    <row r="383" spans="1:7">
      <c r="A383" t="s">
        <v>782</v>
      </c>
      <c r="B383" t="s">
        <v>783</v>
      </c>
      <c r="C383" t="s">
        <v>753</v>
      </c>
      <c r="D383">
        <v>1830</v>
      </c>
      <c r="E383">
        <v>1956</v>
      </c>
      <c r="F383">
        <v>3365</v>
      </c>
      <c r="G383" t="s">
        <v>783</v>
      </c>
    </row>
    <row r="384" spans="1:7">
      <c r="A384" t="s">
        <v>784</v>
      </c>
      <c r="B384" t="s">
        <v>785</v>
      </c>
      <c r="C384" t="s">
        <v>753</v>
      </c>
      <c r="D384">
        <v>7480</v>
      </c>
      <c r="E384">
        <v>8845</v>
      </c>
      <c r="F384">
        <v>10295</v>
      </c>
      <c r="G384" t="s">
        <v>785</v>
      </c>
    </row>
    <row r="385" spans="1:7">
      <c r="A385" t="s">
        <v>786</v>
      </c>
      <c r="B385" t="s">
        <v>787</v>
      </c>
      <c r="C385" t="s">
        <v>753</v>
      </c>
      <c r="D385">
        <v>5490</v>
      </c>
      <c r="E385">
        <v>6930</v>
      </c>
      <c r="F385">
        <v>9045</v>
      </c>
      <c r="G385" t="s">
        <v>787</v>
      </c>
    </row>
    <row r="386" spans="1:7">
      <c r="A386" t="s">
        <v>788</v>
      </c>
      <c r="B386" t="s">
        <v>789</v>
      </c>
      <c r="C386" t="s">
        <v>753</v>
      </c>
      <c r="D386">
        <v>3751</v>
      </c>
      <c r="E386">
        <v>4569</v>
      </c>
      <c r="F386">
        <v>5380</v>
      </c>
      <c r="G386" t="s">
        <v>789</v>
      </c>
    </row>
    <row r="387" spans="1:7">
      <c r="A387" t="s">
        <v>790</v>
      </c>
      <c r="B387" t="s">
        <v>791</v>
      </c>
      <c r="C387" t="s">
        <v>753</v>
      </c>
      <c r="D387">
        <v>4141</v>
      </c>
      <c r="E387">
        <v>5255</v>
      </c>
      <c r="F387">
        <v>6830</v>
      </c>
      <c r="G387" t="s">
        <v>791</v>
      </c>
    </row>
    <row r="388" spans="1:7">
      <c r="A388" t="s">
        <v>792</v>
      </c>
      <c r="B388" t="s">
        <v>793</v>
      </c>
      <c r="C388" t="s">
        <v>753</v>
      </c>
      <c r="D388">
        <v>5660</v>
      </c>
      <c r="E388">
        <v>6515</v>
      </c>
      <c r="F388">
        <v>7765</v>
      </c>
      <c r="G388" t="s">
        <v>793</v>
      </c>
    </row>
    <row r="389" spans="1:7">
      <c r="A389" t="s">
        <v>794</v>
      </c>
      <c r="B389" t="s">
        <v>795</v>
      </c>
      <c r="C389" t="s">
        <v>753</v>
      </c>
      <c r="D389">
        <v>5399</v>
      </c>
      <c r="E389">
        <v>6949</v>
      </c>
      <c r="F389">
        <v>12560</v>
      </c>
      <c r="G389" t="s">
        <v>795</v>
      </c>
    </row>
    <row r="390" spans="1:7">
      <c r="A390" t="s">
        <v>796</v>
      </c>
      <c r="B390" t="s">
        <v>797</v>
      </c>
      <c r="C390" t="s">
        <v>753</v>
      </c>
      <c r="D390">
        <v>5132</v>
      </c>
      <c r="E390">
        <v>7021</v>
      </c>
      <c r="F390">
        <v>9060</v>
      </c>
      <c r="G390" t="s">
        <v>797</v>
      </c>
    </row>
    <row r="391" spans="1:7">
      <c r="A391" t="s">
        <v>798</v>
      </c>
      <c r="B391" t="s">
        <v>799</v>
      </c>
      <c r="C391" t="s">
        <v>753</v>
      </c>
      <c r="D391">
        <v>12406</v>
      </c>
      <c r="E391">
        <v>17381</v>
      </c>
      <c r="F391">
        <v>22540</v>
      </c>
      <c r="G391" t="s">
        <v>799</v>
      </c>
    </row>
    <row r="392" spans="1:7">
      <c r="A392" t="s">
        <v>800</v>
      </c>
      <c r="B392" t="s">
        <v>801</v>
      </c>
      <c r="C392" t="s">
        <v>753</v>
      </c>
      <c r="D392">
        <v>6130</v>
      </c>
      <c r="E392">
        <v>6744</v>
      </c>
      <c r="F392">
        <v>9330</v>
      </c>
      <c r="G392" t="s">
        <v>801</v>
      </c>
    </row>
    <row r="393" spans="1:7">
      <c r="A393" t="s">
        <v>802</v>
      </c>
      <c r="B393" t="s">
        <v>803</v>
      </c>
      <c r="C393" t="s">
        <v>753</v>
      </c>
      <c r="D393">
        <v>7237</v>
      </c>
      <c r="E393">
        <v>8958</v>
      </c>
      <c r="F393">
        <v>11305</v>
      </c>
      <c r="G393" t="s">
        <v>803</v>
      </c>
    </row>
    <row r="394" spans="1:7">
      <c r="A394" t="s">
        <v>804</v>
      </c>
      <c r="B394" t="s">
        <v>805</v>
      </c>
      <c r="C394" t="s">
        <v>753</v>
      </c>
      <c r="D394">
        <v>7380</v>
      </c>
      <c r="E394">
        <v>6534</v>
      </c>
      <c r="F394">
        <v>8375</v>
      </c>
      <c r="G394" t="s">
        <v>805</v>
      </c>
    </row>
    <row r="395" spans="1:7">
      <c r="A395" t="s">
        <v>806</v>
      </c>
      <c r="B395" t="s">
        <v>807</v>
      </c>
      <c r="C395" t="s">
        <v>753</v>
      </c>
      <c r="D395">
        <v>12030</v>
      </c>
      <c r="E395">
        <v>14264</v>
      </c>
      <c r="F395">
        <v>20495</v>
      </c>
      <c r="G395" t="s">
        <v>807</v>
      </c>
    </row>
    <row r="396" spans="1:7">
      <c r="A396" t="s">
        <v>808</v>
      </c>
      <c r="B396" t="s">
        <v>809</v>
      </c>
      <c r="C396" t="s">
        <v>810</v>
      </c>
      <c r="D396">
        <v>9100</v>
      </c>
      <c r="E396">
        <v>12123</v>
      </c>
      <c r="F396">
        <v>15190</v>
      </c>
      <c r="G396" t="s">
        <v>809</v>
      </c>
    </row>
    <row r="397" spans="1:7">
      <c r="A397" t="s">
        <v>811</v>
      </c>
      <c r="B397" t="s">
        <v>812</v>
      </c>
      <c r="C397" t="s">
        <v>810</v>
      </c>
      <c r="D397">
        <v>582</v>
      </c>
      <c r="E397">
        <v>601</v>
      </c>
      <c r="F397">
        <v>670</v>
      </c>
      <c r="G397" t="s">
        <v>812</v>
      </c>
    </row>
    <row r="398" spans="1:7">
      <c r="A398" t="s">
        <v>813</v>
      </c>
      <c r="B398" t="s">
        <v>814</v>
      </c>
      <c r="C398" t="s">
        <v>810</v>
      </c>
      <c r="D398">
        <v>1773</v>
      </c>
      <c r="E398">
        <v>1981</v>
      </c>
      <c r="F398">
        <v>2370</v>
      </c>
      <c r="G398" t="s">
        <v>814</v>
      </c>
    </row>
    <row r="399" spans="1:7">
      <c r="A399" t="s">
        <v>815</v>
      </c>
      <c r="B399" t="s">
        <v>816</v>
      </c>
      <c r="C399" t="s">
        <v>810</v>
      </c>
      <c r="D399">
        <v>1483</v>
      </c>
      <c r="E399">
        <v>1701</v>
      </c>
      <c r="F399">
        <v>2125</v>
      </c>
      <c r="G399" t="s">
        <v>816</v>
      </c>
    </row>
    <row r="400" spans="1:7">
      <c r="A400" t="s">
        <v>817</v>
      </c>
      <c r="B400" t="s">
        <v>818</v>
      </c>
      <c r="C400" t="s">
        <v>810</v>
      </c>
      <c r="D400">
        <v>2564</v>
      </c>
      <c r="E400">
        <v>2577</v>
      </c>
      <c r="F400">
        <v>2875</v>
      </c>
      <c r="G400" t="s">
        <v>818</v>
      </c>
    </row>
    <row r="401" spans="1:7">
      <c r="A401" t="s">
        <v>819</v>
      </c>
      <c r="B401" t="s">
        <v>820</v>
      </c>
      <c r="C401" t="s">
        <v>810</v>
      </c>
      <c r="D401">
        <v>2455</v>
      </c>
      <c r="E401">
        <v>2272</v>
      </c>
      <c r="F401">
        <v>2325</v>
      </c>
      <c r="G401" t="s">
        <v>820</v>
      </c>
    </row>
    <row r="402" spans="1:7">
      <c r="A402" t="s">
        <v>821</v>
      </c>
      <c r="B402" t="s">
        <v>822</v>
      </c>
      <c r="C402" t="s">
        <v>810</v>
      </c>
      <c r="D402">
        <v>4018</v>
      </c>
      <c r="E402">
        <v>4611</v>
      </c>
      <c r="F402">
        <v>5650</v>
      </c>
      <c r="G402" t="s">
        <v>822</v>
      </c>
    </row>
    <row r="403" spans="1:7">
      <c r="A403" t="s">
        <v>823</v>
      </c>
      <c r="B403" t="s">
        <v>824</v>
      </c>
      <c r="C403" t="s">
        <v>810</v>
      </c>
      <c r="D403">
        <v>1461</v>
      </c>
      <c r="E403">
        <v>1399</v>
      </c>
      <c r="F403">
        <v>1360</v>
      </c>
      <c r="G403" t="s">
        <v>824</v>
      </c>
    </row>
    <row r="404" spans="1:7">
      <c r="A404" t="s">
        <v>825</v>
      </c>
      <c r="B404" t="s">
        <v>826</v>
      </c>
      <c r="C404" t="s">
        <v>810</v>
      </c>
      <c r="D404">
        <v>3527</v>
      </c>
      <c r="E404">
        <v>3581</v>
      </c>
      <c r="F404">
        <v>3765</v>
      </c>
      <c r="G404" t="s">
        <v>826</v>
      </c>
    </row>
    <row r="405" spans="1:7">
      <c r="A405" t="s">
        <v>827</v>
      </c>
      <c r="B405" t="s">
        <v>828</v>
      </c>
      <c r="C405" t="s">
        <v>810</v>
      </c>
      <c r="D405">
        <v>3043</v>
      </c>
      <c r="E405">
        <v>2951</v>
      </c>
      <c r="F405">
        <v>3065</v>
      </c>
      <c r="G405" t="s">
        <v>828</v>
      </c>
    </row>
    <row r="406" spans="1:7">
      <c r="A406" t="s">
        <v>829</v>
      </c>
      <c r="B406" t="s">
        <v>830</v>
      </c>
      <c r="C406" t="s">
        <v>810</v>
      </c>
      <c r="D406">
        <v>3486</v>
      </c>
      <c r="E406">
        <v>3532</v>
      </c>
      <c r="F406">
        <v>3770</v>
      </c>
      <c r="G406" t="s">
        <v>830</v>
      </c>
    </row>
    <row r="407" spans="1:7">
      <c r="A407" t="s">
        <v>831</v>
      </c>
      <c r="B407" t="s">
        <v>832</v>
      </c>
      <c r="C407" t="s">
        <v>810</v>
      </c>
      <c r="D407">
        <v>1831</v>
      </c>
      <c r="E407">
        <v>1656</v>
      </c>
      <c r="F407">
        <v>1845</v>
      </c>
      <c r="G407" t="s">
        <v>832</v>
      </c>
    </row>
    <row r="408" spans="1:7">
      <c r="A408" t="s">
        <v>833</v>
      </c>
      <c r="B408" t="s">
        <v>834</v>
      </c>
      <c r="C408" t="s">
        <v>835</v>
      </c>
      <c r="D408">
        <v>1565</v>
      </c>
      <c r="E408">
        <v>1929</v>
      </c>
      <c r="F408">
        <v>2090</v>
      </c>
      <c r="G408" t="s">
        <v>834</v>
      </c>
    </row>
    <row r="409" spans="1:7">
      <c r="A409" t="s">
        <v>836</v>
      </c>
      <c r="B409" t="s">
        <v>837</v>
      </c>
      <c r="C409" t="s">
        <v>835</v>
      </c>
      <c r="D409">
        <v>3371</v>
      </c>
      <c r="E409">
        <v>4261</v>
      </c>
      <c r="F409">
        <v>5170</v>
      </c>
      <c r="G409" t="s">
        <v>837</v>
      </c>
    </row>
    <row r="410" spans="1:7">
      <c r="A410" t="s">
        <v>838</v>
      </c>
      <c r="B410" t="s">
        <v>839</v>
      </c>
      <c r="C410" t="s">
        <v>835</v>
      </c>
      <c r="D410">
        <v>3894</v>
      </c>
      <c r="E410">
        <v>5723</v>
      </c>
      <c r="F410">
        <v>6900</v>
      </c>
      <c r="G410" t="s">
        <v>839</v>
      </c>
    </row>
    <row r="411" spans="1:7">
      <c r="A411" t="s">
        <v>840</v>
      </c>
      <c r="B411" t="s">
        <v>841</v>
      </c>
      <c r="C411" t="s">
        <v>835</v>
      </c>
      <c r="D411">
        <v>4512</v>
      </c>
      <c r="E411">
        <v>6407</v>
      </c>
      <c r="F411">
        <v>7875</v>
      </c>
      <c r="G411" t="s">
        <v>841</v>
      </c>
    </row>
    <row r="412" spans="1:7">
      <c r="A412" t="s">
        <v>842</v>
      </c>
      <c r="B412" t="s">
        <v>843</v>
      </c>
      <c r="C412" t="s">
        <v>835</v>
      </c>
      <c r="D412">
        <v>6857</v>
      </c>
      <c r="E412">
        <v>10850</v>
      </c>
      <c r="F412">
        <v>14460</v>
      </c>
      <c r="G412" t="s">
        <v>843</v>
      </c>
    </row>
    <row r="413" spans="1:7">
      <c r="A413" t="s">
        <v>844</v>
      </c>
      <c r="B413" t="s">
        <v>845</v>
      </c>
      <c r="C413" t="s">
        <v>835</v>
      </c>
      <c r="D413">
        <v>1402</v>
      </c>
      <c r="E413">
        <v>2161</v>
      </c>
      <c r="F413">
        <v>2625</v>
      </c>
      <c r="G413" t="s">
        <v>845</v>
      </c>
    </row>
    <row r="414" spans="1:7">
      <c r="A414" t="s">
        <v>846</v>
      </c>
      <c r="B414" t="s">
        <v>847</v>
      </c>
      <c r="C414" t="s">
        <v>835</v>
      </c>
      <c r="D414">
        <v>4477</v>
      </c>
      <c r="E414">
        <v>5835</v>
      </c>
      <c r="F414">
        <v>7930</v>
      </c>
      <c r="G414" t="s">
        <v>847</v>
      </c>
    </row>
    <row r="415" spans="1:7">
      <c r="A415" t="s">
        <v>848</v>
      </c>
      <c r="B415" t="s">
        <v>849</v>
      </c>
      <c r="C415" t="s">
        <v>835</v>
      </c>
      <c r="D415">
        <v>6818</v>
      </c>
      <c r="E415">
        <v>16328</v>
      </c>
      <c r="F415">
        <v>21805</v>
      </c>
      <c r="G415" t="s">
        <v>849</v>
      </c>
    </row>
    <row r="416" spans="1:7">
      <c r="A416" t="s">
        <v>850</v>
      </c>
      <c r="B416" t="s">
        <v>851</v>
      </c>
      <c r="C416" t="s">
        <v>835</v>
      </c>
      <c r="D416">
        <v>4065</v>
      </c>
      <c r="E416">
        <v>4919</v>
      </c>
      <c r="F416">
        <v>6710</v>
      </c>
      <c r="G416" t="s">
        <v>851</v>
      </c>
    </row>
    <row r="417" spans="1:7">
      <c r="A417" t="s">
        <v>852</v>
      </c>
      <c r="B417" t="s">
        <v>853</v>
      </c>
      <c r="C417" t="s">
        <v>835</v>
      </c>
      <c r="D417">
        <v>5851</v>
      </c>
      <c r="E417">
        <v>7691</v>
      </c>
      <c r="F417">
        <v>9360</v>
      </c>
      <c r="G417" t="s">
        <v>853</v>
      </c>
    </row>
    <row r="418" spans="1:7">
      <c r="A418" t="s">
        <v>854</v>
      </c>
      <c r="B418" t="s">
        <v>855</v>
      </c>
      <c r="C418" t="s">
        <v>835</v>
      </c>
      <c r="D418">
        <v>4225</v>
      </c>
      <c r="E418">
        <v>5697</v>
      </c>
      <c r="F418">
        <v>8645</v>
      </c>
      <c r="G418" t="s">
        <v>855</v>
      </c>
    </row>
    <row r="419" spans="1:7">
      <c r="A419" t="s">
        <v>856</v>
      </c>
      <c r="B419" t="s">
        <v>857</v>
      </c>
      <c r="C419" t="s">
        <v>835</v>
      </c>
      <c r="D419">
        <v>6012</v>
      </c>
      <c r="E419">
        <v>7889</v>
      </c>
      <c r="F419">
        <v>9870</v>
      </c>
      <c r="G419" t="s">
        <v>857</v>
      </c>
    </row>
    <row r="420" spans="1:7">
      <c r="A420" t="s">
        <v>858</v>
      </c>
      <c r="B420" t="s">
        <v>859</v>
      </c>
      <c r="C420" t="s">
        <v>835</v>
      </c>
      <c r="D420">
        <v>5185</v>
      </c>
      <c r="E420">
        <v>7275</v>
      </c>
      <c r="F420">
        <v>8220</v>
      </c>
      <c r="G420" t="s">
        <v>859</v>
      </c>
    </row>
    <row r="421" spans="1:7">
      <c r="A421" t="s">
        <v>860</v>
      </c>
      <c r="B421" t="s">
        <v>861</v>
      </c>
      <c r="C421" t="s">
        <v>835</v>
      </c>
      <c r="D421">
        <v>7322</v>
      </c>
      <c r="E421">
        <v>8841</v>
      </c>
      <c r="F421">
        <v>9795</v>
      </c>
      <c r="G421" t="s">
        <v>861</v>
      </c>
    </row>
    <row r="422" spans="1:7">
      <c r="A422" t="s">
        <v>862</v>
      </c>
      <c r="B422" t="s">
        <v>863</v>
      </c>
      <c r="C422" t="s">
        <v>835</v>
      </c>
      <c r="D422">
        <v>1356</v>
      </c>
      <c r="E422">
        <v>1883</v>
      </c>
      <c r="F422">
        <v>2725</v>
      </c>
      <c r="G422" t="s">
        <v>863</v>
      </c>
    </row>
    <row r="423" spans="1:7">
      <c r="A423" t="s">
        <v>864</v>
      </c>
      <c r="B423" t="s">
        <v>865</v>
      </c>
      <c r="C423" t="s">
        <v>835</v>
      </c>
      <c r="D423">
        <v>13500</v>
      </c>
      <c r="E423">
        <v>15899</v>
      </c>
      <c r="F423">
        <v>17730</v>
      </c>
      <c r="G423" t="s">
        <v>865</v>
      </c>
    </row>
    <row r="424" spans="1:7">
      <c r="A424" t="s">
        <v>866</v>
      </c>
      <c r="B424" t="s">
        <v>867</v>
      </c>
      <c r="C424" t="s">
        <v>835</v>
      </c>
      <c r="D424">
        <v>1153</v>
      </c>
      <c r="E424">
        <v>1496</v>
      </c>
      <c r="F424">
        <v>2365</v>
      </c>
      <c r="G424" t="s">
        <v>867</v>
      </c>
    </row>
    <row r="425" spans="1:7">
      <c r="A425" t="s">
        <v>868</v>
      </c>
      <c r="B425" t="s">
        <v>869</v>
      </c>
      <c r="C425" t="s">
        <v>835</v>
      </c>
      <c r="D425">
        <v>2014</v>
      </c>
      <c r="E425">
        <v>12296</v>
      </c>
      <c r="F425">
        <v>20050</v>
      </c>
      <c r="G425" t="s">
        <v>869</v>
      </c>
    </row>
    <row r="426" spans="1:7">
      <c r="A426" t="s">
        <v>870</v>
      </c>
      <c r="B426" t="s">
        <v>871</v>
      </c>
      <c r="C426" t="s">
        <v>835</v>
      </c>
      <c r="D426">
        <v>1643</v>
      </c>
      <c r="E426">
        <v>1938</v>
      </c>
      <c r="F426">
        <v>2955</v>
      </c>
      <c r="G426" t="s">
        <v>871</v>
      </c>
    </row>
    <row r="427" spans="1:7">
      <c r="A427" t="s">
        <v>872</v>
      </c>
      <c r="B427" t="s">
        <v>873</v>
      </c>
      <c r="C427" t="s">
        <v>835</v>
      </c>
      <c r="D427">
        <v>2351</v>
      </c>
      <c r="E427">
        <v>3061</v>
      </c>
      <c r="F427">
        <v>4725</v>
      </c>
      <c r="G427" t="s">
        <v>873</v>
      </c>
    </row>
    <row r="428" spans="1:7">
      <c r="A428" t="s">
        <v>874</v>
      </c>
      <c r="B428" t="s">
        <v>875</v>
      </c>
      <c r="C428" t="s">
        <v>835</v>
      </c>
      <c r="D428">
        <v>22304</v>
      </c>
      <c r="E428">
        <v>24233</v>
      </c>
      <c r="F428">
        <v>26720</v>
      </c>
      <c r="G428" t="s">
        <v>875</v>
      </c>
    </row>
    <row r="429" spans="1:7">
      <c r="A429" t="s">
        <v>876</v>
      </c>
      <c r="B429" t="s">
        <v>877</v>
      </c>
      <c r="C429" t="s">
        <v>835</v>
      </c>
      <c r="D429">
        <v>5143</v>
      </c>
      <c r="E429">
        <v>10259</v>
      </c>
      <c r="F429">
        <v>12585</v>
      </c>
      <c r="G429" t="s">
        <v>877</v>
      </c>
    </row>
    <row r="430" spans="1:7">
      <c r="A430" t="s">
        <v>878</v>
      </c>
      <c r="B430" t="s">
        <v>879</v>
      </c>
      <c r="C430" t="s">
        <v>835</v>
      </c>
      <c r="D430">
        <v>1606</v>
      </c>
      <c r="E430">
        <v>1984</v>
      </c>
      <c r="F430">
        <v>2225</v>
      </c>
      <c r="G430" t="s">
        <v>879</v>
      </c>
    </row>
    <row r="431" spans="1:7">
      <c r="A431" t="s">
        <v>880</v>
      </c>
      <c r="B431" t="s">
        <v>881</v>
      </c>
      <c r="C431" t="s">
        <v>835</v>
      </c>
      <c r="D431">
        <v>3220</v>
      </c>
      <c r="E431">
        <v>3243</v>
      </c>
      <c r="F431">
        <v>4140</v>
      </c>
      <c r="G431" t="s">
        <v>881</v>
      </c>
    </row>
    <row r="432" spans="1:7">
      <c r="A432" t="s">
        <v>882</v>
      </c>
      <c r="B432" t="s">
        <v>883</v>
      </c>
      <c r="C432" t="s">
        <v>835</v>
      </c>
      <c r="D432">
        <v>3512</v>
      </c>
      <c r="E432">
        <v>7615</v>
      </c>
      <c r="F432">
        <v>10000</v>
      </c>
      <c r="G432" t="s">
        <v>883</v>
      </c>
    </row>
    <row r="433" spans="1:7">
      <c r="A433" t="s">
        <v>884</v>
      </c>
      <c r="B433" t="s">
        <v>885</v>
      </c>
      <c r="C433" t="s">
        <v>835</v>
      </c>
      <c r="D433">
        <v>6656</v>
      </c>
      <c r="E433">
        <v>11747</v>
      </c>
      <c r="F433">
        <v>14285</v>
      </c>
      <c r="G433" t="s">
        <v>885</v>
      </c>
    </row>
    <row r="434" spans="1:7">
      <c r="A434" t="s">
        <v>886</v>
      </c>
      <c r="B434" t="s">
        <v>887</v>
      </c>
      <c r="C434" t="s">
        <v>835</v>
      </c>
      <c r="D434">
        <v>3466</v>
      </c>
      <c r="E434">
        <v>4208</v>
      </c>
      <c r="F434">
        <v>5060</v>
      </c>
      <c r="G434" t="s">
        <v>887</v>
      </c>
    </row>
    <row r="435" spans="1:7">
      <c r="A435" t="s">
        <v>888</v>
      </c>
      <c r="B435" t="s">
        <v>889</v>
      </c>
      <c r="C435" t="s">
        <v>835</v>
      </c>
      <c r="D435">
        <v>2483</v>
      </c>
      <c r="E435">
        <v>2947</v>
      </c>
      <c r="F435">
        <v>3955</v>
      </c>
      <c r="G435" t="s">
        <v>889</v>
      </c>
    </row>
    <row r="436" spans="1:7">
      <c r="A436" t="s">
        <v>890</v>
      </c>
      <c r="B436" t="s">
        <v>891</v>
      </c>
      <c r="C436" t="s">
        <v>835</v>
      </c>
      <c r="D436">
        <v>6534</v>
      </c>
      <c r="E436">
        <v>7312</v>
      </c>
      <c r="F436">
        <v>8635</v>
      </c>
      <c r="G436" t="s">
        <v>891</v>
      </c>
    </row>
    <row r="437" spans="1:7">
      <c r="A437" t="s">
        <v>892</v>
      </c>
      <c r="B437" t="s">
        <v>893</v>
      </c>
      <c r="C437" t="s">
        <v>835</v>
      </c>
      <c r="D437">
        <v>6828</v>
      </c>
      <c r="E437">
        <v>10255</v>
      </c>
      <c r="F437">
        <v>13130</v>
      </c>
      <c r="G437" t="s">
        <v>893</v>
      </c>
    </row>
    <row r="438" spans="1:7">
      <c r="A438" t="s">
        <v>894</v>
      </c>
      <c r="B438" t="s">
        <v>895</v>
      </c>
      <c r="C438" t="s">
        <v>835</v>
      </c>
      <c r="D438">
        <v>2948</v>
      </c>
      <c r="E438">
        <v>3400</v>
      </c>
      <c r="F438">
        <v>3995</v>
      </c>
      <c r="G438" t="s">
        <v>895</v>
      </c>
    </row>
    <row r="439" spans="1:7">
      <c r="A439" t="s">
        <v>896</v>
      </c>
      <c r="B439" t="s">
        <v>897</v>
      </c>
      <c r="C439" t="s">
        <v>835</v>
      </c>
      <c r="D439">
        <v>10180</v>
      </c>
      <c r="E439">
        <v>15882</v>
      </c>
      <c r="F439">
        <v>16505</v>
      </c>
      <c r="G439" t="s">
        <v>897</v>
      </c>
    </row>
    <row r="440" spans="1:7">
      <c r="A440" t="s">
        <v>898</v>
      </c>
      <c r="B440" t="s">
        <v>899</v>
      </c>
      <c r="C440" t="s">
        <v>835</v>
      </c>
      <c r="D440">
        <v>1578</v>
      </c>
      <c r="E440">
        <v>2200</v>
      </c>
      <c r="F440">
        <v>2745</v>
      </c>
      <c r="G440" t="s">
        <v>899</v>
      </c>
    </row>
    <row r="441" spans="1:7">
      <c r="A441" t="s">
        <v>900</v>
      </c>
      <c r="B441" t="s">
        <v>901</v>
      </c>
      <c r="C441" t="s">
        <v>110</v>
      </c>
      <c r="D441">
        <v>2294</v>
      </c>
      <c r="E441">
        <v>2767</v>
      </c>
      <c r="F441">
        <v>5110</v>
      </c>
      <c r="G441" t="s">
        <v>901</v>
      </c>
    </row>
    <row r="442" spans="1:7">
      <c r="A442" t="s">
        <v>902</v>
      </c>
      <c r="B442" t="s">
        <v>903</v>
      </c>
      <c r="C442" t="s">
        <v>110</v>
      </c>
      <c r="D442">
        <v>2471</v>
      </c>
      <c r="E442">
        <v>3559</v>
      </c>
      <c r="F442">
        <v>4465</v>
      </c>
      <c r="G442" t="s">
        <v>903</v>
      </c>
    </row>
    <row r="443" spans="1:7">
      <c r="A443" t="s">
        <v>904</v>
      </c>
      <c r="B443" t="s">
        <v>905</v>
      </c>
      <c r="C443" t="s">
        <v>110</v>
      </c>
      <c r="D443">
        <v>16275</v>
      </c>
      <c r="E443">
        <v>19942</v>
      </c>
      <c r="F443">
        <v>23445</v>
      </c>
      <c r="G443" t="s">
        <v>905</v>
      </c>
    </row>
    <row r="444" spans="1:7">
      <c r="A444" t="s">
        <v>906</v>
      </c>
      <c r="B444" t="s">
        <v>907</v>
      </c>
      <c r="C444" t="s">
        <v>110</v>
      </c>
      <c r="D444">
        <v>1694</v>
      </c>
      <c r="E444">
        <v>1757</v>
      </c>
      <c r="F444">
        <v>1880</v>
      </c>
      <c r="G444" t="s">
        <v>907</v>
      </c>
    </row>
    <row r="445" spans="1:7">
      <c r="A445" t="s">
        <v>908</v>
      </c>
      <c r="B445" t="s">
        <v>909</v>
      </c>
      <c r="C445" t="s">
        <v>110</v>
      </c>
      <c r="D445">
        <v>1013</v>
      </c>
      <c r="E445" s="1">
        <v>1317</v>
      </c>
      <c r="F445">
        <v>2295</v>
      </c>
      <c r="G445" t="s">
        <v>909</v>
      </c>
    </row>
    <row r="446" spans="1:7">
      <c r="A446" t="s">
        <v>910</v>
      </c>
      <c r="B446" t="s">
        <v>911</v>
      </c>
      <c r="C446" t="s">
        <v>110</v>
      </c>
      <c r="D446">
        <v>1461</v>
      </c>
      <c r="E446">
        <v>1813</v>
      </c>
      <c r="F446">
        <v>4835</v>
      </c>
      <c r="G446" t="s">
        <v>911</v>
      </c>
    </row>
    <row r="447" spans="1:7">
      <c r="A447" t="s">
        <v>912</v>
      </c>
      <c r="B447" t="s">
        <v>913</v>
      </c>
      <c r="C447" t="s">
        <v>110</v>
      </c>
      <c r="D447">
        <v>714</v>
      </c>
      <c r="E447">
        <v>1102</v>
      </c>
      <c r="F447">
        <v>1770</v>
      </c>
      <c r="G447" t="s">
        <v>913</v>
      </c>
    </row>
    <row r="448" spans="1:7">
      <c r="A448" t="s">
        <v>914</v>
      </c>
      <c r="B448" t="s">
        <v>915</v>
      </c>
      <c r="C448" t="s">
        <v>110</v>
      </c>
      <c r="D448">
        <v>2442</v>
      </c>
      <c r="E448">
        <v>2960</v>
      </c>
      <c r="F448">
        <v>4235</v>
      </c>
      <c r="G448" t="s">
        <v>915</v>
      </c>
    </row>
    <row r="449" spans="1:7">
      <c r="A449" t="s">
        <v>916</v>
      </c>
      <c r="B449" t="s">
        <v>917</v>
      </c>
      <c r="C449" t="s">
        <v>110</v>
      </c>
      <c r="D449">
        <v>2363</v>
      </c>
      <c r="E449">
        <v>2663</v>
      </c>
      <c r="F449">
        <v>3935</v>
      </c>
      <c r="G449" t="s">
        <v>917</v>
      </c>
    </row>
    <row r="450" spans="1:7">
      <c r="A450" t="s">
        <v>918</v>
      </c>
      <c r="B450" t="s">
        <v>919</v>
      </c>
      <c r="C450" t="s">
        <v>110</v>
      </c>
      <c r="D450">
        <v>2196</v>
      </c>
      <c r="E450">
        <v>2609</v>
      </c>
      <c r="F450">
        <v>3450</v>
      </c>
      <c r="G450" t="s">
        <v>919</v>
      </c>
    </row>
    <row r="451" spans="1:7">
      <c r="A451" t="s">
        <v>920</v>
      </c>
      <c r="B451" t="s">
        <v>921</v>
      </c>
      <c r="C451" t="s">
        <v>110</v>
      </c>
      <c r="D451">
        <v>3378</v>
      </c>
      <c r="E451">
        <v>4457</v>
      </c>
      <c r="F451">
        <v>6015</v>
      </c>
      <c r="G451" t="s">
        <v>921</v>
      </c>
    </row>
    <row r="452" spans="1:7">
      <c r="A452" t="s">
        <v>922</v>
      </c>
      <c r="B452" t="s">
        <v>923</v>
      </c>
      <c r="C452" t="s">
        <v>110</v>
      </c>
      <c r="D452">
        <v>2146</v>
      </c>
      <c r="E452">
        <v>2322</v>
      </c>
      <c r="F452">
        <v>3250</v>
      </c>
      <c r="G452" t="s">
        <v>923</v>
      </c>
    </row>
    <row r="453" spans="1:7">
      <c r="A453" t="s">
        <v>924</v>
      </c>
      <c r="B453" t="s">
        <v>925</v>
      </c>
      <c r="C453" t="s">
        <v>110</v>
      </c>
      <c r="D453">
        <v>646</v>
      </c>
      <c r="E453">
        <v>629</v>
      </c>
      <c r="F453">
        <v>735</v>
      </c>
      <c r="G453" t="s">
        <v>925</v>
      </c>
    </row>
    <row r="454" spans="1:7">
      <c r="A454" t="s">
        <v>926</v>
      </c>
      <c r="B454" t="s">
        <v>927</v>
      </c>
      <c r="C454" t="s">
        <v>928</v>
      </c>
      <c r="D454">
        <v>8264</v>
      </c>
      <c r="E454">
        <v>9680</v>
      </c>
      <c r="F454">
        <v>10960</v>
      </c>
      <c r="G454" t="s">
        <v>927</v>
      </c>
    </row>
    <row r="455" spans="1:7">
      <c r="A455" t="s">
        <v>929</v>
      </c>
      <c r="B455" t="s">
        <v>930</v>
      </c>
      <c r="C455" t="s">
        <v>928</v>
      </c>
      <c r="D455">
        <v>7416</v>
      </c>
      <c r="E455">
        <v>9145</v>
      </c>
      <c r="F455">
        <v>11925</v>
      </c>
      <c r="G455" t="s">
        <v>930</v>
      </c>
    </row>
    <row r="456" spans="1:7">
      <c r="A456" t="s">
        <v>931</v>
      </c>
      <c r="B456" t="s">
        <v>932</v>
      </c>
      <c r="C456" t="s">
        <v>928</v>
      </c>
      <c r="D456">
        <v>4540</v>
      </c>
      <c r="E456">
        <v>5846</v>
      </c>
      <c r="F456">
        <v>7735</v>
      </c>
      <c r="G456" t="s">
        <v>932</v>
      </c>
    </row>
    <row r="457" spans="1:7">
      <c r="A457" t="s">
        <v>933</v>
      </c>
      <c r="B457" t="s">
        <v>934</v>
      </c>
      <c r="C457" t="s">
        <v>928</v>
      </c>
      <c r="D457">
        <v>13182</v>
      </c>
      <c r="E457">
        <v>15232</v>
      </c>
      <c r="F457">
        <v>18755</v>
      </c>
      <c r="G457" t="s">
        <v>934</v>
      </c>
    </row>
    <row r="458" spans="1:7">
      <c r="A458" t="s">
        <v>935</v>
      </c>
      <c r="B458" t="s">
        <v>936</v>
      </c>
      <c r="C458" t="s">
        <v>928</v>
      </c>
      <c r="D458">
        <v>11347</v>
      </c>
      <c r="E458">
        <v>13736</v>
      </c>
      <c r="F458">
        <v>14395</v>
      </c>
      <c r="G458" t="s">
        <v>936</v>
      </c>
    </row>
    <row r="459" spans="1:7">
      <c r="A459" t="s">
        <v>937</v>
      </c>
      <c r="B459" t="s">
        <v>938</v>
      </c>
      <c r="C459" t="s">
        <v>928</v>
      </c>
      <c r="D459">
        <v>7243</v>
      </c>
      <c r="E459">
        <v>8016</v>
      </c>
      <c r="F459">
        <v>9095</v>
      </c>
      <c r="G459" t="s">
        <v>938</v>
      </c>
    </row>
    <row r="460" spans="1:7">
      <c r="A460" t="s">
        <v>939</v>
      </c>
      <c r="B460" t="s">
        <v>940</v>
      </c>
      <c r="C460" t="s">
        <v>928</v>
      </c>
      <c r="D460">
        <v>10575</v>
      </c>
      <c r="E460">
        <v>11278</v>
      </c>
      <c r="F460">
        <v>11705</v>
      </c>
      <c r="G460" t="s">
        <v>940</v>
      </c>
    </row>
    <row r="461" spans="1:7">
      <c r="A461" t="s">
        <v>941</v>
      </c>
      <c r="B461" t="s">
        <v>942</v>
      </c>
      <c r="C461" t="s">
        <v>928</v>
      </c>
      <c r="D461">
        <v>3947</v>
      </c>
      <c r="E461">
        <v>4312</v>
      </c>
      <c r="F461">
        <v>5095</v>
      </c>
      <c r="G461" t="s">
        <v>942</v>
      </c>
    </row>
    <row r="462" spans="1:7">
      <c r="A462" t="s">
        <v>943</v>
      </c>
      <c r="B462" t="s">
        <v>944</v>
      </c>
      <c r="C462" t="s">
        <v>928</v>
      </c>
      <c r="D462">
        <v>13100</v>
      </c>
      <c r="E462">
        <v>14791</v>
      </c>
      <c r="F462">
        <v>16530</v>
      </c>
      <c r="G462" t="s">
        <v>944</v>
      </c>
    </row>
    <row r="463" spans="1:7">
      <c r="A463" t="s">
        <v>945</v>
      </c>
      <c r="B463" t="s">
        <v>946</v>
      </c>
      <c r="C463" t="s">
        <v>928</v>
      </c>
      <c r="D463">
        <v>20466</v>
      </c>
      <c r="E463">
        <v>23358</v>
      </c>
      <c r="F463">
        <v>29120</v>
      </c>
      <c r="G463" t="s">
        <v>946</v>
      </c>
    </row>
    <row r="464" spans="1:7">
      <c r="A464" t="s">
        <v>947</v>
      </c>
      <c r="B464" t="s">
        <v>948</v>
      </c>
      <c r="C464" t="s">
        <v>928</v>
      </c>
      <c r="D464">
        <v>12884</v>
      </c>
      <c r="E464">
        <v>15667</v>
      </c>
      <c r="F464">
        <v>17155</v>
      </c>
      <c r="G464" t="s">
        <v>948</v>
      </c>
    </row>
    <row r="465" spans="1:7">
      <c r="A465" t="s">
        <v>949</v>
      </c>
      <c r="B465" t="s">
        <v>950</v>
      </c>
      <c r="C465" t="s">
        <v>928</v>
      </c>
      <c r="D465">
        <v>6225</v>
      </c>
      <c r="E465">
        <v>7878</v>
      </c>
      <c r="F465">
        <v>10165</v>
      </c>
      <c r="G465" t="s">
        <v>950</v>
      </c>
    </row>
    <row r="466" spans="1:7">
      <c r="A466" t="s">
        <v>951</v>
      </c>
      <c r="B466" t="s">
        <v>952</v>
      </c>
      <c r="C466" t="s">
        <v>928</v>
      </c>
      <c r="D466">
        <v>2891</v>
      </c>
      <c r="E466">
        <v>3561</v>
      </c>
      <c r="F466">
        <v>4635</v>
      </c>
      <c r="G466" t="s">
        <v>952</v>
      </c>
    </row>
    <row r="467" spans="1:7">
      <c r="A467" t="s">
        <v>953</v>
      </c>
      <c r="B467" t="s">
        <v>954</v>
      </c>
      <c r="C467" t="s">
        <v>928</v>
      </c>
      <c r="D467">
        <v>734</v>
      </c>
      <c r="E467">
        <v>843</v>
      </c>
      <c r="F467">
        <v>1390</v>
      </c>
      <c r="G467" t="s">
        <v>954</v>
      </c>
    </row>
    <row r="468" spans="1:7">
      <c r="A468" t="s">
        <v>955</v>
      </c>
      <c r="B468" t="s">
        <v>956</v>
      </c>
      <c r="C468" t="s">
        <v>928</v>
      </c>
      <c r="D468">
        <v>15504</v>
      </c>
      <c r="E468">
        <v>18153</v>
      </c>
      <c r="F468">
        <v>23365</v>
      </c>
      <c r="G468" t="s">
        <v>956</v>
      </c>
    </row>
    <row r="469" spans="1:7">
      <c r="A469" t="s">
        <v>957</v>
      </c>
      <c r="B469" t="s">
        <v>958</v>
      </c>
      <c r="C469" t="s">
        <v>928</v>
      </c>
      <c r="D469">
        <v>12466</v>
      </c>
      <c r="E469">
        <v>14834</v>
      </c>
      <c r="F469">
        <v>18425</v>
      </c>
      <c r="G469" t="s">
        <v>958</v>
      </c>
    </row>
    <row r="470" spans="1:7">
      <c r="A470" t="s">
        <v>959</v>
      </c>
      <c r="B470" t="s">
        <v>960</v>
      </c>
      <c r="C470" t="s">
        <v>928</v>
      </c>
      <c r="D470">
        <v>730</v>
      </c>
      <c r="E470">
        <v>848</v>
      </c>
      <c r="F470">
        <v>1175</v>
      </c>
      <c r="G470" t="s">
        <v>960</v>
      </c>
    </row>
    <row r="471" spans="1:7">
      <c r="A471" t="s">
        <v>961</v>
      </c>
      <c r="B471" t="s">
        <v>962</v>
      </c>
      <c r="C471" t="s">
        <v>928</v>
      </c>
      <c r="D471">
        <v>5642</v>
      </c>
      <c r="E471">
        <v>7007</v>
      </c>
      <c r="F471">
        <v>8885</v>
      </c>
      <c r="G471" t="s">
        <v>962</v>
      </c>
    </row>
    <row r="472" spans="1:7">
      <c r="A472" t="s">
        <v>963</v>
      </c>
      <c r="B472" t="s">
        <v>964</v>
      </c>
      <c r="C472" t="s">
        <v>928</v>
      </c>
      <c r="D472">
        <v>8434</v>
      </c>
      <c r="E472">
        <v>8689</v>
      </c>
      <c r="F472">
        <v>10665</v>
      </c>
      <c r="G472" t="s">
        <v>964</v>
      </c>
    </row>
    <row r="473" spans="1:7">
      <c r="A473" t="s">
        <v>965</v>
      </c>
      <c r="B473" t="s">
        <v>966</v>
      </c>
      <c r="C473" t="s">
        <v>928</v>
      </c>
      <c r="D473">
        <v>11331</v>
      </c>
      <c r="E473">
        <v>12479</v>
      </c>
      <c r="F473">
        <v>14595</v>
      </c>
      <c r="G473" t="s">
        <v>966</v>
      </c>
    </row>
    <row r="474" spans="1:7">
      <c r="A474" t="s">
        <v>967</v>
      </c>
      <c r="B474" t="s">
        <v>968</v>
      </c>
      <c r="C474" t="s">
        <v>928</v>
      </c>
      <c r="D474">
        <v>13419</v>
      </c>
      <c r="E474">
        <v>15898</v>
      </c>
      <c r="F474">
        <v>18635</v>
      </c>
      <c r="G474" t="s">
        <v>968</v>
      </c>
    </row>
    <row r="475" spans="1:7">
      <c r="A475" t="s">
        <v>969</v>
      </c>
      <c r="B475" t="s">
        <v>970</v>
      </c>
      <c r="C475" t="s">
        <v>928</v>
      </c>
      <c r="D475">
        <v>12193</v>
      </c>
      <c r="E475">
        <v>13430</v>
      </c>
      <c r="F475">
        <v>16045</v>
      </c>
      <c r="G475" t="s">
        <v>970</v>
      </c>
    </row>
    <row r="476" spans="1:7">
      <c r="A476" t="s">
        <v>971</v>
      </c>
      <c r="B476" t="s">
        <v>972</v>
      </c>
      <c r="C476" t="s">
        <v>928</v>
      </c>
      <c r="D476">
        <v>1280</v>
      </c>
      <c r="E476">
        <v>1453</v>
      </c>
      <c r="F476">
        <v>1600</v>
      </c>
      <c r="G476" t="s">
        <v>972</v>
      </c>
    </row>
    <row r="477" spans="1:7">
      <c r="A477" t="s">
        <v>973</v>
      </c>
      <c r="B477" t="s">
        <v>974</v>
      </c>
      <c r="C477" t="s">
        <v>928</v>
      </c>
      <c r="D477">
        <v>4649</v>
      </c>
      <c r="E477">
        <v>5592</v>
      </c>
      <c r="F477">
        <v>6145</v>
      </c>
      <c r="G477" t="s">
        <v>974</v>
      </c>
    </row>
    <row r="478" spans="1:7">
      <c r="A478" t="s">
        <v>975</v>
      </c>
      <c r="B478" t="s">
        <v>976</v>
      </c>
      <c r="C478" t="s">
        <v>928</v>
      </c>
      <c r="D478">
        <v>6645</v>
      </c>
      <c r="E478">
        <v>7619</v>
      </c>
      <c r="F478">
        <v>10395</v>
      </c>
      <c r="G478" t="s">
        <v>976</v>
      </c>
    </row>
    <row r="479" spans="1:7">
      <c r="A479" t="s">
        <v>977</v>
      </c>
      <c r="B479" t="s">
        <v>978</v>
      </c>
      <c r="C479" t="s">
        <v>928</v>
      </c>
      <c r="D479">
        <v>2730</v>
      </c>
      <c r="E479">
        <v>3246</v>
      </c>
      <c r="F479">
        <v>3485</v>
      </c>
      <c r="G479" t="s">
        <v>978</v>
      </c>
    </row>
    <row r="480" spans="1:7">
      <c r="A480" t="s">
        <v>979</v>
      </c>
      <c r="B480" t="s">
        <v>980</v>
      </c>
      <c r="C480" t="s">
        <v>928</v>
      </c>
      <c r="D480">
        <v>2419</v>
      </c>
      <c r="E480">
        <v>2733</v>
      </c>
      <c r="F480">
        <v>3130</v>
      </c>
      <c r="G480" t="s">
        <v>980</v>
      </c>
    </row>
    <row r="481" spans="1:7">
      <c r="A481" t="s">
        <v>981</v>
      </c>
      <c r="B481" t="s">
        <v>982</v>
      </c>
      <c r="C481" t="s">
        <v>928</v>
      </c>
      <c r="D481">
        <v>1290</v>
      </c>
      <c r="E481">
        <v>1650</v>
      </c>
      <c r="F481">
        <v>2160</v>
      </c>
      <c r="G481" t="s">
        <v>982</v>
      </c>
    </row>
    <row r="482" spans="1:7">
      <c r="A482" t="s">
        <v>983</v>
      </c>
      <c r="B482" t="s">
        <v>984</v>
      </c>
      <c r="C482" t="s">
        <v>928</v>
      </c>
      <c r="D482">
        <v>6031</v>
      </c>
      <c r="E482">
        <v>7416</v>
      </c>
      <c r="F482">
        <v>10445</v>
      </c>
      <c r="G482" t="s">
        <v>984</v>
      </c>
    </row>
    <row r="483" spans="1:7">
      <c r="A483" t="s">
        <v>985</v>
      </c>
      <c r="B483" t="s">
        <v>986</v>
      </c>
      <c r="C483" t="s">
        <v>928</v>
      </c>
      <c r="D483">
        <v>6064</v>
      </c>
      <c r="E483">
        <v>7214</v>
      </c>
      <c r="F483">
        <v>9815</v>
      </c>
      <c r="G483" t="s">
        <v>986</v>
      </c>
    </row>
    <row r="484" spans="1:7">
      <c r="A484" t="s">
        <v>987</v>
      </c>
      <c r="B484" t="s">
        <v>988</v>
      </c>
      <c r="C484" t="s">
        <v>928</v>
      </c>
      <c r="D484">
        <v>5310</v>
      </c>
      <c r="E484">
        <v>6032</v>
      </c>
      <c r="F484">
        <v>8580</v>
      </c>
      <c r="G484" t="s">
        <v>988</v>
      </c>
    </row>
    <row r="485" spans="1:7">
      <c r="A485" t="s">
        <v>989</v>
      </c>
      <c r="B485" t="s">
        <v>990</v>
      </c>
      <c r="C485" t="s">
        <v>928</v>
      </c>
      <c r="D485">
        <v>4125</v>
      </c>
      <c r="E485">
        <v>4444</v>
      </c>
      <c r="F485">
        <v>5260</v>
      </c>
      <c r="G485" t="s">
        <v>990</v>
      </c>
    </row>
    <row r="486" spans="1:7">
      <c r="A486" t="s">
        <v>991</v>
      </c>
      <c r="B486" t="s">
        <v>992</v>
      </c>
      <c r="C486" t="s">
        <v>928</v>
      </c>
      <c r="D486">
        <v>10195</v>
      </c>
      <c r="E486">
        <v>15834</v>
      </c>
      <c r="F486">
        <v>20155</v>
      </c>
      <c r="G486" t="s">
        <v>992</v>
      </c>
    </row>
    <row r="487" spans="1:7">
      <c r="A487" t="s">
        <v>993</v>
      </c>
      <c r="B487" t="s">
        <v>994</v>
      </c>
      <c r="C487" t="s">
        <v>928</v>
      </c>
      <c r="D487">
        <v>3004</v>
      </c>
      <c r="E487">
        <v>3672</v>
      </c>
      <c r="F487">
        <v>5240</v>
      </c>
      <c r="G487" t="s">
        <v>994</v>
      </c>
    </row>
    <row r="488" spans="1:7">
      <c r="A488" t="s">
        <v>995</v>
      </c>
      <c r="B488" t="s">
        <v>996</v>
      </c>
      <c r="C488" t="s">
        <v>928</v>
      </c>
      <c r="D488">
        <v>3172</v>
      </c>
      <c r="E488">
        <v>3557</v>
      </c>
      <c r="F488">
        <v>4500</v>
      </c>
      <c r="G488" t="s">
        <v>996</v>
      </c>
    </row>
    <row r="489" spans="1:7">
      <c r="A489" t="s">
        <v>997</v>
      </c>
      <c r="B489" t="s">
        <v>998</v>
      </c>
      <c r="C489" t="s">
        <v>928</v>
      </c>
      <c r="D489">
        <v>6127</v>
      </c>
      <c r="E489">
        <v>6872</v>
      </c>
      <c r="F489">
        <v>8220</v>
      </c>
      <c r="G489" t="s">
        <v>998</v>
      </c>
    </row>
    <row r="490" spans="1:7">
      <c r="A490" t="s">
        <v>999</v>
      </c>
      <c r="B490" t="s">
        <v>1000</v>
      </c>
      <c r="C490" t="s">
        <v>928</v>
      </c>
      <c r="D490">
        <v>2752</v>
      </c>
      <c r="E490">
        <v>3092</v>
      </c>
      <c r="F490">
        <v>4170</v>
      </c>
      <c r="G490" t="s">
        <v>1000</v>
      </c>
    </row>
    <row r="491" spans="1:7">
      <c r="A491" t="s">
        <v>1001</v>
      </c>
      <c r="B491" t="s">
        <v>1002</v>
      </c>
      <c r="C491" t="s">
        <v>928</v>
      </c>
      <c r="D491">
        <v>4951</v>
      </c>
      <c r="E491">
        <v>5361</v>
      </c>
      <c r="F491">
        <v>6920</v>
      </c>
      <c r="G491" t="s">
        <v>1002</v>
      </c>
    </row>
    <row r="492" spans="1:7">
      <c r="A492" t="s">
        <v>1003</v>
      </c>
      <c r="B492" t="s">
        <v>1004</v>
      </c>
      <c r="C492" t="s">
        <v>928</v>
      </c>
      <c r="D492">
        <v>5354</v>
      </c>
      <c r="E492">
        <v>6416</v>
      </c>
      <c r="F492">
        <v>9635</v>
      </c>
      <c r="G492" t="s">
        <v>1004</v>
      </c>
    </row>
    <row r="493" spans="1:7">
      <c r="A493" t="s">
        <v>1005</v>
      </c>
      <c r="B493" t="s">
        <v>1006</v>
      </c>
      <c r="C493" t="s">
        <v>928</v>
      </c>
      <c r="D493">
        <v>9930</v>
      </c>
      <c r="E493">
        <v>12016</v>
      </c>
      <c r="F493">
        <v>16990</v>
      </c>
      <c r="G493" t="s">
        <v>1006</v>
      </c>
    </row>
    <row r="494" spans="1:7">
      <c r="A494" t="s">
        <v>1007</v>
      </c>
      <c r="B494" t="s">
        <v>1008</v>
      </c>
      <c r="C494" t="s">
        <v>928</v>
      </c>
      <c r="D494">
        <v>1399</v>
      </c>
      <c r="E494">
        <v>1532</v>
      </c>
      <c r="F494">
        <v>2255</v>
      </c>
      <c r="G494" t="s">
        <v>1008</v>
      </c>
    </row>
    <row r="495" spans="1:7">
      <c r="A495" t="s">
        <v>1009</v>
      </c>
      <c r="B495" t="s">
        <v>1010</v>
      </c>
      <c r="C495" t="s">
        <v>928</v>
      </c>
      <c r="D495">
        <v>9737</v>
      </c>
      <c r="E495">
        <v>12371</v>
      </c>
      <c r="F495">
        <v>14930</v>
      </c>
      <c r="G495" t="s">
        <v>1010</v>
      </c>
    </row>
    <row r="496" spans="1:7">
      <c r="A496" t="s">
        <v>1011</v>
      </c>
      <c r="B496" t="s">
        <v>1012</v>
      </c>
      <c r="C496" t="s">
        <v>928</v>
      </c>
      <c r="D496">
        <v>6157</v>
      </c>
      <c r="E496">
        <v>8774</v>
      </c>
      <c r="F496">
        <v>13400</v>
      </c>
      <c r="G496" t="s">
        <v>1012</v>
      </c>
    </row>
    <row r="497" spans="1:7">
      <c r="A497" t="s">
        <v>1013</v>
      </c>
      <c r="B497" t="s">
        <v>1014</v>
      </c>
      <c r="C497" t="s">
        <v>928</v>
      </c>
      <c r="D497">
        <v>5996</v>
      </c>
      <c r="E497">
        <v>6620</v>
      </c>
      <c r="F497">
        <v>7940</v>
      </c>
      <c r="G497" t="s">
        <v>1014</v>
      </c>
    </row>
    <row r="498" spans="1:7">
      <c r="A498" t="s">
        <v>1015</v>
      </c>
      <c r="B498" t="s">
        <v>1016</v>
      </c>
      <c r="C498" t="s">
        <v>928</v>
      </c>
      <c r="D498">
        <v>2275</v>
      </c>
      <c r="E498">
        <v>2531</v>
      </c>
      <c r="F498">
        <v>2985</v>
      </c>
      <c r="G498" t="s">
        <v>1016</v>
      </c>
    </row>
    <row r="499" spans="1:7">
      <c r="A499" t="s">
        <v>1017</v>
      </c>
      <c r="B499" t="s">
        <v>1018</v>
      </c>
      <c r="C499" t="s">
        <v>928</v>
      </c>
      <c r="D499">
        <v>6498</v>
      </c>
      <c r="E499">
        <v>7752</v>
      </c>
      <c r="F499">
        <v>10005</v>
      </c>
      <c r="G499" t="s">
        <v>1018</v>
      </c>
    </row>
    <row r="500" spans="1:7">
      <c r="A500" t="s">
        <v>1019</v>
      </c>
      <c r="B500" t="s">
        <v>1020</v>
      </c>
      <c r="C500" t="s">
        <v>928</v>
      </c>
      <c r="D500">
        <v>3128</v>
      </c>
      <c r="E500">
        <v>3377</v>
      </c>
      <c r="F500">
        <v>5155</v>
      </c>
      <c r="G500" t="s">
        <v>1020</v>
      </c>
    </row>
    <row r="501" spans="1:7">
      <c r="A501" t="s">
        <v>1021</v>
      </c>
      <c r="B501" t="s">
        <v>1022</v>
      </c>
      <c r="C501" t="s">
        <v>288</v>
      </c>
      <c r="D501">
        <v>19923</v>
      </c>
      <c r="E501">
        <v>20452</v>
      </c>
      <c r="F501">
        <v>21915</v>
      </c>
      <c r="G501" t="s">
        <v>1022</v>
      </c>
    </row>
    <row r="502" spans="1:7">
      <c r="A502" t="s">
        <v>1023</v>
      </c>
      <c r="B502" t="s">
        <v>1024</v>
      </c>
      <c r="C502" t="s">
        <v>1025</v>
      </c>
      <c r="D502">
        <v>37249</v>
      </c>
      <c r="E502">
        <v>37202</v>
      </c>
      <c r="F502">
        <v>35790</v>
      </c>
      <c r="G502" t="s">
        <v>1024</v>
      </c>
    </row>
    <row r="503" spans="1:7">
      <c r="A503" t="s">
        <v>1026</v>
      </c>
      <c r="B503" t="s">
        <v>1027</v>
      </c>
      <c r="C503" t="s">
        <v>1025</v>
      </c>
      <c r="D503">
        <v>44912</v>
      </c>
      <c r="E503">
        <v>48891</v>
      </c>
      <c r="F503">
        <v>55535</v>
      </c>
      <c r="G503" t="s">
        <v>1027</v>
      </c>
    </row>
    <row r="504" spans="1:7">
      <c r="A504" t="s">
        <v>1028</v>
      </c>
      <c r="B504" t="s">
        <v>1029</v>
      </c>
      <c r="C504" t="s">
        <v>141</v>
      </c>
      <c r="D504">
        <v>54920</v>
      </c>
      <c r="E504">
        <v>55701</v>
      </c>
      <c r="F504">
        <v>54925</v>
      </c>
      <c r="G504" t="s">
        <v>1029</v>
      </c>
    </row>
    <row r="505" spans="1:7">
      <c r="A505" t="s">
        <v>1030</v>
      </c>
      <c r="B505" t="s">
        <v>1031</v>
      </c>
      <c r="C505" t="s">
        <v>135</v>
      </c>
      <c r="D505">
        <v>19146</v>
      </c>
      <c r="E505">
        <v>22141</v>
      </c>
      <c r="F505">
        <v>21725</v>
      </c>
      <c r="G505" t="s">
        <v>1031</v>
      </c>
    </row>
    <row r="506" spans="1:7">
      <c r="A506" t="s">
        <v>1032</v>
      </c>
      <c r="B506" t="s">
        <v>1033</v>
      </c>
      <c r="C506" t="s">
        <v>1025</v>
      </c>
      <c r="D506">
        <v>28460</v>
      </c>
      <c r="E506">
        <v>28060</v>
      </c>
      <c r="F506">
        <v>27355</v>
      </c>
      <c r="G506" t="s">
        <v>1033</v>
      </c>
    </row>
    <row r="507" spans="1:7">
      <c r="A507" t="s">
        <v>1034</v>
      </c>
      <c r="B507" t="s">
        <v>1035</v>
      </c>
      <c r="C507" t="s">
        <v>141</v>
      </c>
      <c r="D507">
        <v>19461</v>
      </c>
      <c r="E507">
        <v>20830</v>
      </c>
      <c r="F507">
        <v>23325</v>
      </c>
      <c r="G507" t="s">
        <v>1035</v>
      </c>
    </row>
    <row r="508" spans="1:7">
      <c r="A508" t="s">
        <v>1036</v>
      </c>
      <c r="B508" t="s">
        <v>1037</v>
      </c>
      <c r="C508" t="s">
        <v>135</v>
      </c>
      <c r="D508">
        <v>217684</v>
      </c>
      <c r="E508">
        <v>214973</v>
      </c>
      <c r="F508">
        <v>194465</v>
      </c>
      <c r="G508" t="s">
        <v>1037</v>
      </c>
    </row>
    <row r="509" spans="1:7">
      <c r="A509" t="s">
        <v>1038</v>
      </c>
      <c r="B509" t="s">
        <v>1039</v>
      </c>
      <c r="C509" t="s">
        <v>141</v>
      </c>
      <c r="D509">
        <v>213931</v>
      </c>
      <c r="E509">
        <v>210287</v>
      </c>
      <c r="F509">
        <v>184990</v>
      </c>
      <c r="G509" t="s">
        <v>1039</v>
      </c>
    </row>
    <row r="510" spans="1:7">
      <c r="A510" t="s">
        <v>1040</v>
      </c>
      <c r="B510" t="s">
        <v>1041</v>
      </c>
      <c r="C510" t="s">
        <v>141</v>
      </c>
      <c r="D510">
        <v>39721</v>
      </c>
      <c r="E510">
        <v>40389</v>
      </c>
      <c r="F510">
        <v>37690</v>
      </c>
      <c r="G510" t="s">
        <v>1041</v>
      </c>
    </row>
    <row r="511" spans="1:7">
      <c r="A511" t="s">
        <v>1042</v>
      </c>
      <c r="B511" t="s">
        <v>1043</v>
      </c>
      <c r="C511" t="s">
        <v>1025</v>
      </c>
      <c r="D511">
        <v>36833</v>
      </c>
      <c r="E511">
        <v>37070</v>
      </c>
      <c r="F511">
        <v>33975</v>
      </c>
      <c r="G511" t="s">
        <v>1043</v>
      </c>
    </row>
    <row r="512" spans="1:7">
      <c r="A512" t="s">
        <v>1044</v>
      </c>
      <c r="B512" t="s">
        <v>1045</v>
      </c>
      <c r="C512" t="s">
        <v>141</v>
      </c>
      <c r="D512">
        <v>30305</v>
      </c>
      <c r="E512">
        <v>30830</v>
      </c>
      <c r="F512">
        <v>32805</v>
      </c>
      <c r="G512" t="s">
        <v>1045</v>
      </c>
    </row>
    <row r="513" spans="1:7">
      <c r="A513" t="s">
        <v>1046</v>
      </c>
      <c r="B513" t="s">
        <v>1047</v>
      </c>
      <c r="C513" t="s">
        <v>135</v>
      </c>
      <c r="D513">
        <v>28626</v>
      </c>
      <c r="E513">
        <v>32124</v>
      </c>
      <c r="F513">
        <v>34230</v>
      </c>
      <c r="G513" t="s">
        <v>1047</v>
      </c>
    </row>
    <row r="514" spans="1:7">
      <c r="A514" t="s">
        <v>1048</v>
      </c>
      <c r="B514" t="s">
        <v>1049</v>
      </c>
      <c r="C514" t="s">
        <v>141</v>
      </c>
      <c r="D514">
        <v>54244</v>
      </c>
      <c r="E514">
        <v>49928</v>
      </c>
      <c r="F514">
        <v>44605</v>
      </c>
      <c r="G514" t="s">
        <v>1049</v>
      </c>
    </row>
    <row r="515" spans="1:7">
      <c r="A515" t="s">
        <v>1050</v>
      </c>
      <c r="B515" t="s">
        <v>1051</v>
      </c>
      <c r="C515" t="s">
        <v>135</v>
      </c>
      <c r="D515">
        <v>27734</v>
      </c>
      <c r="E515">
        <v>28574</v>
      </c>
      <c r="F515">
        <v>31160</v>
      </c>
      <c r="G515" t="s">
        <v>1051</v>
      </c>
    </row>
    <row r="516" spans="1:7">
      <c r="A516" t="s">
        <v>1052</v>
      </c>
      <c r="B516" t="s">
        <v>1053</v>
      </c>
      <c r="C516" t="s">
        <v>138</v>
      </c>
      <c r="D516">
        <v>22742</v>
      </c>
      <c r="E516">
        <v>23935</v>
      </c>
      <c r="F516">
        <v>23375</v>
      </c>
      <c r="G516" t="s">
        <v>1053</v>
      </c>
    </row>
    <row r="517" spans="1:7">
      <c r="A517" t="s">
        <v>1054</v>
      </c>
      <c r="B517" t="s">
        <v>1055</v>
      </c>
      <c r="C517" t="s">
        <v>141</v>
      </c>
      <c r="D517">
        <v>23914</v>
      </c>
      <c r="E517">
        <v>24612</v>
      </c>
      <c r="F517">
        <v>27545</v>
      </c>
      <c r="G517" t="s">
        <v>1055</v>
      </c>
    </row>
    <row r="518" spans="1:7">
      <c r="A518" t="s">
        <v>1056</v>
      </c>
      <c r="B518" t="s">
        <v>1057</v>
      </c>
      <c r="C518" t="s">
        <v>141</v>
      </c>
      <c r="D518">
        <v>1872</v>
      </c>
      <c r="E518">
        <v>1861</v>
      </c>
      <c r="F518">
        <v>2180</v>
      </c>
      <c r="G518" t="s">
        <v>1057</v>
      </c>
    </row>
    <row r="519" spans="1:7">
      <c r="A519" t="s">
        <v>1058</v>
      </c>
      <c r="B519" t="s">
        <v>1059</v>
      </c>
      <c r="C519" t="s">
        <v>1025</v>
      </c>
      <c r="D519">
        <v>13987</v>
      </c>
      <c r="E519">
        <v>13987</v>
      </c>
      <c r="F519">
        <v>13580</v>
      </c>
      <c r="G519" t="s">
        <v>1059</v>
      </c>
    </row>
    <row r="520" spans="1:7">
      <c r="A520" t="s">
        <v>1060</v>
      </c>
      <c r="B520" t="s">
        <v>1061</v>
      </c>
      <c r="C520" t="s">
        <v>1025</v>
      </c>
      <c r="D520">
        <v>1218</v>
      </c>
      <c r="E520">
        <v>1427</v>
      </c>
      <c r="F520">
        <v>1775</v>
      </c>
      <c r="G520" t="s">
        <v>1061</v>
      </c>
    </row>
    <row r="521" spans="1:7">
      <c r="A521" t="s">
        <v>1062</v>
      </c>
      <c r="B521" t="s">
        <v>1063</v>
      </c>
      <c r="C521" t="s">
        <v>141</v>
      </c>
      <c r="D521">
        <v>5390</v>
      </c>
      <c r="E521">
        <v>6112</v>
      </c>
      <c r="F521">
        <v>8605</v>
      </c>
      <c r="G521" t="s">
        <v>1063</v>
      </c>
    </row>
    <row r="522" spans="1:7">
      <c r="A522" t="s">
        <v>1064</v>
      </c>
      <c r="B522" t="s">
        <v>1065</v>
      </c>
      <c r="C522" t="s">
        <v>141</v>
      </c>
      <c r="D522">
        <v>18012</v>
      </c>
      <c r="E522">
        <v>17344</v>
      </c>
      <c r="F522">
        <v>17530</v>
      </c>
      <c r="G522" t="s">
        <v>1065</v>
      </c>
    </row>
    <row r="523" spans="1:7">
      <c r="A523" t="s">
        <v>1066</v>
      </c>
      <c r="B523" t="s">
        <v>1067</v>
      </c>
      <c r="C523" t="s">
        <v>141</v>
      </c>
      <c r="D523">
        <v>1912</v>
      </c>
      <c r="E523">
        <v>2090</v>
      </c>
      <c r="F523">
        <v>2530</v>
      </c>
      <c r="G523" t="s">
        <v>1067</v>
      </c>
    </row>
    <row r="524" spans="1:7">
      <c r="A524" t="s">
        <v>1068</v>
      </c>
      <c r="B524" t="s">
        <v>1069</v>
      </c>
      <c r="C524" t="s">
        <v>141</v>
      </c>
      <c r="D524">
        <v>6214</v>
      </c>
      <c r="E524">
        <v>6563</v>
      </c>
      <c r="F524">
        <v>7510</v>
      </c>
      <c r="G524" t="s">
        <v>1069</v>
      </c>
    </row>
    <row r="525" spans="1:7">
      <c r="A525" t="s">
        <v>1070</v>
      </c>
      <c r="B525" t="s">
        <v>1071</v>
      </c>
      <c r="C525" t="s">
        <v>141</v>
      </c>
      <c r="D525">
        <v>4151</v>
      </c>
      <c r="E525">
        <v>4228</v>
      </c>
      <c r="F525">
        <v>4285</v>
      </c>
      <c r="G525" t="s">
        <v>1071</v>
      </c>
    </row>
    <row r="526" spans="1:7">
      <c r="A526" t="s">
        <v>1072</v>
      </c>
      <c r="B526" t="s">
        <v>1073</v>
      </c>
      <c r="C526" t="s">
        <v>1025</v>
      </c>
      <c r="D526">
        <v>6311</v>
      </c>
      <c r="E526">
        <v>6133</v>
      </c>
      <c r="F526">
        <v>5525</v>
      </c>
      <c r="G526" t="s">
        <v>1073</v>
      </c>
    </row>
    <row r="527" spans="1:7">
      <c r="A527" t="s">
        <v>1074</v>
      </c>
      <c r="B527" t="s">
        <v>1075</v>
      </c>
      <c r="C527" t="s">
        <v>1025</v>
      </c>
      <c r="D527">
        <v>1793</v>
      </c>
      <c r="E527">
        <v>1808</v>
      </c>
      <c r="F527">
        <v>1985</v>
      </c>
      <c r="G527" t="s">
        <v>1075</v>
      </c>
    </row>
    <row r="528" spans="1:7">
      <c r="A528" t="s">
        <v>1076</v>
      </c>
      <c r="B528" t="s">
        <v>1077</v>
      </c>
      <c r="C528" t="s">
        <v>141</v>
      </c>
      <c r="D528">
        <v>1655</v>
      </c>
      <c r="E528">
        <v>2159</v>
      </c>
      <c r="F528">
        <v>3580</v>
      </c>
      <c r="G528" t="s">
        <v>1077</v>
      </c>
    </row>
    <row r="529" spans="1:7">
      <c r="A529" t="s">
        <v>1078</v>
      </c>
      <c r="B529" t="s">
        <v>1079</v>
      </c>
      <c r="C529" t="s">
        <v>141</v>
      </c>
      <c r="D529">
        <v>1007</v>
      </c>
      <c r="E529">
        <v>1221</v>
      </c>
      <c r="F529">
        <v>1600</v>
      </c>
      <c r="G529" t="s">
        <v>1079</v>
      </c>
    </row>
    <row r="530" spans="1:7">
      <c r="A530" t="s">
        <v>1080</v>
      </c>
      <c r="B530" t="s">
        <v>1081</v>
      </c>
      <c r="C530" t="s">
        <v>1025</v>
      </c>
      <c r="D530">
        <v>2443</v>
      </c>
      <c r="E530">
        <v>2524</v>
      </c>
      <c r="F530">
        <v>2735</v>
      </c>
      <c r="G530" t="s">
        <v>1081</v>
      </c>
    </row>
    <row r="531" spans="1:7">
      <c r="A531" t="s">
        <v>1082</v>
      </c>
      <c r="B531" t="s">
        <v>1083</v>
      </c>
      <c r="C531" t="s">
        <v>1025</v>
      </c>
      <c r="D531">
        <v>1056</v>
      </c>
      <c r="E531">
        <v>1335</v>
      </c>
      <c r="F531">
        <v>1495</v>
      </c>
      <c r="G531" t="s">
        <v>1083</v>
      </c>
    </row>
    <row r="532" spans="1:7">
      <c r="A532" t="s">
        <v>1084</v>
      </c>
      <c r="B532" t="s">
        <v>1085</v>
      </c>
      <c r="C532" t="s">
        <v>141</v>
      </c>
      <c r="D532">
        <v>10332</v>
      </c>
      <c r="E532">
        <v>11551</v>
      </c>
      <c r="F532">
        <v>11810</v>
      </c>
      <c r="G532" t="s">
        <v>1085</v>
      </c>
    </row>
    <row r="533" spans="1:7">
      <c r="A533" t="s">
        <v>1086</v>
      </c>
      <c r="B533" t="s">
        <v>1087</v>
      </c>
      <c r="C533" t="s">
        <v>1025</v>
      </c>
      <c r="D533">
        <v>9735</v>
      </c>
      <c r="E533">
        <v>10208</v>
      </c>
      <c r="F533">
        <v>11115</v>
      </c>
      <c r="G533" t="s">
        <v>1087</v>
      </c>
    </row>
    <row r="534" spans="1:7">
      <c r="A534" t="s">
        <v>1088</v>
      </c>
      <c r="B534" t="s">
        <v>1089</v>
      </c>
      <c r="C534" t="s">
        <v>1025</v>
      </c>
      <c r="D534">
        <v>1780</v>
      </c>
      <c r="E534">
        <v>1996</v>
      </c>
      <c r="F534">
        <v>1815</v>
      </c>
      <c r="G534" t="s">
        <v>1089</v>
      </c>
    </row>
    <row r="535" spans="1:7">
      <c r="A535" t="s">
        <v>1090</v>
      </c>
      <c r="B535" t="s">
        <v>1091</v>
      </c>
      <c r="C535" t="s">
        <v>1025</v>
      </c>
      <c r="D535">
        <v>2247</v>
      </c>
      <c r="E535">
        <v>2278</v>
      </c>
      <c r="F535">
        <v>2465</v>
      </c>
      <c r="G535" t="s">
        <v>1091</v>
      </c>
    </row>
    <row r="536" spans="1:7">
      <c r="A536" t="s">
        <v>1092</v>
      </c>
      <c r="B536" t="s">
        <v>1093</v>
      </c>
      <c r="C536" t="s">
        <v>1025</v>
      </c>
      <c r="D536">
        <v>3932</v>
      </c>
      <c r="E536">
        <v>4167</v>
      </c>
      <c r="F536">
        <v>4650</v>
      </c>
      <c r="G536" t="s">
        <v>1093</v>
      </c>
    </row>
    <row r="537" spans="1:7">
      <c r="A537" t="s">
        <v>1094</v>
      </c>
      <c r="B537" t="s">
        <v>1095</v>
      </c>
      <c r="C537" t="s">
        <v>1025</v>
      </c>
      <c r="D537">
        <v>7193</v>
      </c>
      <c r="E537">
        <v>7120</v>
      </c>
      <c r="F537">
        <v>7165</v>
      </c>
      <c r="G537" t="s">
        <v>1095</v>
      </c>
    </row>
    <row r="538" spans="1:7">
      <c r="A538" t="s">
        <v>1096</v>
      </c>
      <c r="B538" t="s">
        <v>1097</v>
      </c>
      <c r="C538" t="s">
        <v>141</v>
      </c>
      <c r="D538">
        <v>4170</v>
      </c>
      <c r="E538">
        <v>4566</v>
      </c>
      <c r="F538">
        <v>6095</v>
      </c>
      <c r="G538" t="s">
        <v>1097</v>
      </c>
    </row>
    <row r="539" spans="1:7">
      <c r="A539" t="s">
        <v>1098</v>
      </c>
      <c r="B539" t="s">
        <v>1099</v>
      </c>
      <c r="C539" t="s">
        <v>135</v>
      </c>
      <c r="D539">
        <v>17774</v>
      </c>
      <c r="E539">
        <v>18748</v>
      </c>
      <c r="F539">
        <v>19510</v>
      </c>
      <c r="G539" t="s">
        <v>1099</v>
      </c>
    </row>
    <row r="540" spans="1:7">
      <c r="A540" t="s">
        <v>1100</v>
      </c>
      <c r="B540" t="s">
        <v>1101</v>
      </c>
      <c r="C540" t="s">
        <v>288</v>
      </c>
      <c r="D540">
        <v>3216</v>
      </c>
      <c r="E540">
        <v>3332</v>
      </c>
      <c r="F540">
        <v>3815</v>
      </c>
      <c r="G540" t="s">
        <v>1101</v>
      </c>
    </row>
    <row r="541" spans="1:7">
      <c r="A541" t="s">
        <v>1102</v>
      </c>
      <c r="B541" t="s">
        <v>1103</v>
      </c>
      <c r="C541" t="s">
        <v>1025</v>
      </c>
      <c r="D541">
        <v>10613</v>
      </c>
      <c r="E541">
        <v>10518</v>
      </c>
      <c r="F541">
        <v>10525</v>
      </c>
      <c r="G541" t="s">
        <v>1103</v>
      </c>
    </row>
    <row r="542" spans="1:7">
      <c r="A542" t="s">
        <v>1104</v>
      </c>
      <c r="B542" t="s">
        <v>1105</v>
      </c>
      <c r="C542" t="s">
        <v>141</v>
      </c>
      <c r="D542">
        <v>8329</v>
      </c>
      <c r="E542">
        <v>10683</v>
      </c>
      <c r="F542">
        <v>13255</v>
      </c>
      <c r="G542" t="s">
        <v>1105</v>
      </c>
    </row>
    <row r="543" spans="1:7">
      <c r="A543" t="s">
        <v>1106</v>
      </c>
      <c r="B543" t="s">
        <v>1107</v>
      </c>
      <c r="C543" t="s">
        <v>141</v>
      </c>
      <c r="D543">
        <v>8189</v>
      </c>
      <c r="E543">
        <v>8518</v>
      </c>
      <c r="F543">
        <v>8475</v>
      </c>
      <c r="G543" t="s">
        <v>1107</v>
      </c>
    </row>
    <row r="544" spans="1:7">
      <c r="A544" t="s">
        <v>1108</v>
      </c>
      <c r="B544" t="s">
        <v>1109</v>
      </c>
      <c r="C544" t="s">
        <v>141</v>
      </c>
      <c r="D544">
        <v>13591</v>
      </c>
      <c r="E544">
        <v>14109</v>
      </c>
      <c r="F544">
        <v>13555</v>
      </c>
      <c r="G544" t="s">
        <v>1109</v>
      </c>
    </row>
    <row r="545" spans="1:7">
      <c r="A545" t="s">
        <v>1110</v>
      </c>
      <c r="B545" t="s">
        <v>1111</v>
      </c>
      <c r="C545" t="s">
        <v>141</v>
      </c>
      <c r="D545">
        <v>5827</v>
      </c>
      <c r="E545">
        <v>6821</v>
      </c>
      <c r="F545">
        <v>8025</v>
      </c>
      <c r="G545" t="s">
        <v>1111</v>
      </c>
    </row>
    <row r="546" spans="1:7">
      <c r="A546" t="s">
        <v>1112</v>
      </c>
      <c r="B546" t="s">
        <v>1113</v>
      </c>
      <c r="C546" t="s">
        <v>141</v>
      </c>
      <c r="D546">
        <v>8686</v>
      </c>
      <c r="E546">
        <v>9050</v>
      </c>
      <c r="F546">
        <v>9185</v>
      </c>
      <c r="G546" t="s">
        <v>1113</v>
      </c>
    </row>
    <row r="547" spans="1:7">
      <c r="A547" t="s">
        <v>1114</v>
      </c>
      <c r="B547" t="s">
        <v>1115</v>
      </c>
      <c r="C547" t="s">
        <v>1025</v>
      </c>
      <c r="D547">
        <v>7415</v>
      </c>
      <c r="E547">
        <v>8355</v>
      </c>
      <c r="F547">
        <v>9580</v>
      </c>
      <c r="G547" t="s">
        <v>1115</v>
      </c>
    </row>
    <row r="548" spans="1:7">
      <c r="A548" t="s">
        <v>1116</v>
      </c>
      <c r="B548" t="s">
        <v>1117</v>
      </c>
      <c r="C548" t="s">
        <v>135</v>
      </c>
      <c r="D548">
        <v>2786</v>
      </c>
      <c r="E548">
        <v>3592</v>
      </c>
      <c r="F548">
        <v>7205</v>
      </c>
      <c r="G548" t="s">
        <v>1117</v>
      </c>
    </row>
    <row r="549" spans="1:7">
      <c r="A549" t="s">
        <v>1118</v>
      </c>
      <c r="B549" t="s">
        <v>1119</v>
      </c>
      <c r="C549" t="s">
        <v>1025</v>
      </c>
      <c r="D549">
        <v>3664</v>
      </c>
      <c r="E549">
        <v>4951</v>
      </c>
      <c r="F549">
        <v>6905</v>
      </c>
      <c r="G549" t="s">
        <v>1119</v>
      </c>
    </row>
    <row r="550" spans="1:7">
      <c r="A550" t="s">
        <v>1120</v>
      </c>
      <c r="B550" t="s">
        <v>1121</v>
      </c>
      <c r="C550" t="s">
        <v>141</v>
      </c>
      <c r="D550">
        <v>4691</v>
      </c>
      <c r="E550">
        <v>6569</v>
      </c>
      <c r="F550">
        <v>9010</v>
      </c>
      <c r="G550" t="s">
        <v>1121</v>
      </c>
    </row>
    <row r="551" spans="1:7">
      <c r="A551" t="s">
        <v>1122</v>
      </c>
      <c r="B551" t="s">
        <v>1123</v>
      </c>
      <c r="C551" t="s">
        <v>288</v>
      </c>
      <c r="D551">
        <v>876</v>
      </c>
      <c r="E551">
        <v>1006</v>
      </c>
      <c r="F551">
        <v>1295</v>
      </c>
      <c r="G551" t="s">
        <v>1123</v>
      </c>
    </row>
    <row r="552" spans="1:7">
      <c r="A552" t="s">
        <v>1124</v>
      </c>
      <c r="B552" t="s">
        <v>1125</v>
      </c>
      <c r="C552" t="s">
        <v>1025</v>
      </c>
      <c r="D552">
        <v>3710</v>
      </c>
      <c r="E552">
        <v>3821</v>
      </c>
      <c r="F552">
        <v>3990</v>
      </c>
      <c r="G552" t="s">
        <v>1125</v>
      </c>
    </row>
    <row r="553" spans="1:7">
      <c r="A553" t="s">
        <v>1126</v>
      </c>
      <c r="B553" t="s">
        <v>1127</v>
      </c>
      <c r="C553" t="s">
        <v>1025</v>
      </c>
      <c r="D553">
        <v>5080</v>
      </c>
      <c r="E553">
        <v>5178</v>
      </c>
      <c r="F553">
        <v>5325</v>
      </c>
      <c r="G553" t="s">
        <v>1127</v>
      </c>
    </row>
    <row r="554" spans="1:7">
      <c r="A554" t="s">
        <v>1128</v>
      </c>
      <c r="B554" t="s">
        <v>1129</v>
      </c>
      <c r="C554" t="s">
        <v>135</v>
      </c>
      <c r="D554">
        <v>2966</v>
      </c>
      <c r="E554">
        <v>3680</v>
      </c>
      <c r="F554">
        <v>4680</v>
      </c>
      <c r="G554" t="s">
        <v>1129</v>
      </c>
    </row>
    <row r="555" spans="1:7">
      <c r="A555" t="s">
        <v>1130</v>
      </c>
      <c r="B555" t="s">
        <v>1131</v>
      </c>
      <c r="C555" t="s">
        <v>141</v>
      </c>
      <c r="D555">
        <v>8314</v>
      </c>
      <c r="E555">
        <v>8503</v>
      </c>
      <c r="F555">
        <v>10535</v>
      </c>
      <c r="G555" t="s">
        <v>1131</v>
      </c>
    </row>
    <row r="556" spans="1:7">
      <c r="A556" t="s">
        <v>1132</v>
      </c>
      <c r="B556" t="s">
        <v>1133</v>
      </c>
      <c r="C556" t="s">
        <v>141</v>
      </c>
      <c r="D556">
        <v>5955</v>
      </c>
      <c r="E556">
        <v>6359</v>
      </c>
      <c r="F556">
        <v>8165</v>
      </c>
      <c r="G556" t="s">
        <v>1133</v>
      </c>
    </row>
    <row r="557" spans="1:7">
      <c r="A557" t="s">
        <v>1134</v>
      </c>
      <c r="B557" t="s">
        <v>1135</v>
      </c>
      <c r="C557" t="s">
        <v>141</v>
      </c>
      <c r="D557">
        <v>4993</v>
      </c>
      <c r="E557">
        <v>5559</v>
      </c>
      <c r="F557">
        <v>6030</v>
      </c>
      <c r="G557" t="s">
        <v>1135</v>
      </c>
    </row>
    <row r="558" spans="1:7">
      <c r="A558" t="s">
        <v>1136</v>
      </c>
      <c r="B558" t="s">
        <v>1137</v>
      </c>
      <c r="C558" t="s">
        <v>135</v>
      </c>
      <c r="D558">
        <v>13978</v>
      </c>
      <c r="E558">
        <v>16794</v>
      </c>
      <c r="F558">
        <v>18865</v>
      </c>
      <c r="G558" t="s">
        <v>1137</v>
      </c>
    </row>
    <row r="559" spans="1:7">
      <c r="A559" t="s">
        <v>1138</v>
      </c>
      <c r="B559" t="s">
        <v>1139</v>
      </c>
      <c r="C559" t="s">
        <v>141</v>
      </c>
      <c r="D559">
        <v>5781</v>
      </c>
      <c r="E559">
        <v>5560</v>
      </c>
      <c r="F559">
        <v>5495</v>
      </c>
      <c r="G559" t="s">
        <v>1139</v>
      </c>
    </row>
    <row r="560" spans="1:7">
      <c r="A560" t="s">
        <v>1140</v>
      </c>
      <c r="B560" t="s">
        <v>1141</v>
      </c>
      <c r="C560" t="s">
        <v>141</v>
      </c>
      <c r="D560">
        <v>4424</v>
      </c>
      <c r="E560">
        <v>4955</v>
      </c>
      <c r="F560">
        <v>6680</v>
      </c>
      <c r="G560" t="s">
        <v>1141</v>
      </c>
    </row>
    <row r="561" spans="1:7">
      <c r="A561" t="s">
        <v>1142</v>
      </c>
      <c r="B561" t="s">
        <v>1143</v>
      </c>
      <c r="C561" t="s">
        <v>141</v>
      </c>
      <c r="D561">
        <v>3375</v>
      </c>
      <c r="E561">
        <v>3502</v>
      </c>
      <c r="F561">
        <v>4080</v>
      </c>
      <c r="G561" t="s">
        <v>1143</v>
      </c>
    </row>
    <row r="562" spans="1:7">
      <c r="A562" t="s">
        <v>1144</v>
      </c>
      <c r="B562" t="s">
        <v>1145</v>
      </c>
      <c r="C562" t="s">
        <v>1025</v>
      </c>
      <c r="D562">
        <v>1408</v>
      </c>
      <c r="E562">
        <v>1515</v>
      </c>
      <c r="F562">
        <v>1965</v>
      </c>
      <c r="G562" t="s">
        <v>1145</v>
      </c>
    </row>
    <row r="563" spans="1:7">
      <c r="A563" t="s">
        <v>1146</v>
      </c>
      <c r="B563" t="s">
        <v>1147</v>
      </c>
      <c r="C563" t="s">
        <v>1025</v>
      </c>
      <c r="D563">
        <v>14101</v>
      </c>
      <c r="E563">
        <v>14485</v>
      </c>
      <c r="F563">
        <v>15380</v>
      </c>
      <c r="G563" t="s">
        <v>1147</v>
      </c>
    </row>
    <row r="564" spans="1:7">
      <c r="A564" t="s">
        <v>1148</v>
      </c>
      <c r="B564" t="s">
        <v>1149</v>
      </c>
      <c r="C564" t="s">
        <v>141</v>
      </c>
      <c r="D564">
        <v>1451</v>
      </c>
      <c r="E564">
        <v>1400</v>
      </c>
      <c r="F564">
        <v>1655</v>
      </c>
      <c r="G564" t="s">
        <v>1149</v>
      </c>
    </row>
    <row r="565" spans="1:7">
      <c r="A565" t="s">
        <v>1150</v>
      </c>
      <c r="B565" t="s">
        <v>1151</v>
      </c>
      <c r="C565" t="s">
        <v>141</v>
      </c>
      <c r="D565">
        <v>14530</v>
      </c>
      <c r="E565">
        <v>15311</v>
      </c>
      <c r="F565">
        <v>16305</v>
      </c>
      <c r="G565" t="s">
        <v>1151</v>
      </c>
    </row>
    <row r="566" spans="1:7">
      <c r="A566" t="s">
        <v>1152</v>
      </c>
      <c r="B566" t="s">
        <v>1153</v>
      </c>
      <c r="C566" t="s">
        <v>1025</v>
      </c>
      <c r="D566">
        <v>4568</v>
      </c>
      <c r="E566">
        <v>6096</v>
      </c>
      <c r="F566">
        <v>7510</v>
      </c>
      <c r="G566" t="s">
        <v>1153</v>
      </c>
    </row>
    <row r="567" spans="1:7">
      <c r="A567" t="s">
        <v>1154</v>
      </c>
      <c r="B567" t="s">
        <v>1155</v>
      </c>
      <c r="C567" t="s">
        <v>135</v>
      </c>
      <c r="D567">
        <v>6315</v>
      </c>
      <c r="E567">
        <v>7396</v>
      </c>
      <c r="F567">
        <v>7545</v>
      </c>
      <c r="G567" t="s">
        <v>1155</v>
      </c>
    </row>
    <row r="568" spans="1:7">
      <c r="A568" t="s">
        <v>1156</v>
      </c>
      <c r="B568" t="s">
        <v>1157</v>
      </c>
      <c r="C568" t="s">
        <v>141</v>
      </c>
      <c r="D568">
        <v>3721</v>
      </c>
      <c r="E568">
        <v>3767</v>
      </c>
      <c r="F568">
        <v>4350</v>
      </c>
      <c r="G568" t="s">
        <v>1157</v>
      </c>
    </row>
    <row r="569" spans="1:7">
      <c r="A569" t="s">
        <v>1158</v>
      </c>
      <c r="B569" t="s">
        <v>1159</v>
      </c>
      <c r="C569" t="s">
        <v>141</v>
      </c>
      <c r="D569">
        <v>1576</v>
      </c>
      <c r="E569">
        <v>1760</v>
      </c>
      <c r="F569">
        <v>3135</v>
      </c>
      <c r="G569" t="s">
        <v>1159</v>
      </c>
    </row>
    <row r="570" spans="1:7">
      <c r="A570" t="s">
        <v>1160</v>
      </c>
      <c r="B570" t="s">
        <v>1161</v>
      </c>
      <c r="C570" t="s">
        <v>1025</v>
      </c>
      <c r="D570">
        <v>1336</v>
      </c>
      <c r="E570">
        <v>1526</v>
      </c>
      <c r="F570">
        <v>2175</v>
      </c>
      <c r="G570" t="s">
        <v>1161</v>
      </c>
    </row>
    <row r="571" spans="1:7">
      <c r="A571" t="s">
        <v>1162</v>
      </c>
      <c r="B571" t="s">
        <v>1163</v>
      </c>
      <c r="C571" t="s">
        <v>1025</v>
      </c>
      <c r="D571">
        <v>9533</v>
      </c>
      <c r="E571">
        <v>12693</v>
      </c>
      <c r="F571">
        <v>15445</v>
      </c>
      <c r="G571" t="s">
        <v>1163</v>
      </c>
    </row>
    <row r="572" spans="1:7">
      <c r="A572" t="s">
        <v>1164</v>
      </c>
      <c r="B572" t="s">
        <v>1165</v>
      </c>
      <c r="C572" t="s">
        <v>141</v>
      </c>
      <c r="D572">
        <v>10708</v>
      </c>
      <c r="E572">
        <v>17200</v>
      </c>
      <c r="F572">
        <v>17000</v>
      </c>
      <c r="G572" t="s">
        <v>1165</v>
      </c>
    </row>
    <row r="573" spans="1:7">
      <c r="A573" t="s">
        <v>1166</v>
      </c>
      <c r="B573" t="s">
        <v>1167</v>
      </c>
      <c r="C573" t="s">
        <v>141</v>
      </c>
      <c r="D573">
        <v>2992</v>
      </c>
      <c r="E573">
        <v>2963</v>
      </c>
      <c r="F573">
        <v>3810</v>
      </c>
      <c r="G573" t="s">
        <v>1167</v>
      </c>
    </row>
    <row r="574" spans="1:7">
      <c r="A574" t="s">
        <v>1168</v>
      </c>
      <c r="B574" t="s">
        <v>1169</v>
      </c>
      <c r="C574" t="s">
        <v>1025</v>
      </c>
      <c r="D574">
        <v>11459</v>
      </c>
      <c r="E574">
        <v>13851</v>
      </c>
      <c r="F574">
        <v>16470</v>
      </c>
      <c r="G574" t="s">
        <v>1169</v>
      </c>
    </row>
    <row r="575" spans="1:7">
      <c r="A575" t="s">
        <v>1170</v>
      </c>
      <c r="B575" t="s">
        <v>1171</v>
      </c>
      <c r="C575" t="s">
        <v>141</v>
      </c>
      <c r="D575">
        <v>3534</v>
      </c>
      <c r="E575">
        <v>3515</v>
      </c>
      <c r="F575">
        <v>3700</v>
      </c>
      <c r="G575" t="s">
        <v>1171</v>
      </c>
    </row>
    <row r="576" spans="1:7">
      <c r="A576" t="s">
        <v>1172</v>
      </c>
      <c r="B576" t="s">
        <v>1173</v>
      </c>
      <c r="C576" t="s">
        <v>1025</v>
      </c>
      <c r="D576">
        <v>12198</v>
      </c>
      <c r="E576">
        <v>11985</v>
      </c>
      <c r="F576">
        <v>11705</v>
      </c>
      <c r="G576" t="s">
        <v>1173</v>
      </c>
    </row>
    <row r="577" spans="1:7">
      <c r="A577" t="s">
        <v>1174</v>
      </c>
      <c r="B577" t="s">
        <v>1175</v>
      </c>
      <c r="C577" t="s">
        <v>135</v>
      </c>
      <c r="D577">
        <v>6329</v>
      </c>
      <c r="E577">
        <v>7035</v>
      </c>
      <c r="F577">
        <v>7635</v>
      </c>
      <c r="G577" t="s">
        <v>1175</v>
      </c>
    </row>
    <row r="578" spans="1:7">
      <c r="A578" t="s">
        <v>1176</v>
      </c>
      <c r="B578" t="s">
        <v>1177</v>
      </c>
      <c r="C578" t="s">
        <v>1025</v>
      </c>
      <c r="D578">
        <v>5834</v>
      </c>
      <c r="E578">
        <v>6863</v>
      </c>
      <c r="F578">
        <v>9160</v>
      </c>
      <c r="G578" t="s">
        <v>1177</v>
      </c>
    </row>
    <row r="579" spans="1:7">
      <c r="A579" t="s">
        <v>1178</v>
      </c>
      <c r="B579" t="s">
        <v>1179</v>
      </c>
      <c r="C579" t="s">
        <v>141</v>
      </c>
      <c r="D579">
        <v>2810</v>
      </c>
      <c r="E579">
        <v>3530</v>
      </c>
      <c r="F579">
        <v>4245</v>
      </c>
      <c r="G579" t="s">
        <v>1179</v>
      </c>
    </row>
    <row r="580" spans="1:7">
      <c r="A580" t="s">
        <v>1180</v>
      </c>
      <c r="B580" t="s">
        <v>1181</v>
      </c>
      <c r="C580" t="s">
        <v>1025</v>
      </c>
      <c r="D580">
        <v>4177</v>
      </c>
      <c r="E580">
        <v>4364</v>
      </c>
      <c r="F580">
        <v>5120</v>
      </c>
      <c r="G580" t="s">
        <v>1181</v>
      </c>
    </row>
    <row r="581" spans="1:7">
      <c r="A581" t="s">
        <v>1182</v>
      </c>
      <c r="B581" t="s">
        <v>1183</v>
      </c>
      <c r="C581" t="s">
        <v>1025</v>
      </c>
      <c r="D581">
        <v>3374</v>
      </c>
      <c r="E581">
        <v>3473</v>
      </c>
      <c r="F581">
        <v>3655</v>
      </c>
      <c r="G581" t="s">
        <v>1183</v>
      </c>
    </row>
    <row r="582" spans="1:7">
      <c r="A582" t="s">
        <v>1184</v>
      </c>
      <c r="B582" t="s">
        <v>1185</v>
      </c>
      <c r="C582" t="s">
        <v>1025</v>
      </c>
      <c r="D582">
        <v>2414</v>
      </c>
      <c r="E582">
        <v>4411</v>
      </c>
      <c r="F582">
        <v>5915</v>
      </c>
      <c r="G582" t="s">
        <v>1185</v>
      </c>
    </row>
    <row r="583" spans="1:7">
      <c r="A583" t="s">
        <v>1186</v>
      </c>
      <c r="B583" t="s">
        <v>1187</v>
      </c>
      <c r="C583" t="s">
        <v>1025</v>
      </c>
      <c r="D583">
        <v>708</v>
      </c>
      <c r="E583">
        <v>815</v>
      </c>
      <c r="F583">
        <v>1610</v>
      </c>
      <c r="G583" t="s">
        <v>1187</v>
      </c>
    </row>
    <row r="584" spans="1:7">
      <c r="A584" t="s">
        <v>1188</v>
      </c>
      <c r="B584" t="s">
        <v>1189</v>
      </c>
      <c r="C584" t="s">
        <v>135</v>
      </c>
      <c r="D584">
        <v>3581</v>
      </c>
      <c r="E584">
        <v>4059</v>
      </c>
      <c r="F584">
        <v>4155</v>
      </c>
      <c r="G584" t="s">
        <v>1189</v>
      </c>
    </row>
    <row r="585" spans="1:7">
      <c r="A585" t="s">
        <v>1190</v>
      </c>
      <c r="B585" t="s">
        <v>1191</v>
      </c>
      <c r="C585" t="s">
        <v>141</v>
      </c>
      <c r="D585">
        <v>10119</v>
      </c>
      <c r="E585">
        <v>10523</v>
      </c>
      <c r="F585">
        <v>11080</v>
      </c>
      <c r="G585" t="s">
        <v>1191</v>
      </c>
    </row>
    <row r="586" spans="1:7">
      <c r="A586" t="s">
        <v>1192</v>
      </c>
      <c r="B586" t="s">
        <v>1193</v>
      </c>
      <c r="C586" t="s">
        <v>141</v>
      </c>
      <c r="D586">
        <v>9152</v>
      </c>
      <c r="E586">
        <v>9383</v>
      </c>
      <c r="F586">
        <v>10420</v>
      </c>
      <c r="G586" t="s">
        <v>1193</v>
      </c>
    </row>
    <row r="587" spans="1:7">
      <c r="A587" t="s">
        <v>1194</v>
      </c>
      <c r="B587" t="s">
        <v>1195</v>
      </c>
      <c r="C587" t="s">
        <v>135</v>
      </c>
      <c r="D587">
        <v>1191</v>
      </c>
      <c r="E587">
        <v>1743</v>
      </c>
      <c r="F587">
        <v>2785</v>
      </c>
      <c r="G587" t="s">
        <v>1195</v>
      </c>
    </row>
    <row r="588" spans="1:7">
      <c r="A588" t="s">
        <v>1196</v>
      </c>
      <c r="B588" t="s">
        <v>1197</v>
      </c>
      <c r="C588" t="s">
        <v>141</v>
      </c>
      <c r="D588">
        <v>5005</v>
      </c>
      <c r="E588">
        <v>4975</v>
      </c>
      <c r="F588">
        <v>5695</v>
      </c>
      <c r="G588" t="s">
        <v>1197</v>
      </c>
    </row>
    <row r="589" spans="1:7">
      <c r="A589" t="s">
        <v>1198</v>
      </c>
      <c r="B589" t="s">
        <v>1199</v>
      </c>
      <c r="C589" t="s">
        <v>1025</v>
      </c>
      <c r="D589">
        <v>8635</v>
      </c>
      <c r="E589">
        <v>8604</v>
      </c>
      <c r="F589">
        <v>7895</v>
      </c>
      <c r="G589" t="s">
        <v>1199</v>
      </c>
    </row>
    <row r="590" spans="1:7">
      <c r="A590" t="s">
        <v>1200</v>
      </c>
      <c r="B590" t="s">
        <v>1201</v>
      </c>
      <c r="C590" t="s">
        <v>1025</v>
      </c>
      <c r="D590">
        <v>1964</v>
      </c>
      <c r="E590">
        <v>1960</v>
      </c>
      <c r="F590">
        <v>2205</v>
      </c>
      <c r="G590" t="s">
        <v>1201</v>
      </c>
    </row>
    <row r="591" spans="1:7">
      <c r="A591" t="s">
        <v>1202</v>
      </c>
      <c r="B591" t="s">
        <v>1203</v>
      </c>
      <c r="C591" t="s">
        <v>141</v>
      </c>
      <c r="D591">
        <v>4884</v>
      </c>
      <c r="E591">
        <v>5103</v>
      </c>
      <c r="F591">
        <v>7060</v>
      </c>
      <c r="G591" t="s">
        <v>1203</v>
      </c>
    </row>
    <row r="592" spans="1:7">
      <c r="A592" t="s">
        <v>1204</v>
      </c>
      <c r="B592" t="s">
        <v>1205</v>
      </c>
      <c r="C592" t="s">
        <v>1025</v>
      </c>
      <c r="D592">
        <v>3542</v>
      </c>
      <c r="E592">
        <v>4265</v>
      </c>
      <c r="F592">
        <v>8950</v>
      </c>
      <c r="G592" t="s">
        <v>1205</v>
      </c>
    </row>
    <row r="593" spans="1:7">
      <c r="A593" t="s">
        <v>1206</v>
      </c>
      <c r="B593" t="s">
        <v>1207</v>
      </c>
      <c r="C593" t="s">
        <v>141</v>
      </c>
      <c r="D593">
        <v>2689</v>
      </c>
      <c r="E593">
        <v>3224</v>
      </c>
      <c r="F593">
        <v>3940</v>
      </c>
      <c r="G593" t="s">
        <v>1207</v>
      </c>
    </row>
    <row r="594" spans="1:7">
      <c r="A594" t="s">
        <v>1208</v>
      </c>
      <c r="B594" t="s">
        <v>1209</v>
      </c>
      <c r="C594" t="s">
        <v>141</v>
      </c>
      <c r="D594">
        <v>19445</v>
      </c>
      <c r="E594">
        <v>19237</v>
      </c>
      <c r="F594">
        <v>18290</v>
      </c>
      <c r="G594" t="s">
        <v>1209</v>
      </c>
    </row>
    <row r="595" spans="1:7">
      <c r="A595" t="s">
        <v>1210</v>
      </c>
      <c r="B595" t="s">
        <v>1211</v>
      </c>
      <c r="C595" t="s">
        <v>141</v>
      </c>
      <c r="D595">
        <v>13034</v>
      </c>
      <c r="E595">
        <v>13636</v>
      </c>
      <c r="F595">
        <v>14145</v>
      </c>
      <c r="G595" t="s">
        <v>1211</v>
      </c>
    </row>
    <row r="596" spans="1:7">
      <c r="A596" t="s">
        <v>1212</v>
      </c>
      <c r="B596" t="s">
        <v>1213</v>
      </c>
      <c r="C596" t="s">
        <v>1025</v>
      </c>
      <c r="D596">
        <v>4988</v>
      </c>
      <c r="E596">
        <v>7335</v>
      </c>
      <c r="F596">
        <v>10360</v>
      </c>
      <c r="G596" t="s">
        <v>1213</v>
      </c>
    </row>
    <row r="597" spans="1:7">
      <c r="A597" t="s">
        <v>1214</v>
      </c>
      <c r="B597" t="s">
        <v>1215</v>
      </c>
      <c r="C597" t="s">
        <v>141</v>
      </c>
      <c r="D597">
        <v>1931</v>
      </c>
      <c r="E597">
        <v>2002</v>
      </c>
      <c r="F597">
        <v>3380</v>
      </c>
      <c r="G597" t="s">
        <v>1215</v>
      </c>
    </row>
    <row r="598" spans="1:7">
      <c r="A598" t="s">
        <v>1216</v>
      </c>
      <c r="B598" t="s">
        <v>1217</v>
      </c>
      <c r="C598" t="s">
        <v>1025</v>
      </c>
      <c r="D598">
        <v>782</v>
      </c>
      <c r="E598">
        <v>740</v>
      </c>
      <c r="F598">
        <v>745</v>
      </c>
      <c r="G598" t="s">
        <v>1217</v>
      </c>
    </row>
    <row r="599" spans="1:7">
      <c r="A599" t="s">
        <v>1218</v>
      </c>
      <c r="B599" t="s">
        <v>1219</v>
      </c>
      <c r="C599" t="s">
        <v>141</v>
      </c>
      <c r="D599">
        <v>3693</v>
      </c>
      <c r="E599">
        <v>4799</v>
      </c>
      <c r="F599">
        <v>7345</v>
      </c>
      <c r="G599" t="s">
        <v>1219</v>
      </c>
    </row>
    <row r="600" spans="1:7">
      <c r="A600" t="s">
        <v>1220</v>
      </c>
      <c r="B600" t="s">
        <v>1221</v>
      </c>
      <c r="C600" t="s">
        <v>141</v>
      </c>
      <c r="D600">
        <v>5520</v>
      </c>
      <c r="E600">
        <v>5551</v>
      </c>
      <c r="F600">
        <v>7195</v>
      </c>
      <c r="G600" t="s">
        <v>1221</v>
      </c>
    </row>
    <row r="601" spans="1:7">
      <c r="A601" t="s">
        <v>1222</v>
      </c>
      <c r="B601" t="s">
        <v>1223</v>
      </c>
      <c r="C601" t="s">
        <v>288</v>
      </c>
      <c r="D601">
        <v>8177</v>
      </c>
      <c r="E601">
        <v>3380</v>
      </c>
      <c r="F601">
        <v>4040</v>
      </c>
      <c r="G601" t="s">
        <v>1223</v>
      </c>
    </row>
    <row r="602" spans="1:7">
      <c r="A602" t="s">
        <v>1224</v>
      </c>
      <c r="B602" t="s">
        <v>1225</v>
      </c>
      <c r="C602" t="s">
        <v>141</v>
      </c>
      <c r="D602">
        <v>12210</v>
      </c>
      <c r="E602">
        <v>13896</v>
      </c>
      <c r="F602">
        <v>15125</v>
      </c>
      <c r="G602" t="s">
        <v>1225</v>
      </c>
    </row>
    <row r="603" spans="1:7">
      <c r="A603" t="s">
        <v>1226</v>
      </c>
      <c r="B603" t="s">
        <v>1227</v>
      </c>
      <c r="C603" t="s">
        <v>1025</v>
      </c>
      <c r="D603">
        <v>4578</v>
      </c>
      <c r="E603">
        <v>6169</v>
      </c>
      <c r="F603">
        <v>8780</v>
      </c>
      <c r="G603" t="s">
        <v>1227</v>
      </c>
    </row>
    <row r="604" spans="1:7">
      <c r="A604" t="s">
        <v>1228</v>
      </c>
      <c r="B604" t="s">
        <v>1229</v>
      </c>
      <c r="C604" t="s">
        <v>141</v>
      </c>
      <c r="D604">
        <v>1404</v>
      </c>
      <c r="E604">
        <v>1430</v>
      </c>
      <c r="F604">
        <v>1685</v>
      </c>
      <c r="G604" t="s">
        <v>1229</v>
      </c>
    </row>
    <row r="605" spans="1:7">
      <c r="A605" t="s">
        <v>1230</v>
      </c>
      <c r="B605" t="s">
        <v>1231</v>
      </c>
      <c r="C605" t="s">
        <v>141</v>
      </c>
      <c r="D605">
        <v>4746</v>
      </c>
      <c r="E605">
        <v>5523</v>
      </c>
      <c r="F605">
        <v>6275</v>
      </c>
      <c r="G605" t="s">
        <v>1231</v>
      </c>
    </row>
    <row r="606" spans="1:7">
      <c r="A606" t="s">
        <v>1232</v>
      </c>
      <c r="B606" t="s">
        <v>1233</v>
      </c>
      <c r="C606" t="s">
        <v>141</v>
      </c>
      <c r="D606">
        <v>4226</v>
      </c>
      <c r="E606">
        <v>4946</v>
      </c>
      <c r="F606">
        <v>7355</v>
      </c>
      <c r="G606" t="s">
        <v>1233</v>
      </c>
    </row>
    <row r="607" spans="1:7">
      <c r="A607" t="s">
        <v>1234</v>
      </c>
      <c r="B607" t="s">
        <v>1235</v>
      </c>
      <c r="C607" t="s">
        <v>1025</v>
      </c>
      <c r="D607">
        <v>2524</v>
      </c>
      <c r="E607">
        <v>2471</v>
      </c>
      <c r="F607">
        <v>2595</v>
      </c>
      <c r="G607" t="s">
        <v>1235</v>
      </c>
    </row>
    <row r="608" spans="1:7">
      <c r="A608" t="s">
        <v>1236</v>
      </c>
      <c r="B608" t="s">
        <v>1237</v>
      </c>
      <c r="C608" t="s">
        <v>138</v>
      </c>
      <c r="D608">
        <v>12926</v>
      </c>
      <c r="E608">
        <v>15122</v>
      </c>
      <c r="F608">
        <v>17465</v>
      </c>
      <c r="G608" t="s">
        <v>1237</v>
      </c>
    </row>
    <row r="609" spans="1:7">
      <c r="A609" t="s">
        <v>1238</v>
      </c>
      <c r="B609" t="s">
        <v>1239</v>
      </c>
      <c r="C609" t="s">
        <v>1025</v>
      </c>
      <c r="D609">
        <v>891</v>
      </c>
      <c r="E609">
        <v>917</v>
      </c>
      <c r="F609">
        <v>1060</v>
      </c>
      <c r="G609" t="s">
        <v>1239</v>
      </c>
    </row>
    <row r="610" spans="1:7">
      <c r="A610" t="s">
        <v>1240</v>
      </c>
      <c r="B610" t="s">
        <v>1241</v>
      </c>
      <c r="C610" t="s">
        <v>141</v>
      </c>
      <c r="D610">
        <v>8753</v>
      </c>
      <c r="E610">
        <v>12917</v>
      </c>
      <c r="F610">
        <v>16630</v>
      </c>
      <c r="G610" t="s">
        <v>1241</v>
      </c>
    </row>
    <row r="611" spans="1:7">
      <c r="A611" t="s">
        <v>1242</v>
      </c>
      <c r="B611" t="s">
        <v>1243</v>
      </c>
      <c r="C611" t="s">
        <v>1025</v>
      </c>
      <c r="D611">
        <v>3486</v>
      </c>
      <c r="E611">
        <v>4225</v>
      </c>
      <c r="F611">
        <v>6145</v>
      </c>
      <c r="G611" t="s">
        <v>1243</v>
      </c>
    </row>
    <row r="612" spans="1:7">
      <c r="A612" t="s">
        <v>1244</v>
      </c>
      <c r="B612" t="s">
        <v>1245</v>
      </c>
      <c r="C612" t="s">
        <v>1025</v>
      </c>
      <c r="D612">
        <v>5839</v>
      </c>
      <c r="E612">
        <v>5854</v>
      </c>
      <c r="F612">
        <v>6620</v>
      </c>
      <c r="G612" t="s">
        <v>1245</v>
      </c>
    </row>
    <row r="613" spans="1:7">
      <c r="A613" t="s">
        <v>1246</v>
      </c>
      <c r="B613" t="s">
        <v>1247</v>
      </c>
      <c r="C613" t="s">
        <v>1025</v>
      </c>
      <c r="D613">
        <v>7919</v>
      </c>
      <c r="E613">
        <v>8983</v>
      </c>
      <c r="F613">
        <v>12800</v>
      </c>
      <c r="G613" t="s">
        <v>1247</v>
      </c>
    </row>
    <row r="614" spans="1:7">
      <c r="A614" t="s">
        <v>1248</v>
      </c>
      <c r="B614" t="s">
        <v>1249</v>
      </c>
      <c r="C614" t="s">
        <v>1025</v>
      </c>
      <c r="D614">
        <v>1993</v>
      </c>
      <c r="E614">
        <v>2053</v>
      </c>
      <c r="F614">
        <v>2275</v>
      </c>
      <c r="G614" t="s">
        <v>1249</v>
      </c>
    </row>
    <row r="615" spans="1:7">
      <c r="A615" t="s">
        <v>1250</v>
      </c>
      <c r="B615" t="s">
        <v>1251</v>
      </c>
      <c r="C615" t="s">
        <v>1025</v>
      </c>
      <c r="D615">
        <v>3389</v>
      </c>
      <c r="E615">
        <v>4710</v>
      </c>
      <c r="F615">
        <v>6685</v>
      </c>
      <c r="G615" t="s">
        <v>1251</v>
      </c>
    </row>
    <row r="616" spans="1:7">
      <c r="A616" t="s">
        <v>1252</v>
      </c>
      <c r="B616" t="s">
        <v>1253</v>
      </c>
      <c r="C616" t="s">
        <v>1025</v>
      </c>
      <c r="D616">
        <v>3689</v>
      </c>
      <c r="E616">
        <v>4566</v>
      </c>
      <c r="F616">
        <v>6505</v>
      </c>
      <c r="G616" t="s">
        <v>1253</v>
      </c>
    </row>
    <row r="617" spans="1:7">
      <c r="A617" t="s">
        <v>1254</v>
      </c>
      <c r="B617" t="s">
        <v>1255</v>
      </c>
      <c r="C617" t="s">
        <v>1025</v>
      </c>
      <c r="D617">
        <v>3692</v>
      </c>
      <c r="E617">
        <v>4554</v>
      </c>
      <c r="F617">
        <v>6160</v>
      </c>
      <c r="G617" t="s">
        <v>1255</v>
      </c>
    </row>
    <row r="618" spans="1:7">
      <c r="A618" t="s">
        <v>1256</v>
      </c>
      <c r="B618" t="s">
        <v>1257</v>
      </c>
      <c r="C618" t="s">
        <v>1025</v>
      </c>
      <c r="D618">
        <v>2063</v>
      </c>
      <c r="E618">
        <v>2548</v>
      </c>
      <c r="F618">
        <v>3525</v>
      </c>
      <c r="G618" t="s">
        <v>1257</v>
      </c>
    </row>
    <row r="619" spans="1:7">
      <c r="A619" t="s">
        <v>1260</v>
      </c>
      <c r="B619" t="s">
        <v>1261</v>
      </c>
      <c r="C619" t="s">
        <v>1025</v>
      </c>
      <c r="D619">
        <v>11280</v>
      </c>
      <c r="E619">
        <v>12984</v>
      </c>
      <c r="F619">
        <v>16915</v>
      </c>
      <c r="G619" t="s">
        <v>1261</v>
      </c>
    </row>
    <row r="620" spans="1:7">
      <c r="A620" t="s">
        <v>1262</v>
      </c>
      <c r="B620" t="s">
        <v>1263</v>
      </c>
      <c r="C620" t="s">
        <v>138</v>
      </c>
      <c r="D620">
        <v>6960</v>
      </c>
      <c r="E620">
        <v>8990</v>
      </c>
      <c r="F620">
        <v>15065</v>
      </c>
      <c r="G620" t="s">
        <v>1263</v>
      </c>
    </row>
    <row r="621" spans="1:7">
      <c r="A621" t="s">
        <v>1264</v>
      </c>
      <c r="B621" t="s">
        <v>1265</v>
      </c>
      <c r="C621" t="s">
        <v>1025</v>
      </c>
      <c r="D621">
        <v>11976</v>
      </c>
      <c r="E621">
        <v>17305</v>
      </c>
      <c r="F621">
        <v>22515</v>
      </c>
      <c r="G621" t="s">
        <v>1265</v>
      </c>
    </row>
    <row r="622" spans="1:7">
      <c r="A622" t="s">
        <v>1266</v>
      </c>
      <c r="B622" t="s">
        <v>1267</v>
      </c>
      <c r="C622" t="s">
        <v>135</v>
      </c>
      <c r="D622">
        <v>11014</v>
      </c>
      <c r="E622">
        <v>23423</v>
      </c>
      <c r="F622">
        <v>39270</v>
      </c>
      <c r="G622" t="s">
        <v>1267</v>
      </c>
    </row>
    <row r="623" spans="1:7">
      <c r="A623" t="s">
        <v>1268</v>
      </c>
      <c r="B623" t="s">
        <v>1269</v>
      </c>
      <c r="C623" t="s">
        <v>1025</v>
      </c>
      <c r="D623">
        <v>2370</v>
      </c>
      <c r="E623">
        <v>3117</v>
      </c>
      <c r="F623">
        <v>4725</v>
      </c>
      <c r="G623" t="s">
        <v>1269</v>
      </c>
    </row>
    <row r="624" spans="1:7">
      <c r="A624" t="s">
        <v>1270</v>
      </c>
      <c r="B624" t="s">
        <v>1271</v>
      </c>
      <c r="C624" t="s">
        <v>1272</v>
      </c>
      <c r="D624">
        <v>90669</v>
      </c>
      <c r="E624">
        <v>95267</v>
      </c>
      <c r="F624">
        <v>99195</v>
      </c>
      <c r="G624" t="s">
        <v>1271</v>
      </c>
    </row>
    <row r="625" spans="1:7">
      <c r="A625" t="s">
        <v>1273</v>
      </c>
      <c r="B625" t="s">
        <v>1274</v>
      </c>
      <c r="C625" t="s">
        <v>1272</v>
      </c>
      <c r="D625">
        <v>1913</v>
      </c>
      <c r="E625">
        <v>2331</v>
      </c>
      <c r="F625">
        <v>2820</v>
      </c>
      <c r="G625" t="s">
        <v>1274</v>
      </c>
    </row>
    <row r="626" spans="1:7">
      <c r="A626" t="s">
        <v>1275</v>
      </c>
      <c r="B626" t="s">
        <v>1276</v>
      </c>
      <c r="C626" t="s">
        <v>1272</v>
      </c>
      <c r="D626">
        <v>1030</v>
      </c>
      <c r="E626">
        <v>1045</v>
      </c>
      <c r="F626">
        <v>1030</v>
      </c>
      <c r="G626" t="s">
        <v>1276</v>
      </c>
    </row>
    <row r="627" spans="1:7">
      <c r="A627" t="s">
        <v>1277</v>
      </c>
      <c r="B627" t="s">
        <v>1278</v>
      </c>
      <c r="C627" t="s">
        <v>1272</v>
      </c>
      <c r="D627">
        <v>7330</v>
      </c>
      <c r="E627">
        <v>8184</v>
      </c>
      <c r="F627">
        <v>9555</v>
      </c>
      <c r="G627" t="s">
        <v>1278</v>
      </c>
    </row>
    <row r="628" spans="1:7">
      <c r="A628" t="s">
        <v>1279</v>
      </c>
      <c r="B628" t="s">
        <v>1280</v>
      </c>
      <c r="C628" t="s">
        <v>1272</v>
      </c>
      <c r="D628">
        <v>11938</v>
      </c>
      <c r="E628">
        <v>13592</v>
      </c>
      <c r="F628">
        <v>16535</v>
      </c>
      <c r="G628" t="s">
        <v>1280</v>
      </c>
    </row>
    <row r="629" spans="1:7">
      <c r="A629" t="s">
        <v>1281</v>
      </c>
      <c r="B629" t="s">
        <v>1282</v>
      </c>
      <c r="C629" t="s">
        <v>1272</v>
      </c>
      <c r="D629">
        <v>10505</v>
      </c>
      <c r="E629">
        <v>12182</v>
      </c>
      <c r="F629">
        <v>14675</v>
      </c>
      <c r="G629" t="s">
        <v>1282</v>
      </c>
    </row>
    <row r="630" spans="1:7">
      <c r="A630" t="s">
        <v>1283</v>
      </c>
      <c r="B630" t="s">
        <v>1284</v>
      </c>
      <c r="C630" t="s">
        <v>1272</v>
      </c>
      <c r="D630">
        <v>3235</v>
      </c>
      <c r="E630">
        <v>3877</v>
      </c>
      <c r="F630">
        <v>5005</v>
      </c>
      <c r="G630" t="s">
        <v>1284</v>
      </c>
    </row>
    <row r="631" spans="1:7">
      <c r="A631" t="s">
        <v>1285</v>
      </c>
      <c r="B631" t="s">
        <v>1286</v>
      </c>
      <c r="C631" t="s">
        <v>1272</v>
      </c>
      <c r="D631">
        <v>4142</v>
      </c>
      <c r="E631">
        <v>4870</v>
      </c>
      <c r="F631">
        <v>6525</v>
      </c>
      <c r="G631" t="s">
        <v>1286</v>
      </c>
    </row>
    <row r="632" spans="1:7">
      <c r="A632" t="s">
        <v>1287</v>
      </c>
      <c r="B632" t="s">
        <v>1288</v>
      </c>
      <c r="C632" t="s">
        <v>1272</v>
      </c>
      <c r="D632">
        <v>1968</v>
      </c>
      <c r="E632">
        <v>3999</v>
      </c>
      <c r="F632">
        <v>6015</v>
      </c>
      <c r="G632" t="s">
        <v>1288</v>
      </c>
    </row>
    <row r="633" spans="1:7">
      <c r="A633" t="s">
        <v>1289</v>
      </c>
      <c r="B633" t="s">
        <v>1290</v>
      </c>
      <c r="C633" t="s">
        <v>1272</v>
      </c>
      <c r="D633">
        <v>1880</v>
      </c>
      <c r="E633">
        <v>2335</v>
      </c>
      <c r="F633">
        <v>2885</v>
      </c>
      <c r="G633" t="s">
        <v>1290</v>
      </c>
    </row>
    <row r="634" spans="1:7">
      <c r="A634" t="s">
        <v>1291</v>
      </c>
      <c r="B634" t="s">
        <v>1292</v>
      </c>
      <c r="C634" t="s">
        <v>1272</v>
      </c>
      <c r="D634">
        <v>4657</v>
      </c>
      <c r="E634">
        <v>6931</v>
      </c>
      <c r="F634">
        <v>9845</v>
      </c>
      <c r="G634" t="s">
        <v>1292</v>
      </c>
    </row>
    <row r="635" spans="1:7">
      <c r="A635" t="s">
        <v>1293</v>
      </c>
      <c r="B635" t="s">
        <v>1294</v>
      </c>
      <c r="C635" t="s">
        <v>1272</v>
      </c>
      <c r="D635">
        <v>3940</v>
      </c>
      <c r="E635">
        <v>4288</v>
      </c>
      <c r="F635">
        <v>5015</v>
      </c>
      <c r="G635" t="s">
        <v>1294</v>
      </c>
    </row>
    <row r="636" spans="1:7">
      <c r="A636" t="s">
        <v>1295</v>
      </c>
      <c r="B636" t="s">
        <v>1296</v>
      </c>
      <c r="C636" t="s">
        <v>1272</v>
      </c>
      <c r="D636">
        <v>14352</v>
      </c>
      <c r="E636">
        <v>18732</v>
      </c>
      <c r="F636">
        <v>24145</v>
      </c>
      <c r="G636" t="s">
        <v>1296</v>
      </c>
    </row>
    <row r="637" spans="1:7">
      <c r="A637" t="s">
        <v>1297</v>
      </c>
      <c r="B637" t="s">
        <v>1298</v>
      </c>
      <c r="C637" t="s">
        <v>1272</v>
      </c>
      <c r="D637">
        <v>11828</v>
      </c>
      <c r="E637">
        <v>17957</v>
      </c>
      <c r="F637">
        <v>24245</v>
      </c>
      <c r="G637" t="s">
        <v>1298</v>
      </c>
    </row>
    <row r="638" spans="1:7">
      <c r="A638" t="s">
        <v>1299</v>
      </c>
      <c r="B638" t="s">
        <v>1300</v>
      </c>
      <c r="C638" t="s">
        <v>1272</v>
      </c>
      <c r="D638">
        <v>2709</v>
      </c>
      <c r="E638">
        <v>3081</v>
      </c>
      <c r="F638">
        <v>3975</v>
      </c>
      <c r="G638" t="s">
        <v>1300</v>
      </c>
    </row>
    <row r="639" spans="1:7">
      <c r="A639" t="s">
        <v>1301</v>
      </c>
      <c r="B639" t="s">
        <v>1302</v>
      </c>
      <c r="C639" t="s">
        <v>1272</v>
      </c>
      <c r="D639">
        <v>3599</v>
      </c>
      <c r="E639">
        <v>3935</v>
      </c>
      <c r="F639">
        <v>5190</v>
      </c>
      <c r="G639" t="s">
        <v>1302</v>
      </c>
    </row>
    <row r="640" spans="1:7">
      <c r="A640" t="s">
        <v>1303</v>
      </c>
      <c r="B640" t="s">
        <v>1304</v>
      </c>
      <c r="C640" t="s">
        <v>1272</v>
      </c>
      <c r="D640">
        <v>7428</v>
      </c>
      <c r="E640">
        <v>8532</v>
      </c>
      <c r="F640">
        <v>10720</v>
      </c>
      <c r="G640" t="s">
        <v>1304</v>
      </c>
    </row>
    <row r="641" spans="1:7">
      <c r="A641" t="s">
        <v>1305</v>
      </c>
      <c r="B641" t="s">
        <v>1306</v>
      </c>
      <c r="C641" t="s">
        <v>1272</v>
      </c>
      <c r="D641">
        <v>3135</v>
      </c>
      <c r="E641">
        <v>3049</v>
      </c>
      <c r="F641">
        <v>3865</v>
      </c>
      <c r="G641" t="s">
        <v>1306</v>
      </c>
    </row>
    <row r="642" spans="1:7">
      <c r="A642" t="s">
        <v>1307</v>
      </c>
      <c r="B642" t="s">
        <v>1308</v>
      </c>
      <c r="C642" t="s">
        <v>1272</v>
      </c>
      <c r="D642">
        <v>5470</v>
      </c>
      <c r="E642">
        <v>5809</v>
      </c>
      <c r="F642">
        <v>6515</v>
      </c>
      <c r="G642" t="s">
        <v>1308</v>
      </c>
    </row>
    <row r="643" spans="1:7">
      <c r="A643" t="s">
        <v>1309</v>
      </c>
      <c r="B643" t="s">
        <v>1310</v>
      </c>
      <c r="C643" t="s">
        <v>1311</v>
      </c>
      <c r="D643">
        <v>7227</v>
      </c>
      <c r="E643">
        <v>8060</v>
      </c>
      <c r="F643">
        <v>9140</v>
      </c>
      <c r="G643" t="s">
        <v>1310</v>
      </c>
    </row>
    <row r="644" spans="1:7">
      <c r="A644" t="s">
        <v>1312</v>
      </c>
      <c r="B644" t="s">
        <v>1313</v>
      </c>
      <c r="C644" t="s">
        <v>1311</v>
      </c>
      <c r="D644">
        <v>4257</v>
      </c>
      <c r="E644">
        <v>4928</v>
      </c>
      <c r="F644">
        <v>6045</v>
      </c>
      <c r="G644" t="s">
        <v>1313</v>
      </c>
    </row>
    <row r="645" spans="1:7">
      <c r="A645" t="s">
        <v>1314</v>
      </c>
      <c r="B645" t="s">
        <v>1315</v>
      </c>
      <c r="C645" t="s">
        <v>1311</v>
      </c>
      <c r="D645">
        <v>6068</v>
      </c>
      <c r="E645">
        <v>7105</v>
      </c>
      <c r="F645">
        <v>7670</v>
      </c>
      <c r="G645" t="s">
        <v>1315</v>
      </c>
    </row>
    <row r="646" spans="1:7">
      <c r="A646" t="s">
        <v>1316</v>
      </c>
      <c r="B646" t="s">
        <v>1317</v>
      </c>
      <c r="C646" t="s">
        <v>1311</v>
      </c>
      <c r="D646">
        <v>6808</v>
      </c>
      <c r="E646">
        <v>7069</v>
      </c>
      <c r="F646">
        <v>7395</v>
      </c>
      <c r="G646" t="s">
        <v>1317</v>
      </c>
    </row>
    <row r="647" spans="1:7">
      <c r="A647" t="s">
        <v>1318</v>
      </c>
      <c r="B647" t="s">
        <v>1319</v>
      </c>
      <c r="C647" t="s">
        <v>1311</v>
      </c>
      <c r="D647">
        <v>5621</v>
      </c>
      <c r="E647">
        <v>6104</v>
      </c>
      <c r="F647">
        <v>6360</v>
      </c>
      <c r="G647" t="s">
        <v>1319</v>
      </c>
    </row>
    <row r="648" spans="1:7">
      <c r="A648" t="s">
        <v>1320</v>
      </c>
      <c r="B648" t="s">
        <v>1321</v>
      </c>
      <c r="C648" t="s">
        <v>1311</v>
      </c>
      <c r="D648">
        <v>20937</v>
      </c>
      <c r="E648">
        <v>24763</v>
      </c>
      <c r="F648">
        <v>25825</v>
      </c>
      <c r="G648" t="s">
        <v>1321</v>
      </c>
    </row>
    <row r="649" spans="1:7">
      <c r="A649" t="s">
        <v>1322</v>
      </c>
      <c r="B649" t="s">
        <v>1323</v>
      </c>
      <c r="C649" t="s">
        <v>1311</v>
      </c>
      <c r="D649">
        <v>1486</v>
      </c>
      <c r="E649">
        <v>1683</v>
      </c>
      <c r="F649">
        <v>2180</v>
      </c>
      <c r="G649" t="s">
        <v>1323</v>
      </c>
    </row>
    <row r="650" spans="1:7">
      <c r="A650" t="s">
        <v>1324</v>
      </c>
      <c r="B650" t="s">
        <v>1325</v>
      </c>
      <c r="C650" t="s">
        <v>1311</v>
      </c>
      <c r="D650">
        <v>7036</v>
      </c>
      <c r="E650">
        <v>7934</v>
      </c>
      <c r="F650">
        <v>9515</v>
      </c>
      <c r="G650" t="s">
        <v>1325</v>
      </c>
    </row>
    <row r="651" spans="1:7">
      <c r="A651" t="s">
        <v>1326</v>
      </c>
      <c r="B651" t="s">
        <v>1327</v>
      </c>
      <c r="C651" t="s">
        <v>1311</v>
      </c>
      <c r="D651">
        <v>2277</v>
      </c>
      <c r="E651">
        <v>2466</v>
      </c>
      <c r="F651">
        <v>2715</v>
      </c>
      <c r="G651" t="s">
        <v>1327</v>
      </c>
    </row>
    <row r="652" spans="1:7">
      <c r="A652" t="s">
        <v>1328</v>
      </c>
      <c r="B652" t="s">
        <v>1329</v>
      </c>
      <c r="C652" t="s">
        <v>1311</v>
      </c>
      <c r="D652">
        <v>3338</v>
      </c>
      <c r="E652">
        <v>3808</v>
      </c>
      <c r="F652">
        <v>4850</v>
      </c>
      <c r="G652" t="s">
        <v>1329</v>
      </c>
    </row>
    <row r="653" spans="1:7">
      <c r="A653" t="s">
        <v>1330</v>
      </c>
      <c r="B653" t="s">
        <v>1331</v>
      </c>
      <c r="C653" t="s">
        <v>1311</v>
      </c>
      <c r="D653">
        <v>5194</v>
      </c>
      <c r="E653">
        <v>5854</v>
      </c>
      <c r="F653">
        <v>6855</v>
      </c>
      <c r="G653" t="s">
        <v>1331</v>
      </c>
    </row>
    <row r="654" spans="1:7">
      <c r="A654" t="s">
        <v>1332</v>
      </c>
      <c r="B654" t="s">
        <v>1333</v>
      </c>
      <c r="C654" t="s">
        <v>1311</v>
      </c>
      <c r="D654">
        <v>7091</v>
      </c>
      <c r="E654">
        <v>9310</v>
      </c>
      <c r="F654">
        <v>13530</v>
      </c>
      <c r="G654" t="s">
        <v>1333</v>
      </c>
    </row>
    <row r="655" spans="1:7">
      <c r="A655" t="s">
        <v>1334</v>
      </c>
      <c r="B655" t="s">
        <v>1335</v>
      </c>
      <c r="C655" t="s">
        <v>1311</v>
      </c>
      <c r="D655">
        <v>4177</v>
      </c>
      <c r="E655">
        <v>4696</v>
      </c>
      <c r="F655">
        <v>5935</v>
      </c>
      <c r="G655" t="s">
        <v>1335</v>
      </c>
    </row>
    <row r="656" spans="1:7">
      <c r="A656" t="s">
        <v>1336</v>
      </c>
      <c r="B656" t="s">
        <v>1337</v>
      </c>
      <c r="C656" t="s">
        <v>1311</v>
      </c>
      <c r="D656">
        <v>5061</v>
      </c>
      <c r="E656">
        <v>5458</v>
      </c>
      <c r="F656">
        <v>6405</v>
      </c>
      <c r="G656" t="s">
        <v>1337</v>
      </c>
    </row>
    <row r="657" spans="1:7">
      <c r="A657" t="s">
        <v>1338</v>
      </c>
      <c r="B657" t="s">
        <v>1339</v>
      </c>
      <c r="C657" t="s">
        <v>1340</v>
      </c>
      <c r="D657">
        <v>27100</v>
      </c>
      <c r="E657">
        <v>29577</v>
      </c>
      <c r="F657">
        <v>31010</v>
      </c>
      <c r="G657" t="s">
        <v>1339</v>
      </c>
    </row>
    <row r="658" spans="1:7">
      <c r="A658" t="s">
        <v>1341</v>
      </c>
      <c r="B658" t="s">
        <v>1342</v>
      </c>
      <c r="C658" t="s">
        <v>1311</v>
      </c>
      <c r="D658">
        <v>779</v>
      </c>
      <c r="E658">
        <v>798</v>
      </c>
      <c r="F658">
        <v>875</v>
      </c>
      <c r="G658" t="s">
        <v>1342</v>
      </c>
    </row>
    <row r="659" spans="1:7">
      <c r="A659" t="s">
        <v>1343</v>
      </c>
      <c r="B659" t="s">
        <v>1344</v>
      </c>
      <c r="C659" t="s">
        <v>1340</v>
      </c>
      <c r="D659">
        <v>2036</v>
      </c>
      <c r="E659">
        <v>2199</v>
      </c>
      <c r="F659">
        <v>2580</v>
      </c>
      <c r="G659" t="s">
        <v>1344</v>
      </c>
    </row>
    <row r="660" spans="1:7">
      <c r="A660" t="s">
        <v>1345</v>
      </c>
      <c r="B660" t="s">
        <v>1346</v>
      </c>
      <c r="C660" t="s">
        <v>1340</v>
      </c>
      <c r="D660">
        <v>1291</v>
      </c>
      <c r="E660">
        <v>1468</v>
      </c>
      <c r="F660">
        <v>1570</v>
      </c>
      <c r="G660" t="s">
        <v>1346</v>
      </c>
    </row>
    <row r="661" spans="1:7">
      <c r="A661" t="s">
        <v>1347</v>
      </c>
      <c r="B661" t="s">
        <v>1348</v>
      </c>
      <c r="C661" t="s">
        <v>1340</v>
      </c>
      <c r="D661">
        <v>9071</v>
      </c>
      <c r="E661">
        <v>10287</v>
      </c>
      <c r="F661">
        <v>12100</v>
      </c>
      <c r="G661" t="s">
        <v>1348</v>
      </c>
    </row>
    <row r="662" spans="1:7">
      <c r="A662" t="s">
        <v>1349</v>
      </c>
      <c r="B662" t="s">
        <v>1350</v>
      </c>
      <c r="C662" t="s">
        <v>1311</v>
      </c>
      <c r="D662">
        <v>5268</v>
      </c>
      <c r="E662">
        <v>5572</v>
      </c>
      <c r="F662">
        <v>5980</v>
      </c>
      <c r="G662" t="s">
        <v>1350</v>
      </c>
    </row>
    <row r="663" spans="1:7">
      <c r="A663" t="s">
        <v>1351</v>
      </c>
      <c r="B663" t="s">
        <v>1352</v>
      </c>
      <c r="C663" t="s">
        <v>1311</v>
      </c>
      <c r="D663">
        <v>1162</v>
      </c>
      <c r="E663">
        <v>1278</v>
      </c>
      <c r="F663">
        <v>1490</v>
      </c>
      <c r="G663" t="s">
        <v>1352</v>
      </c>
    </row>
    <row r="664" spans="1:7">
      <c r="A664" t="s">
        <v>1353</v>
      </c>
      <c r="B664" t="s">
        <v>1354</v>
      </c>
      <c r="C664" t="s">
        <v>1311</v>
      </c>
      <c r="D664">
        <v>3611</v>
      </c>
      <c r="E664">
        <v>3869</v>
      </c>
      <c r="F664">
        <v>4205</v>
      </c>
      <c r="G664" t="s">
        <v>1354</v>
      </c>
    </row>
    <row r="665" spans="1:7">
      <c r="A665" t="s">
        <v>1355</v>
      </c>
      <c r="B665" t="s">
        <v>1356</v>
      </c>
      <c r="C665" t="s">
        <v>1311</v>
      </c>
      <c r="D665">
        <v>1706</v>
      </c>
      <c r="E665">
        <v>1876</v>
      </c>
      <c r="F665">
        <v>2435</v>
      </c>
      <c r="G665" t="s">
        <v>1356</v>
      </c>
    </row>
    <row r="666" spans="1:7">
      <c r="A666" t="s">
        <v>1357</v>
      </c>
      <c r="B666" t="s">
        <v>1358</v>
      </c>
      <c r="C666" t="s">
        <v>1311</v>
      </c>
      <c r="D666">
        <v>694</v>
      </c>
      <c r="E666">
        <v>744</v>
      </c>
      <c r="F666">
        <v>855</v>
      </c>
      <c r="G666" t="s">
        <v>1358</v>
      </c>
    </row>
    <row r="667" spans="1:7">
      <c r="A667" t="s">
        <v>1359</v>
      </c>
      <c r="B667" t="s">
        <v>1360</v>
      </c>
      <c r="C667" t="s">
        <v>1340</v>
      </c>
      <c r="D667">
        <v>15124</v>
      </c>
      <c r="E667">
        <v>19622</v>
      </c>
      <c r="F667">
        <v>22145</v>
      </c>
      <c r="G667" t="s">
        <v>1360</v>
      </c>
    </row>
    <row r="668" spans="1:7">
      <c r="A668" t="s">
        <v>1361</v>
      </c>
      <c r="B668" t="s">
        <v>1362</v>
      </c>
      <c r="C668" t="s">
        <v>1311</v>
      </c>
      <c r="D668">
        <v>3389</v>
      </c>
      <c r="E668">
        <v>4172</v>
      </c>
      <c r="F668">
        <v>5005</v>
      </c>
      <c r="G668" t="s">
        <v>1362</v>
      </c>
    </row>
    <row r="669" spans="1:7">
      <c r="A669" t="s">
        <v>1363</v>
      </c>
      <c r="B669" t="s">
        <v>1364</v>
      </c>
      <c r="C669" t="s">
        <v>1311</v>
      </c>
      <c r="D669">
        <v>523</v>
      </c>
      <c r="E669">
        <v>610</v>
      </c>
      <c r="F669">
        <v>765</v>
      </c>
      <c r="G669" t="s">
        <v>1364</v>
      </c>
    </row>
    <row r="670" spans="1:7">
      <c r="A670" t="s">
        <v>1365</v>
      </c>
      <c r="B670" t="s">
        <v>1366</v>
      </c>
      <c r="C670" t="s">
        <v>1311</v>
      </c>
      <c r="D670">
        <v>3742</v>
      </c>
      <c r="E670">
        <v>4103</v>
      </c>
      <c r="F670">
        <v>4610</v>
      </c>
      <c r="G670" t="s">
        <v>1366</v>
      </c>
    </row>
    <row r="671" spans="1:7">
      <c r="A671" t="s">
        <v>1367</v>
      </c>
      <c r="B671" t="s">
        <v>1368</v>
      </c>
      <c r="C671" t="s">
        <v>1311</v>
      </c>
      <c r="D671">
        <v>3329</v>
      </c>
      <c r="E671">
        <v>3818</v>
      </c>
      <c r="F671">
        <v>4380</v>
      </c>
      <c r="G671" t="s">
        <v>1368</v>
      </c>
    </row>
    <row r="672" spans="1:7">
      <c r="A672" t="s">
        <v>1369</v>
      </c>
      <c r="B672" t="s">
        <v>1370</v>
      </c>
      <c r="C672" t="s">
        <v>1340</v>
      </c>
      <c r="D672">
        <v>9483</v>
      </c>
      <c r="E672">
        <v>10922</v>
      </c>
      <c r="F672">
        <v>14885</v>
      </c>
      <c r="G672" t="s">
        <v>1370</v>
      </c>
    </row>
    <row r="673" spans="1:7">
      <c r="A673" t="s">
        <v>1371</v>
      </c>
      <c r="B673" t="s">
        <v>1372</v>
      </c>
      <c r="C673" t="s">
        <v>1340</v>
      </c>
      <c r="D673">
        <v>3840</v>
      </c>
      <c r="E673">
        <v>5611</v>
      </c>
      <c r="F673">
        <v>9490</v>
      </c>
      <c r="G673" t="s">
        <v>1372</v>
      </c>
    </row>
    <row r="674" spans="1:7">
      <c r="A674" t="s">
        <v>1373</v>
      </c>
      <c r="B674" t="s">
        <v>1374</v>
      </c>
      <c r="C674" t="s">
        <v>1311</v>
      </c>
      <c r="D674">
        <v>3777</v>
      </c>
      <c r="E674">
        <v>3866</v>
      </c>
      <c r="F674">
        <v>4260</v>
      </c>
      <c r="G674" t="s">
        <v>1374</v>
      </c>
    </row>
    <row r="675" spans="1:7">
      <c r="A675" t="s">
        <v>1375</v>
      </c>
      <c r="B675" t="s">
        <v>1376</v>
      </c>
      <c r="C675" t="s">
        <v>1340</v>
      </c>
      <c r="D675">
        <v>4202</v>
      </c>
      <c r="E675">
        <v>4548</v>
      </c>
      <c r="F675">
        <v>5050</v>
      </c>
      <c r="G675" t="s">
        <v>1376</v>
      </c>
    </row>
    <row r="676" spans="1:7">
      <c r="A676" t="s">
        <v>1377</v>
      </c>
      <c r="B676" t="s">
        <v>1378</v>
      </c>
      <c r="C676" t="s">
        <v>1311</v>
      </c>
      <c r="D676">
        <v>5356</v>
      </c>
      <c r="E676">
        <v>5505</v>
      </c>
      <c r="F676">
        <v>6350</v>
      </c>
      <c r="G676" t="s">
        <v>1378</v>
      </c>
    </row>
    <row r="677" spans="1:7">
      <c r="A677" t="s">
        <v>1379</v>
      </c>
      <c r="B677" t="s">
        <v>1380</v>
      </c>
      <c r="C677" t="s">
        <v>1311</v>
      </c>
      <c r="D677">
        <v>7355</v>
      </c>
      <c r="E677">
        <v>7409</v>
      </c>
      <c r="F677">
        <v>8035</v>
      </c>
      <c r="G677" t="s">
        <v>1380</v>
      </c>
    </row>
    <row r="678" spans="1:7">
      <c r="A678" t="s">
        <v>1381</v>
      </c>
      <c r="B678" t="s">
        <v>1382</v>
      </c>
      <c r="C678" t="s">
        <v>1311</v>
      </c>
      <c r="D678">
        <v>4225</v>
      </c>
      <c r="E678">
        <v>5192</v>
      </c>
      <c r="F678">
        <v>7415</v>
      </c>
      <c r="G678" t="s">
        <v>1382</v>
      </c>
    </row>
    <row r="679" spans="1:7">
      <c r="A679" t="s">
        <v>1383</v>
      </c>
      <c r="B679" t="s">
        <v>1384</v>
      </c>
      <c r="C679" t="s">
        <v>1385</v>
      </c>
      <c r="D679">
        <v>15662</v>
      </c>
      <c r="E679">
        <v>17477</v>
      </c>
      <c r="F679">
        <v>17450</v>
      </c>
      <c r="G679" t="s">
        <v>1384</v>
      </c>
    </row>
    <row r="680" spans="1:7">
      <c r="A680" t="s">
        <v>1386</v>
      </c>
      <c r="B680" t="s">
        <v>1387</v>
      </c>
      <c r="C680" t="s">
        <v>1385</v>
      </c>
      <c r="D680">
        <v>37290</v>
      </c>
      <c r="E680">
        <v>40387</v>
      </c>
      <c r="F680">
        <v>43835</v>
      </c>
      <c r="G680" t="s">
        <v>1387</v>
      </c>
    </row>
    <row r="681" spans="1:7">
      <c r="A681" t="s">
        <v>1388</v>
      </c>
      <c r="B681" t="s">
        <v>1389</v>
      </c>
      <c r="C681" t="s">
        <v>1385</v>
      </c>
      <c r="D681">
        <v>1354</v>
      </c>
      <c r="E681">
        <v>1646</v>
      </c>
      <c r="F681">
        <v>2015</v>
      </c>
      <c r="G681" t="s">
        <v>1389</v>
      </c>
    </row>
    <row r="682" spans="1:7">
      <c r="A682" t="s">
        <v>1390</v>
      </c>
      <c r="B682" t="s">
        <v>1391</v>
      </c>
      <c r="C682" t="s">
        <v>1385</v>
      </c>
      <c r="D682">
        <v>1163</v>
      </c>
      <c r="E682">
        <v>1263</v>
      </c>
      <c r="F682">
        <v>1590</v>
      </c>
      <c r="G682" t="s">
        <v>1391</v>
      </c>
    </row>
    <row r="683" spans="1:7">
      <c r="A683" t="s">
        <v>1392</v>
      </c>
      <c r="B683" t="s">
        <v>1393</v>
      </c>
      <c r="C683" t="s">
        <v>1385</v>
      </c>
      <c r="D683">
        <v>849</v>
      </c>
      <c r="E683">
        <v>945</v>
      </c>
      <c r="F683">
        <v>1340</v>
      </c>
      <c r="G683" t="s">
        <v>1393</v>
      </c>
    </row>
    <row r="684" spans="1:7">
      <c r="A684" t="s">
        <v>1394</v>
      </c>
      <c r="B684" t="s">
        <v>1395</v>
      </c>
      <c r="C684" t="s">
        <v>1385</v>
      </c>
      <c r="D684">
        <v>2017</v>
      </c>
      <c r="E684">
        <v>2379</v>
      </c>
      <c r="F684">
        <v>3335</v>
      </c>
      <c r="G684" t="s">
        <v>1395</v>
      </c>
    </row>
    <row r="685" spans="1:7">
      <c r="A685" t="s">
        <v>1396</v>
      </c>
      <c r="B685" t="s">
        <v>1397</v>
      </c>
      <c r="C685" t="s">
        <v>1385</v>
      </c>
      <c r="D685">
        <v>1023</v>
      </c>
      <c r="E685">
        <v>1490</v>
      </c>
      <c r="F685">
        <v>1470</v>
      </c>
      <c r="G685" t="s">
        <v>1397</v>
      </c>
    </row>
    <row r="686" spans="1:7">
      <c r="A686" t="s">
        <v>1398</v>
      </c>
      <c r="B686" t="s">
        <v>1399</v>
      </c>
      <c r="C686" t="s">
        <v>1385</v>
      </c>
      <c r="D686">
        <v>7755</v>
      </c>
      <c r="E686">
        <v>8884</v>
      </c>
      <c r="F686">
        <v>10285</v>
      </c>
      <c r="G686" t="s">
        <v>1399</v>
      </c>
    </row>
    <row r="687" spans="1:7">
      <c r="A687" t="s">
        <v>1400</v>
      </c>
      <c r="B687" t="s">
        <v>1401</v>
      </c>
      <c r="C687" t="s">
        <v>1385</v>
      </c>
      <c r="D687">
        <v>1545</v>
      </c>
      <c r="E687">
        <v>1740</v>
      </c>
      <c r="F687">
        <v>2250</v>
      </c>
      <c r="G687" t="s">
        <v>1401</v>
      </c>
    </row>
    <row r="688" spans="1:7">
      <c r="A688" t="s">
        <v>1402</v>
      </c>
      <c r="B688" t="s">
        <v>1403</v>
      </c>
      <c r="C688" t="s">
        <v>1385</v>
      </c>
      <c r="D688">
        <v>1470</v>
      </c>
      <c r="E688">
        <v>1636</v>
      </c>
      <c r="F688">
        <v>1815</v>
      </c>
      <c r="G688" t="s">
        <v>1403</v>
      </c>
    </row>
    <row r="689" spans="1:7">
      <c r="A689" t="s">
        <v>1404</v>
      </c>
      <c r="B689" t="s">
        <v>1405</v>
      </c>
      <c r="C689" t="s">
        <v>1385</v>
      </c>
      <c r="D689">
        <v>954</v>
      </c>
      <c r="E689">
        <v>1072</v>
      </c>
      <c r="F689">
        <v>1535</v>
      </c>
      <c r="G689" t="s">
        <v>1405</v>
      </c>
    </row>
    <row r="690" spans="1:7">
      <c r="A690" t="s">
        <v>1406</v>
      </c>
      <c r="B690" t="s">
        <v>1407</v>
      </c>
      <c r="C690" t="s">
        <v>1385</v>
      </c>
      <c r="D690">
        <v>1398</v>
      </c>
      <c r="E690">
        <v>1717</v>
      </c>
      <c r="F690">
        <v>4195</v>
      </c>
      <c r="G690" t="s">
        <v>1407</v>
      </c>
    </row>
    <row r="691" spans="1:7">
      <c r="A691" t="s">
        <v>1408</v>
      </c>
      <c r="B691" t="s">
        <v>1409</v>
      </c>
      <c r="C691" t="s">
        <v>1385</v>
      </c>
      <c r="D691">
        <v>878</v>
      </c>
      <c r="E691">
        <v>885</v>
      </c>
      <c r="F691">
        <v>910</v>
      </c>
      <c r="G691" t="s">
        <v>1409</v>
      </c>
    </row>
    <row r="692" spans="1:7">
      <c r="A692" t="s">
        <v>1410</v>
      </c>
      <c r="B692" t="s">
        <v>1411</v>
      </c>
      <c r="C692" t="s">
        <v>1385</v>
      </c>
      <c r="D692">
        <v>1785</v>
      </c>
      <c r="E692">
        <v>2008</v>
      </c>
      <c r="F692">
        <v>3035</v>
      </c>
      <c r="G692" t="s">
        <v>1411</v>
      </c>
    </row>
    <row r="693" spans="1:7">
      <c r="A693" t="s">
        <v>1412</v>
      </c>
      <c r="B693" t="s">
        <v>1413</v>
      </c>
      <c r="C693" t="s">
        <v>1385</v>
      </c>
      <c r="D693">
        <v>9470</v>
      </c>
      <c r="E693">
        <v>11170</v>
      </c>
      <c r="F693">
        <v>15050</v>
      </c>
      <c r="G693" t="s">
        <v>1413</v>
      </c>
    </row>
    <row r="694" spans="1:7">
      <c r="A694" t="s">
        <v>1414</v>
      </c>
      <c r="B694" t="s">
        <v>1415</v>
      </c>
      <c r="C694" t="s">
        <v>1385</v>
      </c>
      <c r="D694">
        <v>5631</v>
      </c>
      <c r="E694">
        <v>5702</v>
      </c>
      <c r="F694">
        <v>7090</v>
      </c>
      <c r="G694" t="s">
        <v>1415</v>
      </c>
    </row>
    <row r="695" spans="1:7">
      <c r="A695" t="s">
        <v>1416</v>
      </c>
      <c r="B695" t="s">
        <v>1417</v>
      </c>
      <c r="C695" t="s">
        <v>1385</v>
      </c>
      <c r="D695">
        <v>5338</v>
      </c>
      <c r="E695">
        <v>5863</v>
      </c>
      <c r="F695">
        <v>6080</v>
      </c>
      <c r="G695" t="s">
        <v>1417</v>
      </c>
    </row>
    <row r="696" spans="1:7">
      <c r="A696" t="s">
        <v>1418</v>
      </c>
      <c r="B696" t="s">
        <v>1419</v>
      </c>
      <c r="C696" t="s">
        <v>1385</v>
      </c>
      <c r="D696">
        <v>6295</v>
      </c>
      <c r="E696">
        <v>6961</v>
      </c>
      <c r="F696">
        <v>7950</v>
      </c>
      <c r="G696" t="s">
        <v>1419</v>
      </c>
    </row>
    <row r="697" spans="1:7">
      <c r="A697" t="s">
        <v>1420</v>
      </c>
      <c r="B697" t="s">
        <v>1421</v>
      </c>
      <c r="C697" t="s">
        <v>1385</v>
      </c>
      <c r="D697">
        <v>5578</v>
      </c>
      <c r="E697">
        <v>5990</v>
      </c>
      <c r="F697">
        <v>6725</v>
      </c>
      <c r="G697" t="s">
        <v>1421</v>
      </c>
    </row>
    <row r="698" spans="1:7">
      <c r="A698" t="s">
        <v>1422</v>
      </c>
      <c r="B698" t="s">
        <v>1423</v>
      </c>
      <c r="C698" t="s">
        <v>1385</v>
      </c>
      <c r="D698">
        <v>7066</v>
      </c>
      <c r="E698">
        <v>8319</v>
      </c>
      <c r="F698">
        <v>11230</v>
      </c>
      <c r="G698" t="s">
        <v>1423</v>
      </c>
    </row>
    <row r="699" spans="1:7">
      <c r="A699" t="s">
        <v>1424</v>
      </c>
      <c r="B699" t="s">
        <v>1425</v>
      </c>
      <c r="C699" t="s">
        <v>1385</v>
      </c>
      <c r="D699">
        <v>3417</v>
      </c>
      <c r="E699">
        <v>3936</v>
      </c>
      <c r="F699">
        <v>4975</v>
      </c>
      <c r="G699" t="s">
        <v>1425</v>
      </c>
    </row>
    <row r="700" spans="1:7">
      <c r="A700" t="s">
        <v>1426</v>
      </c>
      <c r="B700" t="s">
        <v>1427</v>
      </c>
      <c r="C700" t="s">
        <v>1385</v>
      </c>
      <c r="D700">
        <v>3829</v>
      </c>
      <c r="E700">
        <v>3995</v>
      </c>
      <c r="F700">
        <v>4745</v>
      </c>
      <c r="G700" t="s">
        <v>1427</v>
      </c>
    </row>
    <row r="701" spans="1:7">
      <c r="A701" t="s">
        <v>1428</v>
      </c>
      <c r="B701" t="s">
        <v>1429</v>
      </c>
      <c r="C701" t="s">
        <v>1385</v>
      </c>
      <c r="D701">
        <v>5023</v>
      </c>
      <c r="E701">
        <v>5476</v>
      </c>
      <c r="F701">
        <v>6110</v>
      </c>
      <c r="G701" t="s">
        <v>1429</v>
      </c>
    </row>
    <row r="702" spans="1:7">
      <c r="A702" t="s">
        <v>1430</v>
      </c>
      <c r="B702" t="s">
        <v>1431</v>
      </c>
      <c r="C702" t="s">
        <v>1385</v>
      </c>
      <c r="D702">
        <v>5216</v>
      </c>
      <c r="E702">
        <v>5480</v>
      </c>
      <c r="F702">
        <v>6145</v>
      </c>
      <c r="G702" t="s">
        <v>1431</v>
      </c>
    </row>
    <row r="703" spans="1:7">
      <c r="A703" t="s">
        <v>1432</v>
      </c>
      <c r="B703" t="s">
        <v>1433</v>
      </c>
      <c r="C703" t="s">
        <v>1385</v>
      </c>
      <c r="D703">
        <v>10951</v>
      </c>
      <c r="E703">
        <v>15011</v>
      </c>
      <c r="F703">
        <v>20595</v>
      </c>
      <c r="G703" t="s">
        <v>1433</v>
      </c>
    </row>
    <row r="704" spans="1:7">
      <c r="A704" t="s">
        <v>1434</v>
      </c>
      <c r="B704" t="s">
        <v>1435</v>
      </c>
      <c r="C704" t="s">
        <v>1385</v>
      </c>
      <c r="D704">
        <v>5438</v>
      </c>
      <c r="E704">
        <v>5609</v>
      </c>
      <c r="F704">
        <v>6665</v>
      </c>
      <c r="G704" t="s">
        <v>1435</v>
      </c>
    </row>
    <row r="705" spans="1:7">
      <c r="A705" t="s">
        <v>1436</v>
      </c>
      <c r="B705" t="s">
        <v>1437</v>
      </c>
      <c r="C705" t="s">
        <v>1385</v>
      </c>
      <c r="D705">
        <v>2563</v>
      </c>
      <c r="E705">
        <v>2823</v>
      </c>
      <c r="F705">
        <v>3645</v>
      </c>
      <c r="G705" t="s">
        <v>1437</v>
      </c>
    </row>
    <row r="706" spans="1:7">
      <c r="A706" t="s">
        <v>1438</v>
      </c>
      <c r="B706" t="s">
        <v>1439</v>
      </c>
      <c r="C706" t="s">
        <v>1385</v>
      </c>
      <c r="D706">
        <v>5505</v>
      </c>
      <c r="E706">
        <v>5917</v>
      </c>
      <c r="F706">
        <v>6135</v>
      </c>
      <c r="G706" t="s">
        <v>1439</v>
      </c>
    </row>
    <row r="707" spans="1:7">
      <c r="A707" t="s">
        <v>1440</v>
      </c>
      <c r="B707" t="s">
        <v>1441</v>
      </c>
      <c r="C707" t="s">
        <v>1385</v>
      </c>
      <c r="D707">
        <v>5348</v>
      </c>
      <c r="E707">
        <v>5961</v>
      </c>
      <c r="F707">
        <v>7000</v>
      </c>
      <c r="G707" t="s">
        <v>1441</v>
      </c>
    </row>
    <row r="708" spans="1:7">
      <c r="A708" t="s">
        <v>1442</v>
      </c>
      <c r="B708" t="s">
        <v>1443</v>
      </c>
      <c r="C708" t="s">
        <v>1444</v>
      </c>
      <c r="D708">
        <v>38464</v>
      </c>
      <c r="E708">
        <v>43709</v>
      </c>
      <c r="F708">
        <v>51555</v>
      </c>
      <c r="G708" t="s">
        <v>1443</v>
      </c>
    </row>
    <row r="709" spans="1:7">
      <c r="A709" t="s">
        <v>1445</v>
      </c>
      <c r="B709" t="s">
        <v>1446</v>
      </c>
      <c r="C709" t="s">
        <v>1444</v>
      </c>
      <c r="D709">
        <v>786</v>
      </c>
      <c r="E709">
        <v>986</v>
      </c>
      <c r="F709">
        <v>1560</v>
      </c>
      <c r="G709" t="s">
        <v>1446</v>
      </c>
    </row>
    <row r="710" spans="1:7">
      <c r="A710" t="s">
        <v>1447</v>
      </c>
      <c r="B710" t="s">
        <v>1448</v>
      </c>
      <c r="C710" t="s">
        <v>1444</v>
      </c>
      <c r="D710">
        <v>1316</v>
      </c>
      <c r="E710">
        <v>1489</v>
      </c>
      <c r="F710">
        <v>1915</v>
      </c>
      <c r="G710" t="s">
        <v>1448</v>
      </c>
    </row>
    <row r="711" spans="1:7">
      <c r="A711" t="s">
        <v>1449</v>
      </c>
      <c r="B711" t="s">
        <v>1450</v>
      </c>
      <c r="C711" t="s">
        <v>1444</v>
      </c>
      <c r="D711">
        <v>4208</v>
      </c>
      <c r="E711">
        <v>9409</v>
      </c>
      <c r="F711">
        <v>13760</v>
      </c>
      <c r="G711" t="s">
        <v>1450</v>
      </c>
    </row>
    <row r="712" spans="1:7">
      <c r="A712" t="s">
        <v>1451</v>
      </c>
      <c r="B712" t="s">
        <v>1452</v>
      </c>
      <c r="C712" t="s">
        <v>1444</v>
      </c>
      <c r="D712">
        <v>1219</v>
      </c>
      <c r="E712">
        <v>1799</v>
      </c>
      <c r="F712">
        <v>3580</v>
      </c>
      <c r="G712" t="s">
        <v>1452</v>
      </c>
    </row>
    <row r="713" spans="1:7">
      <c r="A713" t="s">
        <v>1453</v>
      </c>
      <c r="B713" t="s">
        <v>1454</v>
      </c>
      <c r="C713" t="s">
        <v>1444</v>
      </c>
      <c r="D713">
        <v>1529</v>
      </c>
      <c r="E713">
        <v>1630</v>
      </c>
      <c r="F713">
        <v>1920</v>
      </c>
      <c r="G713" t="s">
        <v>1454</v>
      </c>
    </row>
    <row r="714" spans="1:7">
      <c r="A714" t="s">
        <v>1455</v>
      </c>
      <c r="B714" t="s">
        <v>1456</v>
      </c>
      <c r="C714" t="s">
        <v>1444</v>
      </c>
      <c r="D714">
        <v>1204</v>
      </c>
      <c r="E714">
        <v>1289</v>
      </c>
      <c r="F714">
        <v>1715</v>
      </c>
      <c r="G714" t="s">
        <v>1456</v>
      </c>
    </row>
    <row r="715" spans="1:7">
      <c r="A715" t="s">
        <v>1457</v>
      </c>
      <c r="B715" t="s">
        <v>1458</v>
      </c>
      <c r="C715" t="s">
        <v>1444</v>
      </c>
      <c r="D715">
        <v>1608</v>
      </c>
      <c r="E715">
        <v>1742</v>
      </c>
      <c r="F715">
        <v>1825</v>
      </c>
      <c r="G715" t="s">
        <v>1458</v>
      </c>
    </row>
    <row r="716" spans="1:7">
      <c r="A716" t="s">
        <v>1459</v>
      </c>
      <c r="B716" t="s">
        <v>1460</v>
      </c>
      <c r="C716" t="s">
        <v>1444</v>
      </c>
      <c r="D716">
        <v>11517</v>
      </c>
      <c r="E716">
        <v>12944</v>
      </c>
      <c r="F716">
        <v>15140</v>
      </c>
      <c r="G716" t="s">
        <v>1460</v>
      </c>
    </row>
    <row r="717" spans="1:7">
      <c r="A717" t="s">
        <v>1461</v>
      </c>
      <c r="B717" t="s">
        <v>1462</v>
      </c>
      <c r="C717" t="s">
        <v>1444</v>
      </c>
      <c r="D717">
        <v>675</v>
      </c>
      <c r="E717">
        <v>772</v>
      </c>
      <c r="F717">
        <v>1015</v>
      </c>
      <c r="G717" t="s">
        <v>1462</v>
      </c>
    </row>
    <row r="718" spans="1:7">
      <c r="A718" t="s">
        <v>1463</v>
      </c>
      <c r="B718" t="s">
        <v>1464</v>
      </c>
      <c r="C718" t="s">
        <v>1444</v>
      </c>
      <c r="D718">
        <v>1502</v>
      </c>
      <c r="E718">
        <v>1590</v>
      </c>
      <c r="F718">
        <v>2110</v>
      </c>
      <c r="G718" t="s">
        <v>1464</v>
      </c>
    </row>
    <row r="719" spans="1:7">
      <c r="A719" t="s">
        <v>1465</v>
      </c>
      <c r="B719" t="s">
        <v>1466</v>
      </c>
      <c r="C719" t="s">
        <v>1444</v>
      </c>
      <c r="D719">
        <v>1531</v>
      </c>
      <c r="E719">
        <v>1646</v>
      </c>
      <c r="F719">
        <v>1770</v>
      </c>
      <c r="G719" t="s">
        <v>1466</v>
      </c>
    </row>
    <row r="720" spans="1:7">
      <c r="A720" t="s">
        <v>1467</v>
      </c>
      <c r="B720" t="s">
        <v>1468</v>
      </c>
      <c r="C720" t="s">
        <v>1444</v>
      </c>
      <c r="D720">
        <v>5348</v>
      </c>
      <c r="E720">
        <v>6026</v>
      </c>
      <c r="F720">
        <v>7265</v>
      </c>
      <c r="G720" t="s">
        <v>1468</v>
      </c>
    </row>
    <row r="721" spans="1:7">
      <c r="A721" t="s">
        <v>1469</v>
      </c>
      <c r="B721" t="s">
        <v>1470</v>
      </c>
      <c r="C721" t="s">
        <v>1444</v>
      </c>
      <c r="D721">
        <v>8697</v>
      </c>
      <c r="E721">
        <v>9976</v>
      </c>
      <c r="F721">
        <v>12545</v>
      </c>
      <c r="G721" t="s">
        <v>1470</v>
      </c>
    </row>
    <row r="722" spans="1:7">
      <c r="A722" t="s">
        <v>1471</v>
      </c>
      <c r="B722" t="s">
        <v>1472</v>
      </c>
      <c r="C722" t="s">
        <v>1444</v>
      </c>
      <c r="D722">
        <v>3025</v>
      </c>
      <c r="E722">
        <v>3244</v>
      </c>
      <c r="F722">
        <v>4400</v>
      </c>
      <c r="G722" t="s">
        <v>1472</v>
      </c>
    </row>
    <row r="723" spans="1:7">
      <c r="A723" t="s">
        <v>1473</v>
      </c>
      <c r="B723" t="s">
        <v>1474</v>
      </c>
      <c r="C723" t="s">
        <v>1444</v>
      </c>
      <c r="D723">
        <v>5315</v>
      </c>
      <c r="E723">
        <v>5789</v>
      </c>
      <c r="F723">
        <v>5830</v>
      </c>
      <c r="G723" t="s">
        <v>1474</v>
      </c>
    </row>
    <row r="724" spans="1:7">
      <c r="A724" t="s">
        <v>1475</v>
      </c>
      <c r="B724" t="s">
        <v>1476</v>
      </c>
      <c r="C724" t="s">
        <v>1444</v>
      </c>
      <c r="D724">
        <v>4976</v>
      </c>
      <c r="E724">
        <v>5202</v>
      </c>
      <c r="F724">
        <v>6405</v>
      </c>
      <c r="G724" t="s">
        <v>1476</v>
      </c>
    </row>
    <row r="725" spans="1:7">
      <c r="A725" t="s">
        <v>1477</v>
      </c>
      <c r="B725" t="s">
        <v>1478</v>
      </c>
      <c r="C725" t="s">
        <v>1444</v>
      </c>
      <c r="D725">
        <v>3597</v>
      </c>
      <c r="E725">
        <v>3784</v>
      </c>
      <c r="F725">
        <v>4270</v>
      </c>
      <c r="G725" t="s">
        <v>1478</v>
      </c>
    </row>
    <row r="726" spans="1:7">
      <c r="A726" t="s">
        <v>1479</v>
      </c>
      <c r="B726" t="s">
        <v>1480</v>
      </c>
      <c r="C726" t="s">
        <v>1444</v>
      </c>
      <c r="D726">
        <v>5396</v>
      </c>
      <c r="E726">
        <v>5539</v>
      </c>
      <c r="F726">
        <v>5725</v>
      </c>
      <c r="G726" t="s">
        <v>1480</v>
      </c>
    </row>
    <row r="727" spans="1:7">
      <c r="A727" t="s">
        <v>1481</v>
      </c>
      <c r="B727" t="s">
        <v>1482</v>
      </c>
      <c r="C727" t="s">
        <v>1444</v>
      </c>
      <c r="D727">
        <v>4567</v>
      </c>
      <c r="E727">
        <v>4963</v>
      </c>
      <c r="F727">
        <v>7065</v>
      </c>
      <c r="G727" t="s">
        <v>1482</v>
      </c>
    </row>
    <row r="728" spans="1:7">
      <c r="A728" t="s">
        <v>1483</v>
      </c>
      <c r="B728" t="s">
        <v>1484</v>
      </c>
      <c r="C728" t="s">
        <v>1444</v>
      </c>
      <c r="D728">
        <v>4273</v>
      </c>
      <c r="E728">
        <v>4701</v>
      </c>
      <c r="F728">
        <v>6615</v>
      </c>
      <c r="G728" t="s">
        <v>1484</v>
      </c>
    </row>
    <row r="729" spans="1:7">
      <c r="A729" t="s">
        <v>1485</v>
      </c>
      <c r="B729" t="s">
        <v>1486</v>
      </c>
      <c r="C729" t="s">
        <v>502</v>
      </c>
      <c r="D729">
        <v>87561</v>
      </c>
      <c r="E729">
        <v>86819</v>
      </c>
      <c r="F729">
        <v>78705</v>
      </c>
      <c r="G729" t="s">
        <v>1486</v>
      </c>
    </row>
    <row r="730" spans="1:7">
      <c r="A730" t="s">
        <v>1487</v>
      </c>
      <c r="B730" t="s">
        <v>1488</v>
      </c>
      <c r="C730" t="s">
        <v>502</v>
      </c>
      <c r="D730">
        <v>19880</v>
      </c>
      <c r="E730">
        <v>22238</v>
      </c>
      <c r="F730">
        <v>23665</v>
      </c>
      <c r="G730" t="s">
        <v>1488</v>
      </c>
    </row>
    <row r="731" spans="1:7">
      <c r="A731" t="s">
        <v>1489</v>
      </c>
      <c r="B731" t="s">
        <v>1490</v>
      </c>
      <c r="C731" t="s">
        <v>1491</v>
      </c>
      <c r="D731">
        <v>2291</v>
      </c>
      <c r="E731">
        <v>2348</v>
      </c>
      <c r="F731">
        <v>2390</v>
      </c>
      <c r="G731" t="s">
        <v>1490</v>
      </c>
    </row>
    <row r="732" spans="1:7">
      <c r="A732" t="s">
        <v>1492</v>
      </c>
      <c r="B732" t="s">
        <v>1493</v>
      </c>
      <c r="C732" t="s">
        <v>1491</v>
      </c>
      <c r="D732">
        <v>1420</v>
      </c>
      <c r="E732">
        <v>1568</v>
      </c>
      <c r="F732">
        <v>1640</v>
      </c>
      <c r="G732" t="s">
        <v>1493</v>
      </c>
    </row>
    <row r="733" spans="1:7">
      <c r="A733" t="s">
        <v>1494</v>
      </c>
      <c r="B733" t="s">
        <v>1495</v>
      </c>
      <c r="C733" t="s">
        <v>1491</v>
      </c>
      <c r="D733">
        <v>8087</v>
      </c>
      <c r="E733">
        <v>8432</v>
      </c>
      <c r="F733">
        <v>8945</v>
      </c>
      <c r="G733" t="s">
        <v>1495</v>
      </c>
    </row>
    <row r="734" spans="1:7">
      <c r="A734" t="s">
        <v>1496</v>
      </c>
      <c r="B734" t="s">
        <v>1497</v>
      </c>
      <c r="C734" t="s">
        <v>1491</v>
      </c>
      <c r="D734">
        <v>8239</v>
      </c>
      <c r="E734">
        <v>8871</v>
      </c>
      <c r="F734">
        <v>9570</v>
      </c>
      <c r="G734" t="s">
        <v>1497</v>
      </c>
    </row>
    <row r="735" spans="1:7">
      <c r="A735" t="s">
        <v>1498</v>
      </c>
      <c r="B735" t="s">
        <v>1499</v>
      </c>
      <c r="C735" t="s">
        <v>1491</v>
      </c>
      <c r="D735">
        <v>3771</v>
      </c>
      <c r="E735">
        <v>4053</v>
      </c>
      <c r="F735">
        <v>4190</v>
      </c>
      <c r="G735" t="s">
        <v>1499</v>
      </c>
    </row>
    <row r="736" spans="1:7">
      <c r="A736" t="s">
        <v>1500</v>
      </c>
      <c r="B736" t="s">
        <v>1501</v>
      </c>
      <c r="C736" t="s">
        <v>1491</v>
      </c>
      <c r="D736">
        <v>10091</v>
      </c>
      <c r="E736">
        <v>11026</v>
      </c>
      <c r="F736">
        <v>12080</v>
      </c>
      <c r="G736" t="s">
        <v>1501</v>
      </c>
    </row>
    <row r="737" spans="1:7">
      <c r="A737" t="s">
        <v>1502</v>
      </c>
      <c r="B737" t="s">
        <v>1503</v>
      </c>
      <c r="C737" t="s">
        <v>502</v>
      </c>
      <c r="D737">
        <v>7286</v>
      </c>
      <c r="E737">
        <v>8624</v>
      </c>
      <c r="F737">
        <v>9415</v>
      </c>
      <c r="G737" t="s">
        <v>1503</v>
      </c>
    </row>
    <row r="738" spans="1:7">
      <c r="A738" t="s">
        <v>1504</v>
      </c>
      <c r="B738" t="s">
        <v>1505</v>
      </c>
      <c r="C738" t="s">
        <v>1491</v>
      </c>
      <c r="D738">
        <v>2809</v>
      </c>
      <c r="E738">
        <v>3083</v>
      </c>
      <c r="F738">
        <v>3370</v>
      </c>
      <c r="G738" t="s">
        <v>1505</v>
      </c>
    </row>
    <row r="739" spans="1:7">
      <c r="A739" t="s">
        <v>1506</v>
      </c>
      <c r="B739" t="s">
        <v>1507</v>
      </c>
      <c r="C739" t="s">
        <v>502</v>
      </c>
      <c r="D739">
        <v>7957</v>
      </c>
      <c r="E739">
        <v>14035</v>
      </c>
      <c r="F739">
        <v>16420</v>
      </c>
      <c r="G739" t="s">
        <v>1507</v>
      </c>
    </row>
    <row r="740" spans="1:7">
      <c r="A740" t="s">
        <v>1508</v>
      </c>
      <c r="B740" t="s">
        <v>1509</v>
      </c>
      <c r="C740" t="s">
        <v>1491</v>
      </c>
      <c r="D740">
        <v>2921</v>
      </c>
      <c r="E740">
        <v>3591</v>
      </c>
      <c r="F740">
        <v>4425</v>
      </c>
      <c r="G740" t="s">
        <v>1509</v>
      </c>
    </row>
    <row r="741" spans="1:7">
      <c r="A741" t="s">
        <v>1510</v>
      </c>
      <c r="B741" t="s">
        <v>1511</v>
      </c>
      <c r="C741" t="s">
        <v>1491</v>
      </c>
      <c r="D741">
        <v>2773</v>
      </c>
      <c r="E741">
        <v>3040</v>
      </c>
      <c r="F741">
        <v>3695</v>
      </c>
      <c r="G741" t="s">
        <v>1511</v>
      </c>
    </row>
    <row r="742" spans="1:7">
      <c r="A742" t="s">
        <v>1512</v>
      </c>
      <c r="B742" t="s">
        <v>1513</v>
      </c>
      <c r="C742" t="s">
        <v>502</v>
      </c>
      <c r="D742">
        <v>6545</v>
      </c>
      <c r="E742">
        <v>8765</v>
      </c>
      <c r="F742">
        <v>13120</v>
      </c>
      <c r="G742" t="s">
        <v>1513</v>
      </c>
    </row>
    <row r="743" spans="1:7">
      <c r="A743" t="s">
        <v>1514</v>
      </c>
      <c r="B743" t="s">
        <v>1515</v>
      </c>
      <c r="C743" t="s">
        <v>1491</v>
      </c>
      <c r="D743">
        <v>2525</v>
      </c>
      <c r="E743">
        <v>2886</v>
      </c>
      <c r="F743">
        <v>3350</v>
      </c>
      <c r="G743" t="s">
        <v>1515</v>
      </c>
    </row>
    <row r="744" spans="1:7">
      <c r="A744" t="s">
        <v>1516</v>
      </c>
      <c r="B744" t="s">
        <v>1517</v>
      </c>
      <c r="C744" t="s">
        <v>1491</v>
      </c>
      <c r="D744">
        <v>7805</v>
      </c>
      <c r="E744">
        <v>8565</v>
      </c>
      <c r="F744">
        <v>11395</v>
      </c>
      <c r="G744" t="s">
        <v>1517</v>
      </c>
    </row>
    <row r="745" spans="1:7">
      <c r="A745" t="s">
        <v>1518</v>
      </c>
      <c r="B745" t="s">
        <v>1519</v>
      </c>
      <c r="C745" t="s">
        <v>502</v>
      </c>
      <c r="D745">
        <v>14103</v>
      </c>
      <c r="E745">
        <v>15323</v>
      </c>
      <c r="F745">
        <v>15710</v>
      </c>
      <c r="G745" t="s">
        <v>1519</v>
      </c>
    </row>
    <row r="746" spans="1:7">
      <c r="A746" t="s">
        <v>1520</v>
      </c>
      <c r="B746" t="s">
        <v>1521</v>
      </c>
      <c r="C746" t="s">
        <v>502</v>
      </c>
      <c r="D746">
        <v>10321</v>
      </c>
      <c r="E746">
        <v>12131</v>
      </c>
      <c r="F746">
        <v>13285</v>
      </c>
      <c r="G746" t="s">
        <v>1521</v>
      </c>
    </row>
    <row r="747" spans="1:7">
      <c r="A747" t="s">
        <v>1522</v>
      </c>
      <c r="B747" t="s">
        <v>1523</v>
      </c>
      <c r="C747" t="s">
        <v>1491</v>
      </c>
      <c r="D747">
        <v>3678</v>
      </c>
      <c r="E747">
        <v>3838</v>
      </c>
      <c r="F747">
        <v>3770</v>
      </c>
      <c r="G747" t="s">
        <v>1523</v>
      </c>
    </row>
    <row r="748" spans="1:7">
      <c r="A748" t="s">
        <v>1524</v>
      </c>
      <c r="B748" t="s">
        <v>1525</v>
      </c>
      <c r="C748" t="s">
        <v>1491</v>
      </c>
      <c r="D748">
        <v>1568</v>
      </c>
      <c r="E748">
        <v>1614</v>
      </c>
      <c r="F748">
        <v>1675</v>
      </c>
      <c r="G748" t="s">
        <v>1525</v>
      </c>
    </row>
    <row r="749" spans="1:7">
      <c r="A749" t="s">
        <v>1526</v>
      </c>
      <c r="B749" t="s">
        <v>1527</v>
      </c>
      <c r="C749" t="s">
        <v>1491</v>
      </c>
      <c r="D749">
        <v>1499</v>
      </c>
      <c r="E749">
        <v>1550</v>
      </c>
      <c r="F749">
        <v>1515</v>
      </c>
      <c r="G749" t="s">
        <v>1527</v>
      </c>
    </row>
    <row r="750" spans="1:7">
      <c r="A750" t="s">
        <v>1528</v>
      </c>
      <c r="B750" t="s">
        <v>1529</v>
      </c>
      <c r="C750" t="s">
        <v>1491</v>
      </c>
      <c r="D750">
        <v>3807</v>
      </c>
      <c r="E750">
        <v>7243</v>
      </c>
      <c r="F750">
        <v>10930</v>
      </c>
      <c r="G750" t="s">
        <v>1529</v>
      </c>
    </row>
    <row r="751" spans="1:7">
      <c r="A751" t="s">
        <v>1530</v>
      </c>
      <c r="B751" t="s">
        <v>1531</v>
      </c>
      <c r="C751" t="s">
        <v>1491</v>
      </c>
      <c r="D751">
        <v>2289</v>
      </c>
      <c r="E751">
        <v>2287</v>
      </c>
      <c r="F751">
        <v>2160</v>
      </c>
      <c r="G751" t="s">
        <v>1531</v>
      </c>
    </row>
    <row r="752" spans="1:7">
      <c r="A752" t="s">
        <v>1532</v>
      </c>
      <c r="B752" t="s">
        <v>1533</v>
      </c>
      <c r="C752" t="s">
        <v>1491</v>
      </c>
      <c r="D752">
        <v>2256</v>
      </c>
      <c r="E752">
        <v>2264</v>
      </c>
      <c r="F752">
        <v>2345</v>
      </c>
      <c r="G752" t="s">
        <v>1533</v>
      </c>
    </row>
    <row r="753" spans="1:7">
      <c r="A753" t="s">
        <v>1534</v>
      </c>
      <c r="B753" t="s">
        <v>1535</v>
      </c>
      <c r="C753" t="s">
        <v>1491</v>
      </c>
      <c r="D753">
        <v>6265</v>
      </c>
      <c r="E753">
        <v>6497</v>
      </c>
      <c r="F753">
        <v>7235</v>
      </c>
      <c r="G753" t="s">
        <v>1535</v>
      </c>
    </row>
    <row r="754" spans="1:7">
      <c r="A754" t="s">
        <v>1536</v>
      </c>
      <c r="B754" t="s">
        <v>1537</v>
      </c>
      <c r="C754" t="s">
        <v>1491</v>
      </c>
      <c r="D754">
        <v>4567</v>
      </c>
      <c r="E754">
        <v>4932</v>
      </c>
      <c r="F754">
        <v>5415</v>
      </c>
      <c r="G754" t="s">
        <v>1537</v>
      </c>
    </row>
    <row r="755" spans="1:7">
      <c r="A755" t="s">
        <v>1538</v>
      </c>
      <c r="B755" t="s">
        <v>1539</v>
      </c>
      <c r="C755" t="s">
        <v>1491</v>
      </c>
      <c r="D755">
        <v>1353</v>
      </c>
      <c r="E755">
        <v>1240</v>
      </c>
      <c r="F755">
        <v>1285</v>
      </c>
      <c r="G755" t="s">
        <v>1539</v>
      </c>
    </row>
    <row r="756" spans="1:7">
      <c r="A756" t="s">
        <v>1540</v>
      </c>
      <c r="B756" t="s">
        <v>1541</v>
      </c>
      <c r="C756" t="s">
        <v>1491</v>
      </c>
      <c r="D756">
        <v>1733</v>
      </c>
      <c r="E756">
        <v>1792</v>
      </c>
      <c r="F756">
        <v>1770</v>
      </c>
      <c r="G756" t="s">
        <v>1541</v>
      </c>
    </row>
    <row r="757" spans="1:7">
      <c r="A757" t="s">
        <v>1542</v>
      </c>
      <c r="B757" t="s">
        <v>1543</v>
      </c>
      <c r="C757" t="s">
        <v>1544</v>
      </c>
      <c r="D757">
        <v>93489</v>
      </c>
      <c r="E757">
        <v>101882</v>
      </c>
      <c r="F757">
        <v>102980</v>
      </c>
      <c r="G757" t="s">
        <v>1543</v>
      </c>
    </row>
    <row r="758" spans="1:7">
      <c r="A758" t="s">
        <v>1545</v>
      </c>
      <c r="B758" t="s">
        <v>1546</v>
      </c>
      <c r="C758" t="s">
        <v>1544</v>
      </c>
      <c r="D758">
        <v>6740</v>
      </c>
      <c r="E758">
        <v>8821</v>
      </c>
      <c r="F758">
        <v>11450</v>
      </c>
      <c r="G758" t="s">
        <v>1546</v>
      </c>
    </row>
    <row r="759" spans="1:7">
      <c r="A759" t="s">
        <v>1547</v>
      </c>
      <c r="B759" t="s">
        <v>1548</v>
      </c>
      <c r="C759" t="s">
        <v>1544</v>
      </c>
      <c r="D759">
        <v>14690</v>
      </c>
      <c r="E759">
        <v>18307</v>
      </c>
      <c r="F759">
        <v>22105</v>
      </c>
      <c r="G759" t="s">
        <v>1548</v>
      </c>
    </row>
    <row r="760" spans="1:7">
      <c r="A760" t="s">
        <v>1549</v>
      </c>
      <c r="B760" t="s">
        <v>1550</v>
      </c>
      <c r="C760" t="s">
        <v>1544</v>
      </c>
      <c r="D760">
        <v>10702</v>
      </c>
      <c r="E760">
        <v>12728</v>
      </c>
      <c r="F760">
        <v>15500</v>
      </c>
      <c r="G760" t="s">
        <v>1550</v>
      </c>
    </row>
    <row r="761" spans="1:7">
      <c r="A761" t="s">
        <v>1551</v>
      </c>
      <c r="B761" t="s">
        <v>1552</v>
      </c>
      <c r="C761" t="s">
        <v>1544</v>
      </c>
      <c r="D761">
        <v>4856</v>
      </c>
      <c r="E761">
        <v>5712</v>
      </c>
      <c r="F761">
        <v>6275</v>
      </c>
      <c r="G761" t="s">
        <v>1552</v>
      </c>
    </row>
    <row r="762" spans="1:7">
      <c r="A762" t="s">
        <v>1553</v>
      </c>
      <c r="B762" t="s">
        <v>1554</v>
      </c>
      <c r="C762" t="s">
        <v>1544</v>
      </c>
      <c r="D762">
        <v>2754</v>
      </c>
      <c r="E762">
        <v>3298</v>
      </c>
      <c r="F762">
        <v>3605</v>
      </c>
      <c r="G762" t="s">
        <v>1554</v>
      </c>
    </row>
    <row r="763" spans="1:7">
      <c r="A763" t="s">
        <v>1555</v>
      </c>
      <c r="B763" t="s">
        <v>1556</v>
      </c>
      <c r="C763" t="s">
        <v>1544</v>
      </c>
      <c r="D763">
        <v>6741</v>
      </c>
      <c r="E763">
        <v>7472</v>
      </c>
      <c r="F763">
        <v>8980</v>
      </c>
      <c r="G763" t="s">
        <v>1556</v>
      </c>
    </row>
    <row r="764" spans="1:7">
      <c r="A764" t="s">
        <v>1557</v>
      </c>
      <c r="B764" t="s">
        <v>1558</v>
      </c>
      <c r="C764" t="s">
        <v>1544</v>
      </c>
      <c r="D764">
        <v>5942</v>
      </c>
      <c r="E764">
        <v>6878</v>
      </c>
      <c r="F764">
        <v>8005</v>
      </c>
      <c r="G764" t="s">
        <v>1558</v>
      </c>
    </row>
    <row r="765" spans="1:7">
      <c r="A765" t="s">
        <v>1559</v>
      </c>
      <c r="B765" t="s">
        <v>1560</v>
      </c>
      <c r="C765" t="s">
        <v>1544</v>
      </c>
      <c r="D765">
        <v>15329</v>
      </c>
      <c r="E765">
        <v>17179</v>
      </c>
      <c r="F765">
        <v>19880</v>
      </c>
      <c r="G765" t="s">
        <v>1560</v>
      </c>
    </row>
    <row r="766" spans="1:7">
      <c r="A766" t="s">
        <v>1561</v>
      </c>
      <c r="B766" t="s">
        <v>1562</v>
      </c>
      <c r="C766" t="s">
        <v>1544</v>
      </c>
      <c r="D766">
        <v>4918</v>
      </c>
      <c r="E766">
        <v>6162</v>
      </c>
      <c r="F766">
        <v>7960</v>
      </c>
      <c r="G766" t="s">
        <v>1562</v>
      </c>
    </row>
    <row r="767" spans="1:7">
      <c r="A767" t="s">
        <v>1563</v>
      </c>
      <c r="B767" t="s">
        <v>1564</v>
      </c>
      <c r="C767" t="s">
        <v>1544</v>
      </c>
      <c r="D767">
        <v>6766</v>
      </c>
      <c r="E767">
        <v>7843</v>
      </c>
      <c r="F767">
        <v>8435</v>
      </c>
      <c r="G767" t="s">
        <v>1564</v>
      </c>
    </row>
    <row r="768" spans="1:7">
      <c r="A768" t="s">
        <v>1565</v>
      </c>
      <c r="B768" t="s">
        <v>1566</v>
      </c>
      <c r="C768" t="s">
        <v>1544</v>
      </c>
      <c r="D768">
        <v>11973</v>
      </c>
      <c r="E768">
        <v>12954</v>
      </c>
      <c r="F768">
        <v>14045</v>
      </c>
      <c r="G768" t="s">
        <v>1566</v>
      </c>
    </row>
    <row r="769" spans="1:7">
      <c r="A769" t="s">
        <v>1567</v>
      </c>
      <c r="B769" t="s">
        <v>1568</v>
      </c>
      <c r="C769" t="s">
        <v>1544</v>
      </c>
      <c r="D769">
        <v>2967</v>
      </c>
      <c r="E769">
        <v>3495</v>
      </c>
      <c r="F769">
        <v>4075</v>
      </c>
      <c r="G769" t="s">
        <v>1568</v>
      </c>
    </row>
    <row r="770" spans="1:7">
      <c r="A770" t="s">
        <v>1569</v>
      </c>
      <c r="B770" t="s">
        <v>1570</v>
      </c>
      <c r="C770" t="s">
        <v>1544</v>
      </c>
      <c r="D770">
        <v>8396</v>
      </c>
      <c r="E770">
        <v>9344</v>
      </c>
      <c r="F770">
        <v>10570</v>
      </c>
      <c r="G770" t="s">
        <v>1570</v>
      </c>
    </row>
    <row r="771" spans="1:7">
      <c r="A771" t="s">
        <v>1571</v>
      </c>
      <c r="B771" t="s">
        <v>1572</v>
      </c>
      <c r="C771" t="s">
        <v>1544</v>
      </c>
      <c r="D771">
        <v>8787</v>
      </c>
      <c r="E771">
        <v>10620</v>
      </c>
      <c r="F771">
        <v>11975</v>
      </c>
      <c r="G771" t="s">
        <v>1572</v>
      </c>
    </row>
    <row r="772" spans="1:7">
      <c r="A772" t="s">
        <v>1573</v>
      </c>
      <c r="B772" t="s">
        <v>1574</v>
      </c>
      <c r="C772" t="s">
        <v>1544</v>
      </c>
      <c r="D772">
        <v>14869</v>
      </c>
      <c r="E772">
        <v>19054</v>
      </c>
      <c r="F772">
        <v>23740</v>
      </c>
      <c r="G772" t="s">
        <v>1574</v>
      </c>
    </row>
    <row r="773" spans="1:7">
      <c r="A773" t="s">
        <v>1575</v>
      </c>
      <c r="B773" t="s">
        <v>1576</v>
      </c>
      <c r="C773" t="s">
        <v>1544</v>
      </c>
      <c r="D773">
        <v>5370</v>
      </c>
      <c r="E773">
        <v>7517</v>
      </c>
      <c r="F773">
        <v>12245</v>
      </c>
      <c r="G773" t="s">
        <v>1576</v>
      </c>
    </row>
    <row r="774" spans="1:7">
      <c r="A774" t="s">
        <v>1577</v>
      </c>
      <c r="B774" t="s">
        <v>1578</v>
      </c>
      <c r="C774" t="s">
        <v>1544</v>
      </c>
      <c r="D774">
        <v>5787</v>
      </c>
      <c r="E774">
        <v>6418</v>
      </c>
      <c r="F774">
        <v>7510</v>
      </c>
      <c r="G774" t="s">
        <v>1578</v>
      </c>
    </row>
    <row r="775" spans="1:7">
      <c r="A775" t="s">
        <v>1579</v>
      </c>
      <c r="B775" t="s">
        <v>1580</v>
      </c>
      <c r="C775" t="s">
        <v>1544</v>
      </c>
      <c r="D775">
        <v>3331</v>
      </c>
      <c r="E775">
        <v>4217</v>
      </c>
      <c r="F775">
        <v>5500</v>
      </c>
      <c r="G775" t="s">
        <v>1580</v>
      </c>
    </row>
    <row r="776" spans="1:7">
      <c r="A776" t="s">
        <v>1581</v>
      </c>
      <c r="B776" t="s">
        <v>1582</v>
      </c>
      <c r="C776" t="s">
        <v>1544</v>
      </c>
      <c r="D776">
        <v>11297</v>
      </c>
      <c r="E776">
        <v>14127</v>
      </c>
      <c r="F776">
        <v>18435</v>
      </c>
      <c r="G776" t="s">
        <v>1582</v>
      </c>
    </row>
    <row r="777" spans="1:7">
      <c r="A777" t="s">
        <v>1583</v>
      </c>
      <c r="B777" t="s">
        <v>1584</v>
      </c>
      <c r="C777" t="s">
        <v>1544</v>
      </c>
      <c r="D777">
        <v>4347</v>
      </c>
      <c r="E777">
        <v>5217</v>
      </c>
      <c r="F777">
        <v>6735</v>
      </c>
      <c r="G777" t="s">
        <v>1584</v>
      </c>
    </row>
    <row r="778" spans="1:7">
      <c r="A778" t="s">
        <v>1585</v>
      </c>
      <c r="B778" t="s">
        <v>1586</v>
      </c>
      <c r="C778" t="s">
        <v>34</v>
      </c>
      <c r="D778">
        <v>28625</v>
      </c>
      <c r="E778">
        <v>29940</v>
      </c>
      <c r="F778">
        <v>34760</v>
      </c>
      <c r="G778" t="s">
        <v>1586</v>
      </c>
    </row>
    <row r="779" spans="1:7">
      <c r="A779" t="s">
        <v>1587</v>
      </c>
      <c r="B779" t="s">
        <v>1588</v>
      </c>
      <c r="C779" t="s">
        <v>34</v>
      </c>
      <c r="D779">
        <v>5451</v>
      </c>
      <c r="E779">
        <v>6504</v>
      </c>
      <c r="F779">
        <v>9500</v>
      </c>
      <c r="G779" t="s">
        <v>1588</v>
      </c>
    </row>
    <row r="780" spans="1:7">
      <c r="A780" t="s">
        <v>1589</v>
      </c>
      <c r="B780" t="s">
        <v>1590</v>
      </c>
      <c r="C780" t="s">
        <v>34</v>
      </c>
      <c r="D780">
        <v>1156</v>
      </c>
      <c r="E780">
        <v>1660</v>
      </c>
      <c r="F780">
        <v>3640</v>
      </c>
      <c r="G780" t="s">
        <v>1590</v>
      </c>
    </row>
    <row r="781" spans="1:7">
      <c r="A781" t="s">
        <v>1591</v>
      </c>
      <c r="B781" t="s">
        <v>1592</v>
      </c>
      <c r="C781" t="s">
        <v>34</v>
      </c>
      <c r="D781">
        <v>1129</v>
      </c>
      <c r="E781">
        <v>1313</v>
      </c>
      <c r="F781">
        <v>1570</v>
      </c>
      <c r="G781" t="s">
        <v>1592</v>
      </c>
    </row>
    <row r="782" spans="1:7">
      <c r="A782" t="s">
        <v>1593</v>
      </c>
      <c r="B782" t="s">
        <v>1594</v>
      </c>
      <c r="C782" t="s">
        <v>34</v>
      </c>
      <c r="D782">
        <v>2508</v>
      </c>
      <c r="E782">
        <v>2979</v>
      </c>
      <c r="F782">
        <v>3960</v>
      </c>
      <c r="G782" t="s">
        <v>1594</v>
      </c>
    </row>
    <row r="783" spans="1:7">
      <c r="A783" t="s">
        <v>1595</v>
      </c>
      <c r="B783" t="s">
        <v>1596</v>
      </c>
      <c r="C783" t="s">
        <v>34</v>
      </c>
      <c r="D783">
        <v>1094</v>
      </c>
      <c r="E783">
        <v>1346</v>
      </c>
      <c r="F783">
        <v>1960</v>
      </c>
      <c r="G783" t="s">
        <v>1596</v>
      </c>
    </row>
    <row r="784" spans="1:7">
      <c r="A784" t="s">
        <v>1597</v>
      </c>
      <c r="B784" t="s">
        <v>1598</v>
      </c>
      <c r="C784" t="s">
        <v>34</v>
      </c>
      <c r="D784">
        <v>1994</v>
      </c>
      <c r="E784">
        <v>2871</v>
      </c>
      <c r="F784">
        <v>4125</v>
      </c>
      <c r="G784" t="s">
        <v>1598</v>
      </c>
    </row>
    <row r="785" spans="1:7">
      <c r="A785" t="s">
        <v>1599</v>
      </c>
      <c r="B785" t="s">
        <v>1600</v>
      </c>
      <c r="C785" t="s">
        <v>34</v>
      </c>
      <c r="D785">
        <v>459</v>
      </c>
      <c r="E785">
        <v>529</v>
      </c>
      <c r="F785">
        <v>700</v>
      </c>
      <c r="G785" t="s">
        <v>1600</v>
      </c>
    </row>
    <row r="786" spans="1:7">
      <c r="A786" t="s">
        <v>1601</v>
      </c>
      <c r="B786" t="s">
        <v>1602</v>
      </c>
      <c r="C786" t="s">
        <v>34</v>
      </c>
      <c r="D786">
        <v>4393</v>
      </c>
      <c r="E786">
        <v>4728</v>
      </c>
      <c r="F786">
        <v>6265</v>
      </c>
      <c r="G786" t="s">
        <v>1602</v>
      </c>
    </row>
    <row r="787" spans="1:7">
      <c r="A787" t="s">
        <v>1603</v>
      </c>
      <c r="B787" t="s">
        <v>1604</v>
      </c>
      <c r="C787" t="s">
        <v>34</v>
      </c>
      <c r="D787">
        <v>8992</v>
      </c>
      <c r="E787">
        <v>12064</v>
      </c>
      <c r="F787">
        <v>17065</v>
      </c>
      <c r="G787" t="s">
        <v>1604</v>
      </c>
    </row>
    <row r="788" spans="1:7">
      <c r="A788" t="s">
        <v>1605</v>
      </c>
      <c r="B788" t="s">
        <v>1606</v>
      </c>
      <c r="C788" t="s">
        <v>34</v>
      </c>
      <c r="D788">
        <v>4649</v>
      </c>
      <c r="E788">
        <v>4948</v>
      </c>
      <c r="F788">
        <v>6305</v>
      </c>
      <c r="G788" t="s">
        <v>1606</v>
      </c>
    </row>
    <row r="789" spans="1:7">
      <c r="A789" t="s">
        <v>1607</v>
      </c>
      <c r="B789" t="s">
        <v>1608</v>
      </c>
      <c r="C789" t="s">
        <v>34</v>
      </c>
      <c r="D789">
        <v>5591</v>
      </c>
      <c r="E789">
        <v>6662</v>
      </c>
      <c r="F789">
        <v>9925</v>
      </c>
      <c r="G789" t="s">
        <v>1608</v>
      </c>
    </row>
    <row r="790" spans="1:7">
      <c r="A790" t="s">
        <v>1609</v>
      </c>
      <c r="B790" t="s">
        <v>1610</v>
      </c>
      <c r="C790" t="s">
        <v>34</v>
      </c>
      <c r="D790">
        <v>4653</v>
      </c>
      <c r="E790">
        <v>7272</v>
      </c>
      <c r="F790">
        <v>9660</v>
      </c>
      <c r="G790" t="s">
        <v>1610</v>
      </c>
    </row>
    <row r="791" spans="1:7">
      <c r="A791" t="s">
        <v>1611</v>
      </c>
      <c r="B791" t="s">
        <v>1612</v>
      </c>
      <c r="C791" t="s">
        <v>34</v>
      </c>
      <c r="D791">
        <v>5778</v>
      </c>
      <c r="E791">
        <v>7012</v>
      </c>
      <c r="F791">
        <v>11255</v>
      </c>
      <c r="G791" t="s">
        <v>1612</v>
      </c>
    </row>
    <row r="792" spans="1:7">
      <c r="A792" t="s">
        <v>1613</v>
      </c>
      <c r="B792" t="s">
        <v>1614</v>
      </c>
      <c r="C792" t="s">
        <v>1272</v>
      </c>
      <c r="D792">
        <v>1114</v>
      </c>
      <c r="E792">
        <v>1306</v>
      </c>
      <c r="F792">
        <v>2100</v>
      </c>
      <c r="G792" t="s">
        <v>1614</v>
      </c>
    </row>
    <row r="793" spans="1:7">
      <c r="A793" t="s">
        <v>1615</v>
      </c>
      <c r="B793" t="s">
        <v>1616</v>
      </c>
      <c r="C793" t="s">
        <v>1272</v>
      </c>
      <c r="D793">
        <v>882</v>
      </c>
      <c r="E793">
        <v>1017</v>
      </c>
      <c r="F793">
        <v>1210</v>
      </c>
      <c r="G793" t="s">
        <v>1616</v>
      </c>
    </row>
    <row r="794" spans="1:7">
      <c r="A794" t="s">
        <v>1617</v>
      </c>
      <c r="B794" t="s">
        <v>1618</v>
      </c>
      <c r="C794" t="s">
        <v>1272</v>
      </c>
      <c r="D794">
        <v>1952</v>
      </c>
      <c r="E794">
        <v>2698</v>
      </c>
      <c r="F794">
        <v>3130</v>
      </c>
      <c r="G794" t="s">
        <v>1618</v>
      </c>
    </row>
    <row r="795" spans="1:7">
      <c r="A795" t="s">
        <v>1619</v>
      </c>
      <c r="B795" t="s">
        <v>1620</v>
      </c>
      <c r="C795" t="s">
        <v>1272</v>
      </c>
      <c r="D795">
        <v>1703</v>
      </c>
      <c r="E795">
        <v>1811</v>
      </c>
      <c r="F795">
        <v>2030</v>
      </c>
      <c r="G795" t="s">
        <v>1620</v>
      </c>
    </row>
    <row r="796" spans="1:7">
      <c r="A796" t="s">
        <v>1621</v>
      </c>
      <c r="B796" t="s">
        <v>1622</v>
      </c>
      <c r="C796" t="s">
        <v>1623</v>
      </c>
      <c r="D796">
        <v>6782</v>
      </c>
      <c r="E796">
        <v>7542</v>
      </c>
      <c r="F796">
        <v>8250</v>
      </c>
      <c r="G796" t="s">
        <v>1622</v>
      </c>
    </row>
    <row r="797" spans="1:7">
      <c r="A797" t="s">
        <v>1624</v>
      </c>
      <c r="B797" t="s">
        <v>1625</v>
      </c>
      <c r="C797" t="s">
        <v>1623</v>
      </c>
      <c r="D797">
        <v>1073</v>
      </c>
      <c r="E797">
        <v>1343</v>
      </c>
      <c r="F797">
        <v>2265</v>
      </c>
      <c r="G797" t="s">
        <v>1625</v>
      </c>
    </row>
    <row r="798" spans="1:7">
      <c r="A798" t="s">
        <v>1626</v>
      </c>
      <c r="B798" t="s">
        <v>1627</v>
      </c>
      <c r="C798" t="s">
        <v>1623</v>
      </c>
      <c r="D798">
        <v>3308</v>
      </c>
      <c r="E798">
        <v>3862</v>
      </c>
      <c r="F798">
        <v>5555</v>
      </c>
      <c r="G798" t="s">
        <v>1627</v>
      </c>
    </row>
    <row r="799" spans="1:7">
      <c r="A799" t="s">
        <v>1628</v>
      </c>
      <c r="B799" t="s">
        <v>1629</v>
      </c>
      <c r="C799" t="s">
        <v>1623</v>
      </c>
      <c r="D799">
        <v>12752</v>
      </c>
      <c r="E799">
        <v>15491</v>
      </c>
      <c r="F799">
        <v>18975</v>
      </c>
      <c r="G799" t="s">
        <v>1629</v>
      </c>
    </row>
    <row r="800" spans="1:7">
      <c r="A800" t="s">
        <v>1630</v>
      </c>
      <c r="B800" t="s">
        <v>1631</v>
      </c>
      <c r="C800" t="s">
        <v>1623</v>
      </c>
      <c r="D800">
        <v>3164</v>
      </c>
      <c r="E800">
        <v>4129</v>
      </c>
      <c r="F800">
        <v>5470</v>
      </c>
      <c r="G800" t="s">
        <v>1631</v>
      </c>
    </row>
    <row r="801" spans="1:7">
      <c r="A801" t="s">
        <v>1632</v>
      </c>
      <c r="B801" t="s">
        <v>1633</v>
      </c>
      <c r="C801" t="s">
        <v>1623</v>
      </c>
      <c r="D801">
        <v>5781</v>
      </c>
      <c r="E801">
        <v>6501</v>
      </c>
      <c r="F801">
        <v>8420</v>
      </c>
      <c r="G801" t="s">
        <v>1633</v>
      </c>
    </row>
    <row r="802" spans="1:7">
      <c r="A802" t="s">
        <v>1634</v>
      </c>
      <c r="B802" t="s">
        <v>1635</v>
      </c>
      <c r="C802" t="s">
        <v>1623</v>
      </c>
      <c r="D802">
        <v>5597</v>
      </c>
      <c r="E802">
        <v>6374</v>
      </c>
      <c r="F802">
        <v>10675</v>
      </c>
      <c r="G802" t="s">
        <v>1635</v>
      </c>
    </row>
    <row r="803" spans="1:7">
      <c r="A803" t="s">
        <v>1636</v>
      </c>
      <c r="B803" t="s">
        <v>1637</v>
      </c>
      <c r="C803" t="s">
        <v>1623</v>
      </c>
      <c r="D803">
        <v>3233</v>
      </c>
      <c r="E803">
        <v>3086</v>
      </c>
      <c r="F803">
        <v>3025</v>
      </c>
      <c r="G803" t="s">
        <v>1637</v>
      </c>
    </row>
    <row r="804" spans="1:7">
      <c r="A804" t="s">
        <v>1638</v>
      </c>
      <c r="B804" t="s">
        <v>1639</v>
      </c>
      <c r="C804" t="s">
        <v>1623</v>
      </c>
      <c r="D804">
        <v>6720</v>
      </c>
      <c r="E804">
        <v>7043</v>
      </c>
      <c r="F804">
        <v>8135</v>
      </c>
      <c r="G804" t="s">
        <v>1639</v>
      </c>
    </row>
    <row r="805" spans="1:7">
      <c r="A805" t="s">
        <v>1640</v>
      </c>
      <c r="B805" t="s">
        <v>1641</v>
      </c>
      <c r="C805" t="s">
        <v>1623</v>
      </c>
      <c r="D805">
        <v>4015</v>
      </c>
      <c r="E805">
        <v>4549</v>
      </c>
      <c r="F805">
        <v>5350</v>
      </c>
      <c r="G805" t="s">
        <v>1641</v>
      </c>
    </row>
    <row r="806" spans="1:7">
      <c r="A806" t="s">
        <v>1642</v>
      </c>
      <c r="B806" t="s">
        <v>1643</v>
      </c>
      <c r="C806" t="s">
        <v>1623</v>
      </c>
      <c r="D806">
        <v>8510</v>
      </c>
      <c r="E806">
        <v>9214</v>
      </c>
      <c r="F806">
        <v>10045</v>
      </c>
      <c r="G806" t="s">
        <v>1643</v>
      </c>
    </row>
    <row r="807" spans="1:7">
      <c r="A807" t="s">
        <v>1644</v>
      </c>
      <c r="B807" t="s">
        <v>1645</v>
      </c>
      <c r="C807" t="s">
        <v>1623</v>
      </c>
      <c r="D807">
        <v>8009</v>
      </c>
      <c r="E807">
        <v>8879</v>
      </c>
      <c r="F807">
        <v>10150</v>
      </c>
      <c r="G807" t="s">
        <v>1645</v>
      </c>
    </row>
    <row r="808" spans="1:7">
      <c r="A808" t="s">
        <v>1646</v>
      </c>
      <c r="B808" t="s">
        <v>1647</v>
      </c>
      <c r="C808" t="s">
        <v>1623</v>
      </c>
      <c r="D808">
        <v>2904</v>
      </c>
      <c r="E808">
        <v>3565</v>
      </c>
      <c r="F808">
        <v>4495</v>
      </c>
      <c r="G808" t="s">
        <v>1647</v>
      </c>
    </row>
    <row r="809" spans="1:7">
      <c r="A809" t="s">
        <v>1648</v>
      </c>
      <c r="B809" t="s">
        <v>1649</v>
      </c>
      <c r="C809" t="s">
        <v>1623</v>
      </c>
      <c r="D809">
        <v>5974</v>
      </c>
      <c r="E809">
        <v>7319</v>
      </c>
      <c r="F809">
        <v>9680</v>
      </c>
      <c r="G809" t="s">
        <v>1649</v>
      </c>
    </row>
    <row r="810" spans="1:7">
      <c r="A810" t="s">
        <v>1650</v>
      </c>
      <c r="B810" t="s">
        <v>1651</v>
      </c>
      <c r="C810" t="s">
        <v>641</v>
      </c>
      <c r="D810">
        <v>25513</v>
      </c>
      <c r="E810">
        <v>27151</v>
      </c>
      <c r="F810">
        <v>30225</v>
      </c>
      <c r="G810" t="s">
        <v>1651</v>
      </c>
    </row>
    <row r="811" spans="1:7">
      <c r="A811" t="s">
        <v>1652</v>
      </c>
      <c r="B811" t="s">
        <v>1653</v>
      </c>
      <c r="C811" t="s">
        <v>1654</v>
      </c>
      <c r="D811">
        <v>6449</v>
      </c>
      <c r="E811">
        <v>7793</v>
      </c>
      <c r="F811">
        <v>8675</v>
      </c>
      <c r="G811" t="s">
        <v>1653</v>
      </c>
    </row>
    <row r="812" spans="1:7">
      <c r="A812" t="s">
        <v>1655</v>
      </c>
      <c r="B812" t="s">
        <v>1656</v>
      </c>
      <c r="C812" t="s">
        <v>1654</v>
      </c>
      <c r="D812">
        <v>2800</v>
      </c>
      <c r="E812">
        <v>3218</v>
      </c>
      <c r="F812">
        <v>4325</v>
      </c>
      <c r="G812" t="s">
        <v>1656</v>
      </c>
    </row>
    <row r="813" spans="1:7">
      <c r="A813" t="s">
        <v>1657</v>
      </c>
      <c r="B813" t="s">
        <v>1658</v>
      </c>
      <c r="C813" t="s">
        <v>1654</v>
      </c>
      <c r="D813">
        <v>1573</v>
      </c>
      <c r="E813">
        <v>1873</v>
      </c>
      <c r="F813">
        <v>2660</v>
      </c>
      <c r="G813" t="s">
        <v>1658</v>
      </c>
    </row>
    <row r="814" spans="1:7">
      <c r="A814" t="s">
        <v>1659</v>
      </c>
      <c r="B814" t="s">
        <v>1660</v>
      </c>
      <c r="C814" t="s">
        <v>641</v>
      </c>
      <c r="D814">
        <v>3000</v>
      </c>
      <c r="E814">
        <v>3598</v>
      </c>
      <c r="F814">
        <v>4900</v>
      </c>
      <c r="G814" t="s">
        <v>1660</v>
      </c>
    </row>
    <row r="815" spans="1:7">
      <c r="A815" t="s">
        <v>1661</v>
      </c>
      <c r="B815" t="s">
        <v>1662</v>
      </c>
      <c r="C815" t="s">
        <v>1654</v>
      </c>
      <c r="D815">
        <v>1256</v>
      </c>
      <c r="E815">
        <v>1427</v>
      </c>
      <c r="F815">
        <v>1725</v>
      </c>
      <c r="G815" t="s">
        <v>1662</v>
      </c>
    </row>
    <row r="816" spans="1:7">
      <c r="A816" t="s">
        <v>1663</v>
      </c>
      <c r="B816" t="s">
        <v>1664</v>
      </c>
      <c r="C816" t="s">
        <v>1654</v>
      </c>
      <c r="D816">
        <v>3557</v>
      </c>
      <c r="E816">
        <v>3758</v>
      </c>
      <c r="F816">
        <v>4570</v>
      </c>
      <c r="G816" t="s">
        <v>1664</v>
      </c>
    </row>
    <row r="817" spans="1:7">
      <c r="A817" t="s">
        <v>1665</v>
      </c>
      <c r="B817" t="s">
        <v>1666</v>
      </c>
      <c r="C817" t="s">
        <v>1654</v>
      </c>
      <c r="D817">
        <v>1621</v>
      </c>
      <c r="E817">
        <v>1824</v>
      </c>
      <c r="F817">
        <v>2195</v>
      </c>
      <c r="G817" t="s">
        <v>1666</v>
      </c>
    </row>
    <row r="818" spans="1:7">
      <c r="A818" t="s">
        <v>1667</v>
      </c>
      <c r="B818" t="s">
        <v>1668</v>
      </c>
      <c r="C818" t="s">
        <v>1654</v>
      </c>
      <c r="D818">
        <v>844</v>
      </c>
      <c r="E818">
        <v>1001</v>
      </c>
      <c r="F818">
        <v>1230</v>
      </c>
      <c r="G818" t="s">
        <v>1668</v>
      </c>
    </row>
    <row r="819" spans="1:7">
      <c r="A819" t="s">
        <v>1669</v>
      </c>
      <c r="B819" t="s">
        <v>1670</v>
      </c>
      <c r="C819" t="s">
        <v>641</v>
      </c>
      <c r="D819">
        <v>2580</v>
      </c>
      <c r="E819">
        <v>4767</v>
      </c>
      <c r="F819">
        <v>6345</v>
      </c>
      <c r="G819" t="s">
        <v>1670</v>
      </c>
    </row>
    <row r="820" spans="1:7">
      <c r="A820" t="s">
        <v>1671</v>
      </c>
      <c r="B820" t="s">
        <v>1672</v>
      </c>
      <c r="C820" t="s">
        <v>1654</v>
      </c>
      <c r="D820">
        <v>2294</v>
      </c>
      <c r="E820">
        <v>2573</v>
      </c>
      <c r="F820">
        <v>3080</v>
      </c>
      <c r="G820" t="s">
        <v>1672</v>
      </c>
    </row>
    <row r="821" spans="1:7">
      <c r="A821" t="s">
        <v>1673</v>
      </c>
      <c r="B821" t="s">
        <v>1674</v>
      </c>
      <c r="C821" t="s">
        <v>641</v>
      </c>
      <c r="D821">
        <v>3636</v>
      </c>
      <c r="E821">
        <v>4168</v>
      </c>
      <c r="F821">
        <v>5065</v>
      </c>
      <c r="G821" t="s">
        <v>1674</v>
      </c>
    </row>
    <row r="822" spans="1:7">
      <c r="A822" t="s">
        <v>1675</v>
      </c>
      <c r="B822" t="s">
        <v>1676</v>
      </c>
      <c r="C822" t="s">
        <v>641</v>
      </c>
      <c r="D822">
        <v>1325</v>
      </c>
      <c r="E822">
        <v>1971</v>
      </c>
      <c r="F822">
        <v>2935</v>
      </c>
      <c r="G822" t="s">
        <v>1676</v>
      </c>
    </row>
    <row r="823" spans="1:7">
      <c r="A823" t="s">
        <v>1677</v>
      </c>
      <c r="B823" t="s">
        <v>1678</v>
      </c>
      <c r="C823" t="s">
        <v>1654</v>
      </c>
      <c r="D823">
        <v>1430</v>
      </c>
      <c r="E823">
        <v>1635</v>
      </c>
      <c r="F823">
        <v>1895</v>
      </c>
      <c r="G823" t="s">
        <v>1678</v>
      </c>
    </row>
    <row r="824" spans="1:7">
      <c r="A824" t="s">
        <v>1679</v>
      </c>
      <c r="B824" t="s">
        <v>1680</v>
      </c>
      <c r="C824" t="s">
        <v>1654</v>
      </c>
      <c r="D824">
        <v>1651</v>
      </c>
      <c r="E824">
        <v>2141</v>
      </c>
      <c r="F824">
        <v>2705</v>
      </c>
      <c r="G824" t="s">
        <v>1680</v>
      </c>
    </row>
    <row r="825" spans="1:7">
      <c r="A825" t="s">
        <v>1681</v>
      </c>
      <c r="B825" t="s">
        <v>1682</v>
      </c>
      <c r="C825" t="s">
        <v>1654</v>
      </c>
      <c r="D825">
        <v>9905</v>
      </c>
      <c r="E825">
        <v>11200</v>
      </c>
      <c r="F825">
        <v>12475</v>
      </c>
      <c r="G825" t="s">
        <v>1682</v>
      </c>
    </row>
    <row r="826" spans="1:7">
      <c r="A826" t="s">
        <v>1683</v>
      </c>
      <c r="B826" t="s">
        <v>1684</v>
      </c>
      <c r="C826" t="s">
        <v>1654</v>
      </c>
      <c r="D826">
        <v>805</v>
      </c>
      <c r="E826">
        <v>872</v>
      </c>
      <c r="F826">
        <v>1025</v>
      </c>
      <c r="G826" t="s">
        <v>1684</v>
      </c>
    </row>
    <row r="827" spans="1:7">
      <c r="A827" t="s">
        <v>1685</v>
      </c>
      <c r="B827" t="s">
        <v>1631</v>
      </c>
      <c r="C827" t="s">
        <v>1654</v>
      </c>
      <c r="D827">
        <v>2281</v>
      </c>
      <c r="E827">
        <v>2531</v>
      </c>
      <c r="F827">
        <v>3285</v>
      </c>
      <c r="G827" t="s">
        <v>1631</v>
      </c>
    </row>
    <row r="828" spans="1:7">
      <c r="A828" t="s">
        <v>1686</v>
      </c>
      <c r="B828" t="s">
        <v>1687</v>
      </c>
      <c r="C828" t="s">
        <v>1654</v>
      </c>
      <c r="D828">
        <v>1774</v>
      </c>
      <c r="E828">
        <v>2185</v>
      </c>
      <c r="F828">
        <v>2920</v>
      </c>
      <c r="G828" t="s">
        <v>1687</v>
      </c>
    </row>
    <row r="829" spans="1:7">
      <c r="A829" t="s">
        <v>1688</v>
      </c>
      <c r="B829" t="s">
        <v>1689</v>
      </c>
      <c r="C829" t="s">
        <v>641</v>
      </c>
      <c r="D829">
        <v>12614</v>
      </c>
      <c r="E829">
        <v>14369</v>
      </c>
      <c r="F829">
        <v>18325</v>
      </c>
      <c r="G829" t="s">
        <v>1689</v>
      </c>
    </row>
    <row r="830" spans="1:7">
      <c r="A830" t="s">
        <v>1690</v>
      </c>
      <c r="B830" t="s">
        <v>1691</v>
      </c>
      <c r="C830" t="s">
        <v>1654</v>
      </c>
      <c r="D830">
        <v>7034</v>
      </c>
      <c r="E830">
        <v>7921</v>
      </c>
      <c r="F830">
        <v>8920</v>
      </c>
      <c r="G830" t="s">
        <v>1691</v>
      </c>
    </row>
    <row r="831" spans="1:7">
      <c r="A831" t="s">
        <v>1692</v>
      </c>
      <c r="B831" t="s">
        <v>1693</v>
      </c>
      <c r="C831" t="s">
        <v>641</v>
      </c>
      <c r="D831">
        <v>7718</v>
      </c>
      <c r="E831">
        <v>9334</v>
      </c>
      <c r="F831">
        <v>12970</v>
      </c>
      <c r="G831" t="s">
        <v>1693</v>
      </c>
    </row>
    <row r="832" spans="1:7">
      <c r="A832" t="s">
        <v>1694</v>
      </c>
      <c r="B832" t="s">
        <v>1695</v>
      </c>
      <c r="C832" t="s">
        <v>641</v>
      </c>
      <c r="D832">
        <v>5618</v>
      </c>
      <c r="E832">
        <v>6435</v>
      </c>
      <c r="F832">
        <v>6060</v>
      </c>
      <c r="G832" t="s">
        <v>1695</v>
      </c>
    </row>
    <row r="833" spans="1:7">
      <c r="A833" t="s">
        <v>1696</v>
      </c>
      <c r="B833" t="s">
        <v>1697</v>
      </c>
      <c r="C833" t="s">
        <v>1654</v>
      </c>
      <c r="D833">
        <v>5859</v>
      </c>
      <c r="E833">
        <v>6900</v>
      </c>
      <c r="F833">
        <v>9040</v>
      </c>
      <c r="G833" t="s">
        <v>1697</v>
      </c>
    </row>
    <row r="834" spans="1:7">
      <c r="A834" t="s">
        <v>1698</v>
      </c>
      <c r="B834" t="s">
        <v>1699</v>
      </c>
      <c r="C834" t="s">
        <v>1654</v>
      </c>
      <c r="D834">
        <v>3800</v>
      </c>
      <c r="E834">
        <v>4023</v>
      </c>
      <c r="F834">
        <v>4620</v>
      </c>
      <c r="G834" t="s">
        <v>1699</v>
      </c>
    </row>
    <row r="835" spans="1:7">
      <c r="A835" t="s">
        <v>1700</v>
      </c>
      <c r="B835" t="s">
        <v>1701</v>
      </c>
      <c r="C835" t="s">
        <v>641</v>
      </c>
      <c r="D835">
        <v>5078</v>
      </c>
      <c r="E835">
        <v>5640</v>
      </c>
      <c r="F835">
        <v>6930</v>
      </c>
      <c r="G835" t="s">
        <v>1701</v>
      </c>
    </row>
    <row r="836" spans="1:7">
      <c r="A836" t="s">
        <v>1702</v>
      </c>
      <c r="B836" t="s">
        <v>1703</v>
      </c>
      <c r="C836" t="s">
        <v>1654</v>
      </c>
      <c r="D836">
        <v>1324</v>
      </c>
      <c r="E836">
        <v>1316</v>
      </c>
      <c r="F836">
        <v>1345</v>
      </c>
      <c r="G836" t="s">
        <v>1703</v>
      </c>
    </row>
    <row r="837" spans="1:7">
      <c r="A837" t="s">
        <v>1704</v>
      </c>
      <c r="B837" t="s">
        <v>1705</v>
      </c>
      <c r="C837" t="s">
        <v>1654</v>
      </c>
      <c r="D837">
        <v>3173</v>
      </c>
      <c r="E837">
        <v>3450</v>
      </c>
      <c r="F837">
        <v>4195</v>
      </c>
      <c r="G837" t="s">
        <v>1705</v>
      </c>
    </row>
    <row r="838" spans="1:7">
      <c r="A838" t="s">
        <v>1706</v>
      </c>
      <c r="B838" t="s">
        <v>1707</v>
      </c>
      <c r="C838" t="s">
        <v>1654</v>
      </c>
      <c r="D838">
        <v>3975</v>
      </c>
      <c r="E838">
        <v>4252</v>
      </c>
      <c r="F838">
        <v>5165</v>
      </c>
      <c r="G838" t="s">
        <v>1707</v>
      </c>
    </row>
    <row r="839" spans="1:7">
      <c r="A839" t="s">
        <v>1708</v>
      </c>
      <c r="B839" t="s">
        <v>1709</v>
      </c>
      <c r="C839" t="s">
        <v>641</v>
      </c>
      <c r="D839">
        <v>6504</v>
      </c>
      <c r="E839">
        <v>8934</v>
      </c>
      <c r="F839">
        <v>13435</v>
      </c>
      <c r="G839" t="s">
        <v>1709</v>
      </c>
    </row>
    <row r="840" spans="1:7">
      <c r="A840" t="s">
        <v>1710</v>
      </c>
      <c r="B840" t="s">
        <v>1711</v>
      </c>
      <c r="C840" t="s">
        <v>1654</v>
      </c>
      <c r="D840">
        <v>3115</v>
      </c>
      <c r="E840">
        <v>3077</v>
      </c>
      <c r="F840">
        <v>3390</v>
      </c>
      <c r="G840" t="s">
        <v>1711</v>
      </c>
    </row>
    <row r="841" spans="1:7">
      <c r="A841" t="s">
        <v>1712</v>
      </c>
      <c r="B841" t="s">
        <v>1713</v>
      </c>
      <c r="C841" t="s">
        <v>1654</v>
      </c>
      <c r="D841">
        <v>5443</v>
      </c>
      <c r="E841">
        <v>6660</v>
      </c>
      <c r="F841">
        <v>8965</v>
      </c>
      <c r="G841" t="s">
        <v>1713</v>
      </c>
    </row>
    <row r="842" spans="1:7">
      <c r="A842" t="s">
        <v>1714</v>
      </c>
      <c r="B842" t="s">
        <v>1649</v>
      </c>
      <c r="C842" t="s">
        <v>1654</v>
      </c>
      <c r="D842">
        <v>2315</v>
      </c>
      <c r="E842">
        <v>2568</v>
      </c>
      <c r="F842">
        <v>2820</v>
      </c>
      <c r="G842" t="s">
        <v>1649</v>
      </c>
    </row>
    <row r="843" spans="1:7">
      <c r="A843" t="s">
        <v>1715</v>
      </c>
      <c r="B843" t="s">
        <v>1716</v>
      </c>
      <c r="C843" t="s">
        <v>1654</v>
      </c>
      <c r="D843">
        <v>2780</v>
      </c>
      <c r="E843">
        <v>3001</v>
      </c>
      <c r="F843">
        <v>3435</v>
      </c>
      <c r="G843" t="s">
        <v>1716</v>
      </c>
    </row>
    <row r="844" spans="1:7">
      <c r="A844" t="s">
        <v>1717</v>
      </c>
      <c r="B844" t="s">
        <v>1718</v>
      </c>
      <c r="C844" t="s">
        <v>1654</v>
      </c>
      <c r="D844">
        <v>3845</v>
      </c>
      <c r="E844">
        <v>4254</v>
      </c>
      <c r="F844">
        <v>4880</v>
      </c>
      <c r="G844" t="s">
        <v>1718</v>
      </c>
    </row>
    <row r="845" spans="1:7">
      <c r="A845" t="s">
        <v>1719</v>
      </c>
      <c r="B845" t="s">
        <v>1720</v>
      </c>
      <c r="C845" t="s">
        <v>1654</v>
      </c>
      <c r="D845">
        <v>5075</v>
      </c>
      <c r="E845">
        <v>5277</v>
      </c>
      <c r="F845">
        <v>5745</v>
      </c>
      <c r="G845" t="s">
        <v>1720</v>
      </c>
    </row>
    <row r="846" spans="1:7">
      <c r="A846" t="s">
        <v>1721</v>
      </c>
      <c r="B846" t="s">
        <v>1722</v>
      </c>
      <c r="C846" t="s">
        <v>1654</v>
      </c>
      <c r="D846">
        <v>5993</v>
      </c>
      <c r="E846">
        <v>7523</v>
      </c>
      <c r="F846">
        <v>9455</v>
      </c>
      <c r="G846" t="s">
        <v>1722</v>
      </c>
    </row>
    <row r="847" spans="1:7">
      <c r="A847" t="s">
        <v>1723</v>
      </c>
      <c r="B847" t="s">
        <v>1724</v>
      </c>
      <c r="C847" t="s">
        <v>1725</v>
      </c>
      <c r="D847">
        <v>14480</v>
      </c>
      <c r="E847">
        <v>15974</v>
      </c>
      <c r="F847">
        <v>16630</v>
      </c>
      <c r="G847" t="s">
        <v>1724</v>
      </c>
    </row>
    <row r="848" spans="1:7">
      <c r="A848" t="s">
        <v>1726</v>
      </c>
      <c r="B848" t="s">
        <v>2420</v>
      </c>
      <c r="C848" t="s">
        <v>1728</v>
      </c>
      <c r="D848">
        <v>39240</v>
      </c>
      <c r="E848">
        <v>46454</v>
      </c>
      <c r="F848">
        <v>61675</v>
      </c>
      <c r="G848" t="s">
        <v>1727</v>
      </c>
    </row>
    <row r="849" spans="1:7">
      <c r="A849" t="s">
        <v>1757</v>
      </c>
      <c r="B849" t="s">
        <v>2422</v>
      </c>
      <c r="C849" t="s">
        <v>1725</v>
      </c>
      <c r="D849">
        <v>79194</v>
      </c>
      <c r="E849">
        <v>83917</v>
      </c>
      <c r="F849">
        <v>90685</v>
      </c>
      <c r="G849" t="s">
        <v>1758</v>
      </c>
    </row>
    <row r="850" spans="1:7">
      <c r="A850" t="s">
        <v>1726</v>
      </c>
      <c r="B850" t="s">
        <v>2424</v>
      </c>
      <c r="C850" t="s">
        <v>1728</v>
      </c>
      <c r="D850">
        <v>46966</v>
      </c>
      <c r="E850">
        <v>52268</v>
      </c>
      <c r="F850">
        <v>59855</v>
      </c>
      <c r="G850" t="s">
        <v>1727</v>
      </c>
    </row>
    <row r="851" spans="1:7">
      <c r="A851" t="s">
        <v>1726</v>
      </c>
      <c r="B851" t="s">
        <v>2426</v>
      </c>
      <c r="C851" t="s">
        <v>1728</v>
      </c>
      <c r="D851">
        <v>44758</v>
      </c>
      <c r="E851">
        <v>49083</v>
      </c>
      <c r="F851">
        <v>53610</v>
      </c>
      <c r="G851" t="s">
        <v>1727</v>
      </c>
    </row>
    <row r="852" spans="1:7">
      <c r="A852" t="s">
        <v>1726</v>
      </c>
      <c r="B852" t="s">
        <v>2427</v>
      </c>
      <c r="C852" t="s">
        <v>1728</v>
      </c>
      <c r="D852">
        <v>73310</v>
      </c>
      <c r="E852">
        <v>82076</v>
      </c>
      <c r="F852">
        <v>87295</v>
      </c>
      <c r="G852" t="s">
        <v>1727</v>
      </c>
    </row>
    <row r="853" spans="1:7">
      <c r="A853" t="s">
        <v>1729</v>
      </c>
      <c r="B853" t="s">
        <v>1730</v>
      </c>
      <c r="C853" t="s">
        <v>1728</v>
      </c>
      <c r="D853">
        <v>13776</v>
      </c>
      <c r="E853">
        <v>23369</v>
      </c>
      <c r="F853">
        <v>27640</v>
      </c>
      <c r="G853" t="s">
        <v>1730</v>
      </c>
    </row>
    <row r="854" spans="1:7">
      <c r="A854" t="s">
        <v>1731</v>
      </c>
      <c r="B854" t="s">
        <v>1732</v>
      </c>
      <c r="C854" t="s">
        <v>1725</v>
      </c>
      <c r="D854">
        <v>3127</v>
      </c>
      <c r="E854">
        <v>4229</v>
      </c>
      <c r="F854">
        <v>5650</v>
      </c>
      <c r="G854" t="s">
        <v>1732</v>
      </c>
    </row>
    <row r="855" spans="1:7">
      <c r="A855" t="s">
        <v>1733</v>
      </c>
      <c r="B855" t="s">
        <v>1734</v>
      </c>
      <c r="C855" t="s">
        <v>1725</v>
      </c>
      <c r="D855">
        <v>11159</v>
      </c>
      <c r="E855">
        <v>12646</v>
      </c>
      <c r="F855">
        <v>18190</v>
      </c>
      <c r="G855" t="s">
        <v>1734</v>
      </c>
    </row>
    <row r="856" spans="1:7">
      <c r="A856" t="s">
        <v>1735</v>
      </c>
      <c r="B856" t="s">
        <v>1736</v>
      </c>
      <c r="C856" t="s">
        <v>1725</v>
      </c>
      <c r="D856">
        <v>4790</v>
      </c>
      <c r="E856">
        <v>6089</v>
      </c>
      <c r="F856">
        <v>7260</v>
      </c>
      <c r="G856" t="s">
        <v>1736</v>
      </c>
    </row>
    <row r="857" spans="1:7">
      <c r="A857" t="s">
        <v>1737</v>
      </c>
      <c r="B857" t="s">
        <v>1738</v>
      </c>
      <c r="C857" t="s">
        <v>1725</v>
      </c>
      <c r="D857">
        <v>6121</v>
      </c>
      <c r="E857">
        <v>6587</v>
      </c>
      <c r="F857">
        <v>7105</v>
      </c>
      <c r="G857" t="s">
        <v>1738</v>
      </c>
    </row>
    <row r="858" spans="1:7">
      <c r="A858" t="s">
        <v>1739</v>
      </c>
      <c r="B858" t="s">
        <v>1740</v>
      </c>
      <c r="C858" t="s">
        <v>1725</v>
      </c>
      <c r="D858">
        <v>3046</v>
      </c>
      <c r="E858">
        <v>4164</v>
      </c>
      <c r="F858">
        <v>6950</v>
      </c>
      <c r="G858" t="s">
        <v>1740</v>
      </c>
    </row>
    <row r="859" spans="1:7">
      <c r="A859" t="s">
        <v>1741</v>
      </c>
      <c r="B859" t="s">
        <v>1742</v>
      </c>
      <c r="C859" t="s">
        <v>1725</v>
      </c>
      <c r="D859">
        <v>20637</v>
      </c>
      <c r="E859">
        <v>24284</v>
      </c>
      <c r="F859">
        <v>26545</v>
      </c>
      <c r="G859" t="s">
        <v>1742</v>
      </c>
    </row>
    <row r="860" spans="1:7">
      <c r="A860" t="s">
        <v>1743</v>
      </c>
      <c r="B860" t="s">
        <v>1744</v>
      </c>
      <c r="C860" t="s">
        <v>1725</v>
      </c>
      <c r="D860">
        <v>2487</v>
      </c>
      <c r="E860">
        <v>3742</v>
      </c>
      <c r="F860">
        <v>6760</v>
      </c>
      <c r="G860" t="s">
        <v>1744</v>
      </c>
    </row>
    <row r="861" spans="1:7">
      <c r="A861" t="s">
        <v>1745</v>
      </c>
      <c r="B861" t="s">
        <v>1746</v>
      </c>
      <c r="C861" t="s">
        <v>1725</v>
      </c>
      <c r="D861">
        <v>11319</v>
      </c>
      <c r="E861">
        <v>13999</v>
      </c>
      <c r="F861">
        <v>17260</v>
      </c>
      <c r="G861" t="s">
        <v>1746</v>
      </c>
    </row>
    <row r="862" spans="1:7">
      <c r="A862" t="s">
        <v>1747</v>
      </c>
      <c r="B862" t="s">
        <v>1748</v>
      </c>
      <c r="C862" t="s">
        <v>1725</v>
      </c>
      <c r="D862">
        <v>2471</v>
      </c>
      <c r="E862">
        <v>2760</v>
      </c>
      <c r="F862">
        <v>3720</v>
      </c>
      <c r="G862" t="s">
        <v>1748</v>
      </c>
    </row>
    <row r="863" spans="1:7">
      <c r="A863" t="s">
        <v>1749</v>
      </c>
      <c r="B863" t="s">
        <v>1750</v>
      </c>
      <c r="C863" t="s">
        <v>1725</v>
      </c>
      <c r="D863">
        <v>8381</v>
      </c>
      <c r="E863">
        <v>10312</v>
      </c>
      <c r="F863">
        <v>13095</v>
      </c>
      <c r="G863" t="s">
        <v>1750</v>
      </c>
    </row>
    <row r="864" spans="1:7">
      <c r="A864" t="s">
        <v>1751</v>
      </c>
      <c r="B864" t="s">
        <v>1752</v>
      </c>
      <c r="C864" t="s">
        <v>1725</v>
      </c>
      <c r="D864">
        <v>2202</v>
      </c>
      <c r="E864">
        <v>2540</v>
      </c>
      <c r="F864">
        <v>3015</v>
      </c>
      <c r="G864" t="s">
        <v>1752</v>
      </c>
    </row>
    <row r="865" spans="1:7">
      <c r="A865" t="s">
        <v>1753</v>
      </c>
      <c r="B865" t="s">
        <v>1754</v>
      </c>
      <c r="C865" t="s">
        <v>1725</v>
      </c>
      <c r="D865">
        <v>6833</v>
      </c>
      <c r="E865">
        <v>9323</v>
      </c>
      <c r="F865">
        <v>14080</v>
      </c>
      <c r="G865" t="s">
        <v>1754</v>
      </c>
    </row>
    <row r="866" spans="1:7">
      <c r="A866" t="s">
        <v>1755</v>
      </c>
      <c r="B866" t="s">
        <v>1756</v>
      </c>
      <c r="C866" t="s">
        <v>1725</v>
      </c>
      <c r="D866">
        <v>8996</v>
      </c>
      <c r="E866">
        <v>11378</v>
      </c>
      <c r="F866">
        <v>12885</v>
      </c>
      <c r="G866" t="s">
        <v>1756</v>
      </c>
    </row>
    <row r="867" spans="1:7">
      <c r="A867" t="s">
        <v>1757</v>
      </c>
      <c r="B867" t="s">
        <v>2428</v>
      </c>
      <c r="C867" t="s">
        <v>1725</v>
      </c>
      <c r="D867">
        <v>4965</v>
      </c>
      <c r="E867">
        <v>6076</v>
      </c>
      <c r="F867">
        <v>4350</v>
      </c>
      <c r="G867" t="s">
        <v>1758</v>
      </c>
    </row>
    <row r="868" spans="1:7">
      <c r="A868" t="s">
        <v>1759</v>
      </c>
      <c r="B868" t="s">
        <v>1760</v>
      </c>
      <c r="C868" t="s">
        <v>1725</v>
      </c>
      <c r="D868">
        <v>9643</v>
      </c>
      <c r="E868">
        <v>11848</v>
      </c>
      <c r="F868">
        <v>18745</v>
      </c>
      <c r="G868" t="s">
        <v>1760</v>
      </c>
    </row>
    <row r="869" spans="1:7">
      <c r="A869" t="s">
        <v>1761</v>
      </c>
      <c r="B869" t="s">
        <v>1762</v>
      </c>
      <c r="C869" t="s">
        <v>1725</v>
      </c>
      <c r="D869">
        <v>4929</v>
      </c>
      <c r="E869">
        <v>5563</v>
      </c>
      <c r="F869">
        <v>6675</v>
      </c>
      <c r="G869" t="s">
        <v>1762</v>
      </c>
    </row>
    <row r="870" spans="1:7">
      <c r="A870" t="s">
        <v>1763</v>
      </c>
      <c r="B870" t="s">
        <v>1764</v>
      </c>
      <c r="C870" t="s">
        <v>1725</v>
      </c>
      <c r="D870">
        <v>6510</v>
      </c>
      <c r="E870">
        <v>11575</v>
      </c>
      <c r="F870">
        <v>12725</v>
      </c>
      <c r="G870" t="s">
        <v>1764</v>
      </c>
    </row>
    <row r="871" spans="1:7">
      <c r="A871" t="s">
        <v>1765</v>
      </c>
      <c r="B871" t="s">
        <v>1766</v>
      </c>
      <c r="C871" t="s">
        <v>1725</v>
      </c>
      <c r="D871">
        <v>4459</v>
      </c>
      <c r="E871">
        <v>5337</v>
      </c>
      <c r="F871">
        <v>7470</v>
      </c>
      <c r="G871" t="s">
        <v>1766</v>
      </c>
    </row>
    <row r="872" spans="1:7">
      <c r="A872" t="s">
        <v>1767</v>
      </c>
      <c r="B872" t="s">
        <v>1768</v>
      </c>
      <c r="C872" t="s">
        <v>1725</v>
      </c>
      <c r="D872">
        <v>4315</v>
      </c>
      <c r="E872">
        <v>5147</v>
      </c>
      <c r="F872">
        <v>6760</v>
      </c>
      <c r="G872" t="s">
        <v>1768</v>
      </c>
    </row>
    <row r="873" spans="1:7">
      <c r="A873" t="s">
        <v>1769</v>
      </c>
      <c r="B873" t="s">
        <v>1770</v>
      </c>
      <c r="C873" t="s">
        <v>1725</v>
      </c>
      <c r="D873">
        <v>4414</v>
      </c>
      <c r="E873">
        <v>5541</v>
      </c>
      <c r="F873">
        <v>8105</v>
      </c>
      <c r="G873" t="s">
        <v>1770</v>
      </c>
    </row>
    <row r="874" spans="1:7">
      <c r="A874" t="s">
        <v>1771</v>
      </c>
      <c r="B874" t="s">
        <v>1772</v>
      </c>
      <c r="C874" t="s">
        <v>1725</v>
      </c>
      <c r="D874">
        <v>2691</v>
      </c>
      <c r="E874">
        <v>2967</v>
      </c>
      <c r="F874">
        <v>3270</v>
      </c>
      <c r="G874" t="s">
        <v>1772</v>
      </c>
    </row>
    <row r="875" spans="1:7">
      <c r="A875" t="s">
        <v>1773</v>
      </c>
      <c r="B875" t="s">
        <v>1774</v>
      </c>
      <c r="C875" t="s">
        <v>1775</v>
      </c>
      <c r="D875">
        <v>32026</v>
      </c>
      <c r="E875">
        <v>37259</v>
      </c>
      <c r="F875">
        <v>41705</v>
      </c>
      <c r="G875" t="s">
        <v>1774</v>
      </c>
    </row>
    <row r="876" spans="1:7">
      <c r="A876" t="s">
        <v>1776</v>
      </c>
      <c r="B876" t="s">
        <v>1777</v>
      </c>
      <c r="C876" t="s">
        <v>1775</v>
      </c>
      <c r="D876">
        <v>879</v>
      </c>
      <c r="E876">
        <v>1028</v>
      </c>
      <c r="F876">
        <v>1080</v>
      </c>
      <c r="G876" t="s">
        <v>1777</v>
      </c>
    </row>
    <row r="877" spans="1:7">
      <c r="A877" t="s">
        <v>1778</v>
      </c>
      <c r="B877" t="s">
        <v>1779</v>
      </c>
      <c r="C877" t="s">
        <v>1775</v>
      </c>
      <c r="D877">
        <v>2264</v>
      </c>
      <c r="E877">
        <v>2543</v>
      </c>
      <c r="F877">
        <v>2910</v>
      </c>
      <c r="G877" t="s">
        <v>1779</v>
      </c>
    </row>
    <row r="878" spans="1:7">
      <c r="A878" t="s">
        <v>1780</v>
      </c>
      <c r="B878" t="s">
        <v>1781</v>
      </c>
      <c r="C878" t="s">
        <v>1775</v>
      </c>
      <c r="D878">
        <v>1078</v>
      </c>
      <c r="E878">
        <v>1151</v>
      </c>
      <c r="F878">
        <v>1370</v>
      </c>
      <c r="G878" t="s">
        <v>1781</v>
      </c>
    </row>
    <row r="879" spans="1:7">
      <c r="A879" t="s">
        <v>1782</v>
      </c>
      <c r="B879" t="s">
        <v>1783</v>
      </c>
      <c r="C879" t="s">
        <v>1775</v>
      </c>
      <c r="D879">
        <v>479</v>
      </c>
      <c r="E879">
        <v>509</v>
      </c>
      <c r="F879">
        <v>545</v>
      </c>
      <c r="G879" t="s">
        <v>1783</v>
      </c>
    </row>
    <row r="880" spans="1:7">
      <c r="A880" t="s">
        <v>1784</v>
      </c>
      <c r="B880" t="s">
        <v>1785</v>
      </c>
      <c r="C880" t="s">
        <v>1775</v>
      </c>
      <c r="D880">
        <v>4565</v>
      </c>
      <c r="E880">
        <v>5643</v>
      </c>
      <c r="F880">
        <v>6860</v>
      </c>
      <c r="G880" t="s">
        <v>1785</v>
      </c>
    </row>
    <row r="881" spans="1:7">
      <c r="A881" t="s">
        <v>1786</v>
      </c>
      <c r="B881" t="s">
        <v>1787</v>
      </c>
      <c r="C881" t="s">
        <v>1775</v>
      </c>
      <c r="D881">
        <v>667</v>
      </c>
      <c r="E881">
        <v>782</v>
      </c>
      <c r="F881">
        <v>1170</v>
      </c>
      <c r="G881" t="s">
        <v>1787</v>
      </c>
    </row>
    <row r="882" spans="1:7">
      <c r="A882" t="s">
        <v>1788</v>
      </c>
      <c r="B882" t="s">
        <v>1789</v>
      </c>
      <c r="C882" t="s">
        <v>1775</v>
      </c>
      <c r="D882">
        <v>1322</v>
      </c>
      <c r="E882">
        <v>1427</v>
      </c>
      <c r="F882">
        <v>1710</v>
      </c>
      <c r="G882" t="s">
        <v>1789</v>
      </c>
    </row>
    <row r="883" spans="1:7">
      <c r="A883" t="s">
        <v>1790</v>
      </c>
      <c r="B883" t="s">
        <v>1791</v>
      </c>
      <c r="C883" t="s">
        <v>1775</v>
      </c>
      <c r="D883">
        <v>13156</v>
      </c>
      <c r="E883">
        <v>15045</v>
      </c>
      <c r="F883">
        <v>18410</v>
      </c>
      <c r="G883" t="s">
        <v>1791</v>
      </c>
    </row>
    <row r="884" spans="1:7">
      <c r="A884" t="s">
        <v>1792</v>
      </c>
      <c r="B884" t="s">
        <v>1793</v>
      </c>
      <c r="C884" t="s">
        <v>1775</v>
      </c>
      <c r="D884">
        <v>474</v>
      </c>
      <c r="E884">
        <v>531</v>
      </c>
      <c r="F884">
        <v>625</v>
      </c>
      <c r="G884" t="s">
        <v>1793</v>
      </c>
    </row>
    <row r="885" spans="1:7">
      <c r="A885" t="s">
        <v>1794</v>
      </c>
      <c r="B885" t="s">
        <v>1795</v>
      </c>
      <c r="C885" t="s">
        <v>1775</v>
      </c>
      <c r="D885">
        <v>866</v>
      </c>
      <c r="E885">
        <v>859</v>
      </c>
      <c r="F885">
        <v>870</v>
      </c>
      <c r="G885" t="s">
        <v>1795</v>
      </c>
    </row>
    <row r="886" spans="1:7">
      <c r="A886" t="s">
        <v>1796</v>
      </c>
      <c r="B886" t="s">
        <v>1797</v>
      </c>
      <c r="C886" t="s">
        <v>1775</v>
      </c>
      <c r="D886">
        <v>2263</v>
      </c>
      <c r="E886">
        <v>2545</v>
      </c>
      <c r="F886">
        <v>3040</v>
      </c>
      <c r="G886" t="s">
        <v>1797</v>
      </c>
    </row>
    <row r="887" spans="1:7">
      <c r="A887" t="s">
        <v>1798</v>
      </c>
      <c r="B887" t="s">
        <v>1799</v>
      </c>
      <c r="C887" t="s">
        <v>1775</v>
      </c>
      <c r="D887">
        <v>1724</v>
      </c>
      <c r="E887">
        <v>2022</v>
      </c>
      <c r="F887">
        <v>2575</v>
      </c>
      <c r="G887" t="s">
        <v>1799</v>
      </c>
    </row>
    <row r="888" spans="1:7">
      <c r="A888" t="s">
        <v>1800</v>
      </c>
      <c r="B888" t="s">
        <v>1801</v>
      </c>
      <c r="C888" t="s">
        <v>1775</v>
      </c>
      <c r="D888">
        <v>6022</v>
      </c>
      <c r="E888">
        <v>6066</v>
      </c>
      <c r="F888">
        <v>6210</v>
      </c>
      <c r="G888" t="s">
        <v>1801</v>
      </c>
    </row>
    <row r="889" spans="1:7">
      <c r="A889" t="s">
        <v>1802</v>
      </c>
      <c r="B889" t="s">
        <v>1803</v>
      </c>
      <c r="C889" t="s">
        <v>1775</v>
      </c>
      <c r="D889">
        <v>7825</v>
      </c>
      <c r="E889">
        <v>9624</v>
      </c>
      <c r="F889">
        <v>11540</v>
      </c>
      <c r="G889" t="s">
        <v>1803</v>
      </c>
    </row>
    <row r="890" spans="1:7">
      <c r="A890" t="s">
        <v>1804</v>
      </c>
      <c r="B890" t="s">
        <v>1805</v>
      </c>
      <c r="C890" t="s">
        <v>1775</v>
      </c>
      <c r="D890">
        <v>5862</v>
      </c>
      <c r="E890">
        <v>5976</v>
      </c>
      <c r="F890">
        <v>7990</v>
      </c>
      <c r="G890" t="s">
        <v>1805</v>
      </c>
    </row>
    <row r="891" spans="1:7">
      <c r="A891" t="s">
        <v>1806</v>
      </c>
      <c r="B891" t="s">
        <v>1807</v>
      </c>
      <c r="C891" t="s">
        <v>1775</v>
      </c>
      <c r="D891">
        <v>5304</v>
      </c>
      <c r="E891">
        <v>5289</v>
      </c>
      <c r="F891">
        <v>5545</v>
      </c>
      <c r="G891" t="s">
        <v>1807</v>
      </c>
    </row>
    <row r="892" spans="1:7">
      <c r="A892" t="s">
        <v>1808</v>
      </c>
      <c r="B892" t="s">
        <v>1809</v>
      </c>
      <c r="C892" t="s">
        <v>1775</v>
      </c>
      <c r="D892">
        <v>4607</v>
      </c>
      <c r="E892">
        <v>5412</v>
      </c>
      <c r="F892">
        <v>7835</v>
      </c>
      <c r="G892" t="s">
        <v>1809</v>
      </c>
    </row>
    <row r="893" spans="1:7">
      <c r="A893" t="s">
        <v>1810</v>
      </c>
      <c r="B893" t="s">
        <v>1811</v>
      </c>
      <c r="C893" t="s">
        <v>1775</v>
      </c>
      <c r="D893">
        <v>4195</v>
      </c>
      <c r="E893">
        <v>4682</v>
      </c>
      <c r="F893">
        <v>6220</v>
      </c>
      <c r="G893" t="s">
        <v>1811</v>
      </c>
    </row>
    <row r="894" spans="1:7">
      <c r="A894" t="s">
        <v>1812</v>
      </c>
      <c r="B894" t="s">
        <v>1813</v>
      </c>
      <c r="C894" t="s">
        <v>1775</v>
      </c>
      <c r="D894">
        <v>2069</v>
      </c>
      <c r="E894">
        <v>1943</v>
      </c>
      <c r="F894">
        <v>2320</v>
      </c>
      <c r="G894" t="s">
        <v>1813</v>
      </c>
    </row>
    <row r="895" spans="1:7">
      <c r="A895" t="s">
        <v>1814</v>
      </c>
      <c r="B895" t="s">
        <v>1815</v>
      </c>
      <c r="C895" t="s">
        <v>1775</v>
      </c>
      <c r="D895">
        <v>5699</v>
      </c>
      <c r="E895">
        <v>6665</v>
      </c>
      <c r="F895">
        <v>8590</v>
      </c>
      <c r="G895" t="s">
        <v>1815</v>
      </c>
    </row>
    <row r="896" spans="1:7">
      <c r="A896" t="s">
        <v>1816</v>
      </c>
      <c r="B896" t="s">
        <v>1817</v>
      </c>
      <c r="C896" t="s">
        <v>1775</v>
      </c>
      <c r="D896">
        <v>979</v>
      </c>
      <c r="E896">
        <v>1160</v>
      </c>
      <c r="F896">
        <v>1730</v>
      </c>
      <c r="G896" t="s">
        <v>1817</v>
      </c>
    </row>
    <row r="897" spans="1:7">
      <c r="A897" t="s">
        <v>1818</v>
      </c>
      <c r="B897" t="s">
        <v>1819</v>
      </c>
      <c r="C897" t="s">
        <v>1775</v>
      </c>
      <c r="D897">
        <v>1409</v>
      </c>
      <c r="E897">
        <v>1838</v>
      </c>
      <c r="F897">
        <v>3860</v>
      </c>
      <c r="G897" t="s">
        <v>1819</v>
      </c>
    </row>
    <row r="898" spans="1:7">
      <c r="A898" t="s">
        <v>1820</v>
      </c>
      <c r="B898" t="s">
        <v>1821</v>
      </c>
      <c r="C898" t="s">
        <v>1775</v>
      </c>
      <c r="D898">
        <v>3009</v>
      </c>
      <c r="E898">
        <v>3644</v>
      </c>
      <c r="F898">
        <v>4565</v>
      </c>
      <c r="G898" t="s">
        <v>1821</v>
      </c>
    </row>
    <row r="899" spans="1:7">
      <c r="A899" t="s">
        <v>1822</v>
      </c>
      <c r="B899" t="s">
        <v>1823</v>
      </c>
      <c r="C899" t="s">
        <v>1775</v>
      </c>
      <c r="D899">
        <v>2132</v>
      </c>
      <c r="E899">
        <v>2277</v>
      </c>
      <c r="F899">
        <v>2945</v>
      </c>
      <c r="G899" t="s">
        <v>1823</v>
      </c>
    </row>
    <row r="900" spans="1:7">
      <c r="A900" t="s">
        <v>1824</v>
      </c>
      <c r="B900" t="s">
        <v>1825</v>
      </c>
      <c r="C900" t="s">
        <v>1775</v>
      </c>
      <c r="D900">
        <v>2648</v>
      </c>
      <c r="E900">
        <v>2762</v>
      </c>
      <c r="F900">
        <v>3365</v>
      </c>
      <c r="G900" t="s">
        <v>1825</v>
      </c>
    </row>
    <row r="901" spans="1:7">
      <c r="A901" t="s">
        <v>1826</v>
      </c>
      <c r="B901" t="s">
        <v>1827</v>
      </c>
      <c r="C901" t="s">
        <v>1775</v>
      </c>
      <c r="D901">
        <v>3103</v>
      </c>
      <c r="E901">
        <v>3102</v>
      </c>
      <c r="F901">
        <v>3535</v>
      </c>
      <c r="G901" t="s">
        <v>1827</v>
      </c>
    </row>
    <row r="902" spans="1:7">
      <c r="A902" t="s">
        <v>1828</v>
      </c>
      <c r="B902" t="s">
        <v>1829</v>
      </c>
      <c r="C902" t="s">
        <v>1775</v>
      </c>
      <c r="D902">
        <v>4070</v>
      </c>
      <c r="E902">
        <v>4442</v>
      </c>
      <c r="F902">
        <v>6670</v>
      </c>
      <c r="G902" t="s">
        <v>1829</v>
      </c>
    </row>
    <row r="903" spans="1:7">
      <c r="A903" t="s">
        <v>1830</v>
      </c>
      <c r="B903" t="s">
        <v>1831</v>
      </c>
      <c r="C903" t="s">
        <v>1775</v>
      </c>
      <c r="D903">
        <v>4246</v>
      </c>
      <c r="E903">
        <v>5233</v>
      </c>
      <c r="F903">
        <v>8220</v>
      </c>
      <c r="G903" t="s">
        <v>1831</v>
      </c>
    </row>
    <row r="904" spans="1:7">
      <c r="A904" t="s">
        <v>1832</v>
      </c>
      <c r="B904" t="s">
        <v>1833</v>
      </c>
      <c r="C904" t="s">
        <v>1775</v>
      </c>
      <c r="D904">
        <v>2650</v>
      </c>
      <c r="E904">
        <v>2883</v>
      </c>
      <c r="F904">
        <v>3585</v>
      </c>
      <c r="G904" t="s">
        <v>1833</v>
      </c>
    </row>
    <row r="905" spans="1:7">
      <c r="A905" t="s">
        <v>1834</v>
      </c>
      <c r="B905" t="s">
        <v>1835</v>
      </c>
      <c r="C905" t="s">
        <v>1775</v>
      </c>
      <c r="D905">
        <v>4864</v>
      </c>
      <c r="E905">
        <v>5907</v>
      </c>
      <c r="F905">
        <v>7590</v>
      </c>
      <c r="G905" t="s">
        <v>1835</v>
      </c>
    </row>
    <row r="906" spans="1:7">
      <c r="A906" t="s">
        <v>1836</v>
      </c>
      <c r="B906" t="s">
        <v>1837</v>
      </c>
      <c r="C906" t="s">
        <v>1838</v>
      </c>
      <c r="D906">
        <v>9424</v>
      </c>
      <c r="E906">
        <v>12216</v>
      </c>
      <c r="F906">
        <v>14220</v>
      </c>
      <c r="G906" t="s">
        <v>1837</v>
      </c>
    </row>
    <row r="907" spans="1:7">
      <c r="A907" t="s">
        <v>1839</v>
      </c>
      <c r="B907" t="s">
        <v>1840</v>
      </c>
      <c r="C907" t="s">
        <v>1838</v>
      </c>
      <c r="D907">
        <v>8093</v>
      </c>
      <c r="E907">
        <v>10024</v>
      </c>
      <c r="F907">
        <v>11280</v>
      </c>
      <c r="G907" t="s">
        <v>1840</v>
      </c>
    </row>
    <row r="908" spans="1:7">
      <c r="A908" t="s">
        <v>1841</v>
      </c>
      <c r="B908" t="s">
        <v>1842</v>
      </c>
      <c r="C908" t="s">
        <v>1838</v>
      </c>
      <c r="D908">
        <v>8342</v>
      </c>
      <c r="E908">
        <v>11854</v>
      </c>
      <c r="F908">
        <v>14145</v>
      </c>
      <c r="G908" t="s">
        <v>1842</v>
      </c>
    </row>
    <row r="909" spans="1:7">
      <c r="A909" t="s">
        <v>1843</v>
      </c>
      <c r="B909" t="s">
        <v>1844</v>
      </c>
      <c r="C909" t="s">
        <v>1838</v>
      </c>
      <c r="D909">
        <v>6201</v>
      </c>
      <c r="E909">
        <v>7275</v>
      </c>
      <c r="F909">
        <v>7825</v>
      </c>
      <c r="G909" t="s">
        <v>1844</v>
      </c>
    </row>
    <row r="910" spans="1:7">
      <c r="A910" t="s">
        <v>1845</v>
      </c>
      <c r="B910" t="s">
        <v>1846</v>
      </c>
      <c r="C910" t="s">
        <v>1838</v>
      </c>
      <c r="D910">
        <v>6939</v>
      </c>
      <c r="E910">
        <v>9083</v>
      </c>
      <c r="F910">
        <v>9740</v>
      </c>
      <c r="G910" t="s">
        <v>1846</v>
      </c>
    </row>
    <row r="911" spans="1:7">
      <c r="A911" t="s">
        <v>1847</v>
      </c>
      <c r="B911" t="s">
        <v>1848</v>
      </c>
      <c r="C911" t="s">
        <v>1838</v>
      </c>
      <c r="D911">
        <v>18480</v>
      </c>
      <c r="E911">
        <v>20484</v>
      </c>
      <c r="F911">
        <v>23010</v>
      </c>
      <c r="G911" t="s">
        <v>1848</v>
      </c>
    </row>
    <row r="912" spans="1:7">
      <c r="A912" t="s">
        <v>1849</v>
      </c>
      <c r="B912" t="s">
        <v>1850</v>
      </c>
      <c r="C912" t="s">
        <v>1838</v>
      </c>
      <c r="D912">
        <v>15588</v>
      </c>
      <c r="E912">
        <v>19242</v>
      </c>
      <c r="F912">
        <v>21870</v>
      </c>
      <c r="G912" t="s">
        <v>1850</v>
      </c>
    </row>
    <row r="913" spans="1:7">
      <c r="A913" t="s">
        <v>1851</v>
      </c>
      <c r="B913" t="s">
        <v>1852</v>
      </c>
      <c r="C913" t="s">
        <v>1838</v>
      </c>
      <c r="D913">
        <v>7267</v>
      </c>
      <c r="E913">
        <v>8717</v>
      </c>
      <c r="F913">
        <v>10755</v>
      </c>
      <c r="G913" t="s">
        <v>1852</v>
      </c>
    </row>
    <row r="914" spans="1:7">
      <c r="A914" t="s">
        <v>1853</v>
      </c>
      <c r="B914" t="s">
        <v>1854</v>
      </c>
      <c r="C914" t="s">
        <v>1838</v>
      </c>
      <c r="D914">
        <v>4979</v>
      </c>
      <c r="E914">
        <v>8442</v>
      </c>
      <c r="F914">
        <v>13475</v>
      </c>
      <c r="G914" t="s">
        <v>1854</v>
      </c>
    </row>
    <row r="915" spans="1:7">
      <c r="A915" t="s">
        <v>1855</v>
      </c>
      <c r="B915" t="s">
        <v>1856</v>
      </c>
      <c r="C915" t="s">
        <v>1838</v>
      </c>
      <c r="D915">
        <v>4334</v>
      </c>
      <c r="E915">
        <v>5105</v>
      </c>
      <c r="F915">
        <v>6165</v>
      </c>
      <c r="G915" t="s">
        <v>1856</v>
      </c>
    </row>
    <row r="916" spans="1:7">
      <c r="A916" t="s">
        <v>1857</v>
      </c>
      <c r="B916" t="s">
        <v>1858</v>
      </c>
      <c r="C916" t="s">
        <v>1838</v>
      </c>
      <c r="D916">
        <v>14194</v>
      </c>
      <c r="E916">
        <v>17061</v>
      </c>
      <c r="F916">
        <v>19420</v>
      </c>
      <c r="G916" t="s">
        <v>1858</v>
      </c>
    </row>
    <row r="917" spans="1:7">
      <c r="A917" t="s">
        <v>1859</v>
      </c>
      <c r="B917" t="s">
        <v>1860</v>
      </c>
      <c r="C917" t="s">
        <v>1838</v>
      </c>
      <c r="D917">
        <v>3268</v>
      </c>
      <c r="E917">
        <v>3675</v>
      </c>
      <c r="F917">
        <v>4395</v>
      </c>
      <c r="G917" t="s">
        <v>1860</v>
      </c>
    </row>
    <row r="918" spans="1:7">
      <c r="A918" t="s">
        <v>1861</v>
      </c>
      <c r="B918" t="s">
        <v>1862</v>
      </c>
      <c r="C918" t="s">
        <v>1838</v>
      </c>
      <c r="D918">
        <v>8323</v>
      </c>
      <c r="E918">
        <v>11190</v>
      </c>
      <c r="F918">
        <v>13425</v>
      </c>
      <c r="G918" t="s">
        <v>1862</v>
      </c>
    </row>
    <row r="919" spans="1:7">
      <c r="A919" t="s">
        <v>1863</v>
      </c>
      <c r="B919" t="s">
        <v>1864</v>
      </c>
      <c r="C919" t="s">
        <v>1838</v>
      </c>
      <c r="D919">
        <v>12412</v>
      </c>
      <c r="E919">
        <v>16477</v>
      </c>
      <c r="F919">
        <v>18890</v>
      </c>
      <c r="G919" t="s">
        <v>1864</v>
      </c>
    </row>
    <row r="920" spans="1:7">
      <c r="A920" t="s">
        <v>1865</v>
      </c>
      <c r="B920" t="s">
        <v>1866</v>
      </c>
      <c r="C920" t="s">
        <v>1838</v>
      </c>
      <c r="D920">
        <v>11295</v>
      </c>
      <c r="E920">
        <v>15101</v>
      </c>
      <c r="F920">
        <v>18395</v>
      </c>
      <c r="G920" t="s">
        <v>1866</v>
      </c>
    </row>
    <row r="921" spans="1:7">
      <c r="A921" t="s">
        <v>1867</v>
      </c>
      <c r="B921" t="s">
        <v>1868</v>
      </c>
      <c r="C921" t="s">
        <v>1838</v>
      </c>
      <c r="D921">
        <v>6966</v>
      </c>
      <c r="E921">
        <v>10488</v>
      </c>
      <c r="F921">
        <v>13245</v>
      </c>
      <c r="G921" t="s">
        <v>1868</v>
      </c>
    </row>
    <row r="922" spans="1:7">
      <c r="A922" t="s">
        <v>1869</v>
      </c>
      <c r="B922" t="s">
        <v>1870</v>
      </c>
      <c r="C922" t="s">
        <v>1838</v>
      </c>
      <c r="D922">
        <v>11009</v>
      </c>
      <c r="E922">
        <v>14047</v>
      </c>
      <c r="F922">
        <v>17420</v>
      </c>
      <c r="G922" t="s">
        <v>1870</v>
      </c>
    </row>
    <row r="923" spans="1:7">
      <c r="A923" t="s">
        <v>1871</v>
      </c>
      <c r="B923" t="s">
        <v>1872</v>
      </c>
      <c r="C923" t="s">
        <v>1838</v>
      </c>
      <c r="D923">
        <v>12827</v>
      </c>
      <c r="E923">
        <v>19580</v>
      </c>
      <c r="F923">
        <v>24125</v>
      </c>
      <c r="G923" t="s">
        <v>1872</v>
      </c>
    </row>
    <row r="924" spans="1:7">
      <c r="A924" t="s">
        <v>1873</v>
      </c>
      <c r="B924" t="s">
        <v>1874</v>
      </c>
      <c r="C924" t="s">
        <v>1838</v>
      </c>
      <c r="D924">
        <v>4052</v>
      </c>
      <c r="E924">
        <v>5018</v>
      </c>
      <c r="F924">
        <v>6830</v>
      </c>
      <c r="G924" t="s">
        <v>1874</v>
      </c>
    </row>
    <row r="925" spans="1:7">
      <c r="A925" t="s">
        <v>1875</v>
      </c>
      <c r="B925" t="s">
        <v>1876</v>
      </c>
      <c r="C925" t="s">
        <v>1838</v>
      </c>
      <c r="D925">
        <v>7557</v>
      </c>
      <c r="E925">
        <v>9883</v>
      </c>
      <c r="F925">
        <v>11210</v>
      </c>
      <c r="G925" t="s">
        <v>1876</v>
      </c>
    </row>
    <row r="926" spans="1:7">
      <c r="A926" t="s">
        <v>1877</v>
      </c>
      <c r="B926" t="s">
        <v>1878</v>
      </c>
      <c r="C926" t="s">
        <v>1838</v>
      </c>
      <c r="D926">
        <v>8846</v>
      </c>
      <c r="E926">
        <v>11688</v>
      </c>
      <c r="F926">
        <v>13805</v>
      </c>
      <c r="G926" t="s">
        <v>1878</v>
      </c>
    </row>
    <row r="927" spans="1:7">
      <c r="A927" t="s">
        <v>1879</v>
      </c>
      <c r="B927" t="s">
        <v>1880</v>
      </c>
      <c r="C927" t="s">
        <v>1838</v>
      </c>
      <c r="D927">
        <v>12745</v>
      </c>
      <c r="E927">
        <v>16565</v>
      </c>
      <c r="F927">
        <v>19730</v>
      </c>
      <c r="G927" t="s">
        <v>1880</v>
      </c>
    </row>
    <row r="928" spans="1:7">
      <c r="A928" t="s">
        <v>1881</v>
      </c>
      <c r="B928" t="s">
        <v>1882</v>
      </c>
      <c r="C928" t="s">
        <v>1838</v>
      </c>
      <c r="D928">
        <v>8953</v>
      </c>
      <c r="E928">
        <v>10361</v>
      </c>
      <c r="F928">
        <v>13095</v>
      </c>
      <c r="G928" t="s">
        <v>1882</v>
      </c>
    </row>
    <row r="929" spans="1:7">
      <c r="A929" t="s">
        <v>1883</v>
      </c>
      <c r="B929" t="s">
        <v>1884</v>
      </c>
      <c r="C929" t="s">
        <v>1885</v>
      </c>
      <c r="D929">
        <v>50237</v>
      </c>
      <c r="E929">
        <v>55666</v>
      </c>
      <c r="F929">
        <v>60315</v>
      </c>
      <c r="G929" t="s">
        <v>1884</v>
      </c>
    </row>
    <row r="930" spans="1:7">
      <c r="A930" t="s">
        <v>1886</v>
      </c>
      <c r="B930" t="s">
        <v>1887</v>
      </c>
      <c r="C930" t="s">
        <v>1885</v>
      </c>
      <c r="D930">
        <v>17668</v>
      </c>
      <c r="E930">
        <v>20624</v>
      </c>
      <c r="F930">
        <v>26075</v>
      </c>
      <c r="G930" t="s">
        <v>1887</v>
      </c>
    </row>
    <row r="931" spans="1:7">
      <c r="A931" t="s">
        <v>1888</v>
      </c>
      <c r="B931" t="s">
        <v>1889</v>
      </c>
      <c r="C931" t="s">
        <v>1885</v>
      </c>
      <c r="D931">
        <v>21289</v>
      </c>
      <c r="E931">
        <v>23603</v>
      </c>
      <c r="F931">
        <v>27735</v>
      </c>
      <c r="G931" t="s">
        <v>1889</v>
      </c>
    </row>
    <row r="932" spans="1:7">
      <c r="A932" t="s">
        <v>1890</v>
      </c>
      <c r="B932" t="s">
        <v>1891</v>
      </c>
      <c r="C932" t="s">
        <v>1885</v>
      </c>
      <c r="D932">
        <v>8131</v>
      </c>
      <c r="E932">
        <v>10607</v>
      </c>
      <c r="F932">
        <v>13760</v>
      </c>
      <c r="G932" t="s">
        <v>1891</v>
      </c>
    </row>
    <row r="933" spans="1:7">
      <c r="A933" t="s">
        <v>1892</v>
      </c>
      <c r="B933" t="s">
        <v>1893</v>
      </c>
      <c r="C933" t="s">
        <v>1894</v>
      </c>
      <c r="D933">
        <v>2575</v>
      </c>
      <c r="E933">
        <v>4557</v>
      </c>
      <c r="F933">
        <v>6445</v>
      </c>
      <c r="G933" t="s">
        <v>1893</v>
      </c>
    </row>
    <row r="934" spans="1:7">
      <c r="A934" t="s">
        <v>1895</v>
      </c>
      <c r="B934" t="s">
        <v>1896</v>
      </c>
      <c r="C934" t="s">
        <v>1894</v>
      </c>
      <c r="D934">
        <v>4685</v>
      </c>
      <c r="E934">
        <v>6230</v>
      </c>
      <c r="F934">
        <v>8780</v>
      </c>
      <c r="G934" t="s">
        <v>1896</v>
      </c>
    </row>
    <row r="935" spans="1:7">
      <c r="A935" t="s">
        <v>1897</v>
      </c>
      <c r="B935" t="s">
        <v>1898</v>
      </c>
      <c r="C935" t="s">
        <v>1894</v>
      </c>
      <c r="D935">
        <v>3314</v>
      </c>
      <c r="E935">
        <v>4802</v>
      </c>
      <c r="F935">
        <v>6115</v>
      </c>
      <c r="G935" t="s">
        <v>1898</v>
      </c>
    </row>
    <row r="936" spans="1:7">
      <c r="A936" t="s">
        <v>1899</v>
      </c>
      <c r="B936" t="s">
        <v>1900</v>
      </c>
      <c r="C936" t="s">
        <v>1885</v>
      </c>
      <c r="D936">
        <v>24465</v>
      </c>
      <c r="E936">
        <v>28287</v>
      </c>
      <c r="F936">
        <v>32125</v>
      </c>
      <c r="G936" t="s">
        <v>1900</v>
      </c>
    </row>
    <row r="937" spans="1:7">
      <c r="A937" t="s">
        <v>1901</v>
      </c>
      <c r="B937" t="s">
        <v>1902</v>
      </c>
      <c r="C937" t="s">
        <v>1885</v>
      </c>
      <c r="D937">
        <v>4072</v>
      </c>
      <c r="E937">
        <v>4510</v>
      </c>
      <c r="F937">
        <v>5010</v>
      </c>
      <c r="G937" t="s">
        <v>1902</v>
      </c>
    </row>
    <row r="938" spans="1:7">
      <c r="A938" t="s">
        <v>1903</v>
      </c>
      <c r="B938" t="s">
        <v>1904</v>
      </c>
      <c r="C938" t="s">
        <v>1885</v>
      </c>
      <c r="D938">
        <v>2312</v>
      </c>
      <c r="E938">
        <v>2592</v>
      </c>
      <c r="F938">
        <v>3325</v>
      </c>
      <c r="G938" t="s">
        <v>1904</v>
      </c>
    </row>
    <row r="939" spans="1:7">
      <c r="A939" t="s">
        <v>1905</v>
      </c>
      <c r="B939" t="s">
        <v>1906</v>
      </c>
      <c r="C939" t="s">
        <v>1885</v>
      </c>
      <c r="D939">
        <v>4085</v>
      </c>
      <c r="E939">
        <v>5242</v>
      </c>
      <c r="F939">
        <v>6435</v>
      </c>
      <c r="G939" t="s">
        <v>1906</v>
      </c>
    </row>
    <row r="940" spans="1:7">
      <c r="A940" t="s">
        <v>1907</v>
      </c>
      <c r="B940" t="s">
        <v>1908</v>
      </c>
      <c r="C940" t="s">
        <v>1885</v>
      </c>
      <c r="D940">
        <v>1436</v>
      </c>
      <c r="E940">
        <v>1477</v>
      </c>
      <c r="F940">
        <v>1705</v>
      </c>
      <c r="G940" t="s">
        <v>1908</v>
      </c>
    </row>
    <row r="941" spans="1:7">
      <c r="A941" t="s">
        <v>1909</v>
      </c>
      <c r="B941" t="s">
        <v>1910</v>
      </c>
      <c r="C941" t="s">
        <v>1885</v>
      </c>
      <c r="D941">
        <v>2791</v>
      </c>
      <c r="E941">
        <v>3734</v>
      </c>
      <c r="F941">
        <v>6415</v>
      </c>
      <c r="G941" t="s">
        <v>1910</v>
      </c>
    </row>
    <row r="942" spans="1:7">
      <c r="A942" t="s">
        <v>1911</v>
      </c>
      <c r="B942" t="s">
        <v>1912</v>
      </c>
      <c r="C942" t="s">
        <v>1885</v>
      </c>
      <c r="D942">
        <v>9506</v>
      </c>
      <c r="E942">
        <v>10233</v>
      </c>
      <c r="F942">
        <v>12305</v>
      </c>
      <c r="G942" t="s">
        <v>1912</v>
      </c>
    </row>
    <row r="943" spans="1:7">
      <c r="A943" t="s">
        <v>1913</v>
      </c>
      <c r="B943" t="s">
        <v>1914</v>
      </c>
      <c r="C943" t="s">
        <v>1885</v>
      </c>
      <c r="D943">
        <v>6301</v>
      </c>
      <c r="E943">
        <v>7900</v>
      </c>
      <c r="F943">
        <v>11470</v>
      </c>
      <c r="G943" t="s">
        <v>1914</v>
      </c>
    </row>
    <row r="944" spans="1:7">
      <c r="A944" t="s">
        <v>1915</v>
      </c>
      <c r="B944" t="s">
        <v>1916</v>
      </c>
      <c r="C944" t="s">
        <v>1894</v>
      </c>
      <c r="D944">
        <v>8513</v>
      </c>
      <c r="E944">
        <v>9645</v>
      </c>
      <c r="F944">
        <v>12205</v>
      </c>
      <c r="G944" t="s">
        <v>1916</v>
      </c>
    </row>
    <row r="945" spans="1:7">
      <c r="A945" t="s">
        <v>1917</v>
      </c>
      <c r="B945" t="s">
        <v>1918</v>
      </c>
      <c r="C945" t="s">
        <v>1885</v>
      </c>
      <c r="D945">
        <v>11119</v>
      </c>
      <c r="E945">
        <v>14491</v>
      </c>
      <c r="F945">
        <v>20870</v>
      </c>
      <c r="G945" t="s">
        <v>1918</v>
      </c>
    </row>
    <row r="946" spans="1:7">
      <c r="A946" t="s">
        <v>1919</v>
      </c>
      <c r="B946" t="s">
        <v>1920</v>
      </c>
      <c r="C946" t="s">
        <v>1885</v>
      </c>
      <c r="D946">
        <v>12707</v>
      </c>
      <c r="E946">
        <v>14124</v>
      </c>
      <c r="F946">
        <v>18415</v>
      </c>
      <c r="G946" t="s">
        <v>1920</v>
      </c>
    </row>
    <row r="947" spans="1:7">
      <c r="A947" t="s">
        <v>1921</v>
      </c>
      <c r="B947" t="s">
        <v>1922</v>
      </c>
      <c r="C947" t="s">
        <v>1894</v>
      </c>
      <c r="D947">
        <v>832</v>
      </c>
      <c r="E947">
        <v>939</v>
      </c>
      <c r="F947">
        <v>950</v>
      </c>
      <c r="G947" t="s">
        <v>1922</v>
      </c>
    </row>
    <row r="948" spans="1:7">
      <c r="A948" t="s">
        <v>1923</v>
      </c>
      <c r="B948" t="s">
        <v>1924</v>
      </c>
      <c r="C948" t="s">
        <v>1894</v>
      </c>
      <c r="D948">
        <v>7839</v>
      </c>
      <c r="E948">
        <v>9433</v>
      </c>
      <c r="F948">
        <v>13050</v>
      </c>
      <c r="G948" t="s">
        <v>1924</v>
      </c>
    </row>
    <row r="949" spans="1:7">
      <c r="A949" t="s">
        <v>1925</v>
      </c>
      <c r="B949" t="s">
        <v>1926</v>
      </c>
      <c r="C949" t="s">
        <v>1894</v>
      </c>
      <c r="D949">
        <v>5228</v>
      </c>
      <c r="E949">
        <v>5969</v>
      </c>
      <c r="F949">
        <v>6920</v>
      </c>
      <c r="G949" t="s">
        <v>1926</v>
      </c>
    </row>
    <row r="950" spans="1:7">
      <c r="A950" t="s">
        <v>1927</v>
      </c>
      <c r="B950" t="s">
        <v>2430</v>
      </c>
      <c r="C950" t="s">
        <v>1894</v>
      </c>
      <c r="D950">
        <v>5144</v>
      </c>
      <c r="E950">
        <v>6821</v>
      </c>
      <c r="F950">
        <v>8960</v>
      </c>
      <c r="G950" t="s">
        <v>1928</v>
      </c>
    </row>
    <row r="951" spans="1:7">
      <c r="A951" t="s">
        <v>1929</v>
      </c>
      <c r="B951" t="s">
        <v>1930</v>
      </c>
      <c r="C951" t="s">
        <v>1894</v>
      </c>
      <c r="D951">
        <v>4107</v>
      </c>
      <c r="E951">
        <v>5090</v>
      </c>
      <c r="F951">
        <v>6755</v>
      </c>
      <c r="G951" t="s">
        <v>1930</v>
      </c>
    </row>
    <row r="952" spans="1:7">
      <c r="A952" t="s">
        <v>1931</v>
      </c>
      <c r="B952" t="s">
        <v>1932</v>
      </c>
      <c r="C952" t="s">
        <v>1894</v>
      </c>
      <c r="D952">
        <v>3768</v>
      </c>
      <c r="E952">
        <v>5492</v>
      </c>
      <c r="F952">
        <v>6565</v>
      </c>
      <c r="G952" t="s">
        <v>1932</v>
      </c>
    </row>
    <row r="953" spans="1:7">
      <c r="A953" t="s">
        <v>1933</v>
      </c>
      <c r="B953" t="s">
        <v>1934</v>
      </c>
      <c r="C953" t="s">
        <v>1894</v>
      </c>
      <c r="D953">
        <v>3435</v>
      </c>
      <c r="E953">
        <v>3993</v>
      </c>
      <c r="F953">
        <v>4290</v>
      </c>
      <c r="G953" t="s">
        <v>1934</v>
      </c>
    </row>
    <row r="954" spans="1:7">
      <c r="A954" t="s">
        <v>1935</v>
      </c>
      <c r="B954" t="s">
        <v>1936</v>
      </c>
      <c r="C954" t="s">
        <v>1894</v>
      </c>
      <c r="D954">
        <v>23302</v>
      </c>
      <c r="E954">
        <v>30285</v>
      </c>
      <c r="F954">
        <v>36710</v>
      </c>
      <c r="G954" t="s">
        <v>1936</v>
      </c>
    </row>
    <row r="955" spans="1:7">
      <c r="A955" t="s">
        <v>1937</v>
      </c>
      <c r="B955" t="s">
        <v>1938</v>
      </c>
      <c r="C955" t="s">
        <v>1894</v>
      </c>
      <c r="D955">
        <v>6459</v>
      </c>
      <c r="E955">
        <v>7698</v>
      </c>
      <c r="F955">
        <v>10275</v>
      </c>
      <c r="G955" t="s">
        <v>1938</v>
      </c>
    </row>
    <row r="956" spans="1:7">
      <c r="A956" t="s">
        <v>1939</v>
      </c>
      <c r="B956" t="s">
        <v>1940</v>
      </c>
      <c r="C956" t="s">
        <v>1894</v>
      </c>
      <c r="D956">
        <v>12315</v>
      </c>
      <c r="E956">
        <v>15605</v>
      </c>
      <c r="F956">
        <v>22640</v>
      </c>
      <c r="G956" t="s">
        <v>1940</v>
      </c>
    </row>
    <row r="957" spans="1:7">
      <c r="A957" t="s">
        <v>1927</v>
      </c>
      <c r="B957" t="s">
        <v>2432</v>
      </c>
      <c r="C957" t="s">
        <v>1894</v>
      </c>
      <c r="D957">
        <v>7802</v>
      </c>
      <c r="E957">
        <v>6886</v>
      </c>
      <c r="F957">
        <v>9655</v>
      </c>
      <c r="G957" t="s">
        <v>1928</v>
      </c>
    </row>
    <row r="958" spans="1:7">
      <c r="A958" t="s">
        <v>1941</v>
      </c>
      <c r="B958" t="s">
        <v>1942</v>
      </c>
      <c r="C958" t="s">
        <v>1894</v>
      </c>
      <c r="D958">
        <v>4844</v>
      </c>
      <c r="E958">
        <v>5385</v>
      </c>
      <c r="F958">
        <v>6435</v>
      </c>
      <c r="G958" t="s">
        <v>1942</v>
      </c>
    </row>
    <row r="959" spans="1:7">
      <c r="A959" t="s">
        <v>1943</v>
      </c>
      <c r="B959" t="s">
        <v>1944</v>
      </c>
      <c r="C959" t="s">
        <v>1894</v>
      </c>
      <c r="D959">
        <v>2812</v>
      </c>
      <c r="E959">
        <v>2998</v>
      </c>
      <c r="F959">
        <v>3615</v>
      </c>
      <c r="G959" t="s">
        <v>1944</v>
      </c>
    </row>
    <row r="960" spans="1:7">
      <c r="A960" t="s">
        <v>1945</v>
      </c>
      <c r="B960" t="s">
        <v>1946</v>
      </c>
      <c r="C960" t="s">
        <v>1894</v>
      </c>
      <c r="D960">
        <v>9668</v>
      </c>
      <c r="E960">
        <v>14029</v>
      </c>
      <c r="F960">
        <v>20280</v>
      </c>
      <c r="G960" t="s">
        <v>1946</v>
      </c>
    </row>
    <row r="961" spans="1:7">
      <c r="A961" t="s">
        <v>1947</v>
      </c>
      <c r="B961" t="s">
        <v>1948</v>
      </c>
      <c r="C961" t="s">
        <v>1728</v>
      </c>
      <c r="D961">
        <v>322820</v>
      </c>
      <c r="E961">
        <v>333033</v>
      </c>
      <c r="F961">
        <v>333785</v>
      </c>
      <c r="G961" t="s">
        <v>1948</v>
      </c>
    </row>
    <row r="962" spans="1:7">
      <c r="A962" t="s">
        <v>1949</v>
      </c>
      <c r="B962" t="s">
        <v>2433</v>
      </c>
      <c r="C962" t="s">
        <v>1728</v>
      </c>
      <c r="D962">
        <v>76497</v>
      </c>
      <c r="E962">
        <v>94119</v>
      </c>
      <c r="F962">
        <v>109005</v>
      </c>
      <c r="G962" t="s">
        <v>1950</v>
      </c>
    </row>
    <row r="963" spans="1:7">
      <c r="A963" t="s">
        <v>1951</v>
      </c>
      <c r="B963" t="s">
        <v>1952</v>
      </c>
      <c r="C963" t="s">
        <v>1728</v>
      </c>
      <c r="D963">
        <v>20406</v>
      </c>
      <c r="E963">
        <v>29917</v>
      </c>
      <c r="F963">
        <v>35540</v>
      </c>
      <c r="G963" t="s">
        <v>1952</v>
      </c>
    </row>
    <row r="964" spans="1:7">
      <c r="A964" t="s">
        <v>1953</v>
      </c>
      <c r="B964" t="s">
        <v>1954</v>
      </c>
      <c r="C964" t="s">
        <v>1955</v>
      </c>
      <c r="D964">
        <v>7029</v>
      </c>
      <c r="E964">
        <v>9716</v>
      </c>
      <c r="F964">
        <v>12825</v>
      </c>
      <c r="G964" t="s">
        <v>1954</v>
      </c>
    </row>
    <row r="965" spans="1:7">
      <c r="A965" t="s">
        <v>1956</v>
      </c>
      <c r="B965" t="s">
        <v>1957</v>
      </c>
      <c r="C965" t="s">
        <v>1955</v>
      </c>
      <c r="D965">
        <v>3210</v>
      </c>
      <c r="E965">
        <v>4588</v>
      </c>
      <c r="F965">
        <v>6700</v>
      </c>
      <c r="G965" t="s">
        <v>1957</v>
      </c>
    </row>
    <row r="966" spans="1:7">
      <c r="A966" t="s">
        <v>1958</v>
      </c>
      <c r="B966" t="s">
        <v>1959</v>
      </c>
      <c r="C966" t="s">
        <v>1955</v>
      </c>
      <c r="D966">
        <v>15275</v>
      </c>
      <c r="E966">
        <v>17567</v>
      </c>
      <c r="F966">
        <v>21800</v>
      </c>
      <c r="G966" t="s">
        <v>1959</v>
      </c>
    </row>
    <row r="967" spans="1:7">
      <c r="A967" t="s">
        <v>1960</v>
      </c>
      <c r="B967" t="s">
        <v>1961</v>
      </c>
      <c r="C967" t="s">
        <v>1955</v>
      </c>
      <c r="D967">
        <v>11106</v>
      </c>
      <c r="E967">
        <v>13362</v>
      </c>
      <c r="F967">
        <v>14835</v>
      </c>
      <c r="G967" t="s">
        <v>1961</v>
      </c>
    </row>
    <row r="968" spans="1:7">
      <c r="A968" t="s">
        <v>1962</v>
      </c>
      <c r="B968" t="s">
        <v>1963</v>
      </c>
      <c r="C968" t="s">
        <v>1955</v>
      </c>
      <c r="D968">
        <v>13684</v>
      </c>
      <c r="E968">
        <v>15979</v>
      </c>
      <c r="F968">
        <v>19490</v>
      </c>
      <c r="G968" t="s">
        <v>1963</v>
      </c>
    </row>
    <row r="969" spans="1:7">
      <c r="A969" t="s">
        <v>1964</v>
      </c>
      <c r="B969" t="s">
        <v>1965</v>
      </c>
      <c r="C969" t="s">
        <v>1955</v>
      </c>
      <c r="D969">
        <v>5587</v>
      </c>
      <c r="E969">
        <v>7181</v>
      </c>
      <c r="F969">
        <v>9985</v>
      </c>
      <c r="G969" t="s">
        <v>1965</v>
      </c>
    </row>
    <row r="970" spans="1:7">
      <c r="A970" t="s">
        <v>1966</v>
      </c>
      <c r="B970" t="s">
        <v>1967</v>
      </c>
      <c r="C970" t="s">
        <v>1728</v>
      </c>
      <c r="D970">
        <v>14901</v>
      </c>
      <c r="E970">
        <v>23254</v>
      </c>
      <c r="F970">
        <v>27815</v>
      </c>
      <c r="G970" t="s">
        <v>1967</v>
      </c>
    </row>
    <row r="971" spans="1:7">
      <c r="A971" t="s">
        <v>1968</v>
      </c>
      <c r="B971" t="s">
        <v>1969</v>
      </c>
      <c r="C971" t="s">
        <v>1955</v>
      </c>
      <c r="D971">
        <v>4423</v>
      </c>
      <c r="E971">
        <v>4862</v>
      </c>
      <c r="F971">
        <v>5915</v>
      </c>
      <c r="G971" t="s">
        <v>1969</v>
      </c>
    </row>
    <row r="972" spans="1:7">
      <c r="A972" t="s">
        <v>1970</v>
      </c>
      <c r="B972" t="s">
        <v>1971</v>
      </c>
      <c r="C972" t="s">
        <v>1955</v>
      </c>
      <c r="D972">
        <v>3959</v>
      </c>
      <c r="E972">
        <v>4777</v>
      </c>
      <c r="F972">
        <v>6335</v>
      </c>
      <c r="G972" t="s">
        <v>1971</v>
      </c>
    </row>
    <row r="973" spans="1:7">
      <c r="A973" t="s">
        <v>1972</v>
      </c>
      <c r="B973" t="s">
        <v>1973</v>
      </c>
      <c r="C973" t="s">
        <v>1955</v>
      </c>
      <c r="D973">
        <v>6531</v>
      </c>
      <c r="E973">
        <v>7578</v>
      </c>
      <c r="F973">
        <v>12455</v>
      </c>
      <c r="G973" t="s">
        <v>1973</v>
      </c>
    </row>
    <row r="974" spans="1:7">
      <c r="A974" t="s">
        <v>1949</v>
      </c>
      <c r="B974" t="s">
        <v>2435</v>
      </c>
      <c r="C974" t="s">
        <v>1728</v>
      </c>
      <c r="D974">
        <v>10212</v>
      </c>
      <c r="E974">
        <v>16530</v>
      </c>
      <c r="F974">
        <v>30920</v>
      </c>
      <c r="G974" t="s">
        <v>1950</v>
      </c>
    </row>
    <row r="975" spans="1:7">
      <c r="A975" t="s">
        <v>1974</v>
      </c>
      <c r="B975" t="s">
        <v>1975</v>
      </c>
      <c r="C975" t="s">
        <v>1955</v>
      </c>
      <c r="D975">
        <v>5162</v>
      </c>
      <c r="E975">
        <v>6466</v>
      </c>
      <c r="F975">
        <v>7855</v>
      </c>
      <c r="G975" t="s">
        <v>1975</v>
      </c>
    </row>
    <row r="976" spans="1:7">
      <c r="A976" t="s">
        <v>1976</v>
      </c>
      <c r="B976" t="s">
        <v>1977</v>
      </c>
      <c r="C976" t="s">
        <v>1955</v>
      </c>
      <c r="D976">
        <v>2605</v>
      </c>
      <c r="E976">
        <v>2863</v>
      </c>
      <c r="F976">
        <v>3600</v>
      </c>
      <c r="G976" t="s">
        <v>1977</v>
      </c>
    </row>
    <row r="977" spans="1:7">
      <c r="A977" t="s">
        <v>1978</v>
      </c>
      <c r="B977" t="s">
        <v>1979</v>
      </c>
      <c r="C977" t="s">
        <v>1955</v>
      </c>
      <c r="D977">
        <v>3558</v>
      </c>
      <c r="E977">
        <v>4265</v>
      </c>
      <c r="F977">
        <v>6040</v>
      </c>
      <c r="G977" t="s">
        <v>1979</v>
      </c>
    </row>
    <row r="978" spans="1:7">
      <c r="A978" t="s">
        <v>1980</v>
      </c>
      <c r="B978" t="s">
        <v>1981</v>
      </c>
      <c r="C978" t="s">
        <v>1955</v>
      </c>
      <c r="D978">
        <v>4416</v>
      </c>
      <c r="E978">
        <v>5327</v>
      </c>
      <c r="F978">
        <v>6795</v>
      </c>
      <c r="G978" t="s">
        <v>1981</v>
      </c>
    </row>
    <row r="979" spans="1:7">
      <c r="A979" t="s">
        <v>1982</v>
      </c>
      <c r="B979" t="s">
        <v>1983</v>
      </c>
      <c r="C979" t="s">
        <v>1955</v>
      </c>
      <c r="D979">
        <v>4955</v>
      </c>
      <c r="E979">
        <v>7681</v>
      </c>
      <c r="F979">
        <v>8560</v>
      </c>
      <c r="G979" t="s">
        <v>1983</v>
      </c>
    </row>
    <row r="980" spans="1:7">
      <c r="A980" t="s">
        <v>1984</v>
      </c>
      <c r="B980" t="s">
        <v>1985</v>
      </c>
      <c r="C980" t="s">
        <v>288</v>
      </c>
      <c r="D980">
        <v>512</v>
      </c>
      <c r="E980">
        <v>545</v>
      </c>
      <c r="F980">
        <v>665</v>
      </c>
      <c r="G980" t="s">
        <v>1985</v>
      </c>
    </row>
    <row r="981" spans="1:7">
      <c r="A981" t="s">
        <v>1986</v>
      </c>
      <c r="B981" t="s">
        <v>1987</v>
      </c>
      <c r="C981" t="s">
        <v>288</v>
      </c>
      <c r="D981">
        <v>5651</v>
      </c>
      <c r="E981">
        <v>6150</v>
      </c>
      <c r="F981">
        <v>7640</v>
      </c>
      <c r="G981" t="s">
        <v>1987</v>
      </c>
    </row>
    <row r="982" spans="1:7">
      <c r="A982" t="s">
        <v>1988</v>
      </c>
      <c r="B982" t="s">
        <v>1989</v>
      </c>
      <c r="C982" t="s">
        <v>288</v>
      </c>
      <c r="D982">
        <v>1534</v>
      </c>
      <c r="E982">
        <v>1608</v>
      </c>
      <c r="F982">
        <v>1750</v>
      </c>
      <c r="G982" t="s">
        <v>1989</v>
      </c>
    </row>
    <row r="983" spans="1:7">
      <c r="A983" t="s">
        <v>1990</v>
      </c>
      <c r="B983" t="s">
        <v>1991</v>
      </c>
      <c r="C983" t="s">
        <v>288</v>
      </c>
      <c r="D983">
        <v>1977</v>
      </c>
      <c r="E983">
        <v>2125</v>
      </c>
      <c r="F983">
        <v>2675</v>
      </c>
      <c r="G983" t="s">
        <v>1991</v>
      </c>
    </row>
    <row r="984" spans="1:7">
      <c r="A984" t="s">
        <v>1992</v>
      </c>
      <c r="B984" t="s">
        <v>1993</v>
      </c>
      <c r="C984" t="s">
        <v>288</v>
      </c>
      <c r="D984">
        <v>4890</v>
      </c>
      <c r="E984">
        <v>4726</v>
      </c>
      <c r="F984">
        <v>4795</v>
      </c>
      <c r="G984" t="s">
        <v>1993</v>
      </c>
    </row>
    <row r="985" spans="1:7">
      <c r="A985" t="s">
        <v>1994</v>
      </c>
      <c r="B985" t="s">
        <v>1995</v>
      </c>
      <c r="C985" t="s">
        <v>288</v>
      </c>
      <c r="D985">
        <v>5150</v>
      </c>
      <c r="E985">
        <v>5710</v>
      </c>
      <c r="F985">
        <v>6915</v>
      </c>
      <c r="G985" t="s">
        <v>1995</v>
      </c>
    </row>
    <row r="986" spans="1:7">
      <c r="A986" t="s">
        <v>1996</v>
      </c>
      <c r="B986" t="s">
        <v>1997</v>
      </c>
      <c r="C986" t="s">
        <v>1998</v>
      </c>
      <c r="D986">
        <v>5269</v>
      </c>
      <c r="E986">
        <v>5648</v>
      </c>
      <c r="F986">
        <v>6785</v>
      </c>
      <c r="G986" t="s">
        <v>1997</v>
      </c>
    </row>
    <row r="987" spans="1:7">
      <c r="A987" t="s">
        <v>1999</v>
      </c>
      <c r="B987" t="s">
        <v>2000</v>
      </c>
      <c r="C987" t="s">
        <v>1998</v>
      </c>
      <c r="D987">
        <v>5522</v>
      </c>
      <c r="E987">
        <v>5778</v>
      </c>
      <c r="F987">
        <v>7010</v>
      </c>
      <c r="G987" t="s">
        <v>2000</v>
      </c>
    </row>
    <row r="988" spans="1:7">
      <c r="A988" t="s">
        <v>2001</v>
      </c>
      <c r="B988" t="s">
        <v>2002</v>
      </c>
      <c r="C988" t="s">
        <v>1998</v>
      </c>
      <c r="D988">
        <v>6348</v>
      </c>
      <c r="E988">
        <v>6869</v>
      </c>
      <c r="F988">
        <v>8490</v>
      </c>
      <c r="G988" t="s">
        <v>2002</v>
      </c>
    </row>
    <row r="989" spans="1:7">
      <c r="A989" t="s">
        <v>2003</v>
      </c>
      <c r="B989" t="s">
        <v>2004</v>
      </c>
      <c r="C989" t="s">
        <v>1998</v>
      </c>
      <c r="D989">
        <v>3604</v>
      </c>
      <c r="E989">
        <v>4197</v>
      </c>
      <c r="F989">
        <v>5175</v>
      </c>
      <c r="G989" t="s">
        <v>2004</v>
      </c>
    </row>
    <row r="990" spans="1:7">
      <c r="A990" t="s">
        <v>2005</v>
      </c>
      <c r="B990" t="s">
        <v>2006</v>
      </c>
      <c r="C990" t="s">
        <v>1998</v>
      </c>
      <c r="D990">
        <v>2039</v>
      </c>
      <c r="E990">
        <v>2073</v>
      </c>
      <c r="F990">
        <v>2485</v>
      </c>
      <c r="G990" t="s">
        <v>2006</v>
      </c>
    </row>
    <row r="991" spans="1:7">
      <c r="A991" t="s">
        <v>2007</v>
      </c>
      <c r="B991" t="s">
        <v>2008</v>
      </c>
      <c r="C991" t="s">
        <v>1998</v>
      </c>
      <c r="D991">
        <v>5577</v>
      </c>
      <c r="E991">
        <v>6145</v>
      </c>
      <c r="F991">
        <v>8020</v>
      </c>
      <c r="G991" t="s">
        <v>2008</v>
      </c>
    </row>
    <row r="992" spans="1:7">
      <c r="A992" t="s">
        <v>2009</v>
      </c>
      <c r="B992" t="s">
        <v>2010</v>
      </c>
      <c r="C992" t="s">
        <v>2011</v>
      </c>
      <c r="D992">
        <v>1725</v>
      </c>
      <c r="E992">
        <v>1875</v>
      </c>
      <c r="F992">
        <v>2760</v>
      </c>
      <c r="G992" t="s">
        <v>2010</v>
      </c>
    </row>
    <row r="993" spans="1:7">
      <c r="A993" t="s">
        <v>2012</v>
      </c>
      <c r="B993" t="s">
        <v>2013</v>
      </c>
      <c r="C993" t="s">
        <v>2011</v>
      </c>
      <c r="D993">
        <v>1730</v>
      </c>
      <c r="E993">
        <v>2148</v>
      </c>
      <c r="F993">
        <v>3130</v>
      </c>
      <c r="G993" t="s">
        <v>2013</v>
      </c>
    </row>
    <row r="994" spans="1:7">
      <c r="A994" t="s">
        <v>2014</v>
      </c>
      <c r="B994" t="s">
        <v>2015</v>
      </c>
      <c r="C994" t="s">
        <v>2011</v>
      </c>
      <c r="D994">
        <v>3641</v>
      </c>
      <c r="E994">
        <v>5476</v>
      </c>
      <c r="F994">
        <v>6230</v>
      </c>
      <c r="G994" t="s">
        <v>2015</v>
      </c>
    </row>
    <row r="995" spans="1:7">
      <c r="A995" t="s">
        <v>2016</v>
      </c>
      <c r="B995" t="s">
        <v>2017</v>
      </c>
      <c r="C995" t="s">
        <v>2011</v>
      </c>
      <c r="D995">
        <v>2374</v>
      </c>
      <c r="E995">
        <v>2675</v>
      </c>
      <c r="F995">
        <v>3355</v>
      </c>
      <c r="G995" t="s">
        <v>2017</v>
      </c>
    </row>
    <row r="996" spans="1:7">
      <c r="A996" t="s">
        <v>2018</v>
      </c>
      <c r="B996" t="s">
        <v>2019</v>
      </c>
      <c r="C996" t="s">
        <v>2011</v>
      </c>
      <c r="D996">
        <v>789</v>
      </c>
      <c r="E996">
        <v>872</v>
      </c>
      <c r="F996">
        <v>885</v>
      </c>
      <c r="G996" t="s">
        <v>2019</v>
      </c>
    </row>
    <row r="997" spans="1:7">
      <c r="A997" t="s">
        <v>2020</v>
      </c>
      <c r="B997" t="s">
        <v>2021</v>
      </c>
      <c r="C997" t="s">
        <v>2011</v>
      </c>
      <c r="D997">
        <v>1392</v>
      </c>
      <c r="E997">
        <v>1564</v>
      </c>
      <c r="F997">
        <v>1825</v>
      </c>
      <c r="G997" t="s">
        <v>2021</v>
      </c>
    </row>
    <row r="998" spans="1:7">
      <c r="A998" t="s">
        <v>2022</v>
      </c>
      <c r="B998" t="s">
        <v>2023</v>
      </c>
      <c r="C998" t="s">
        <v>2011</v>
      </c>
      <c r="D998">
        <v>2084</v>
      </c>
      <c r="E998">
        <v>2593</v>
      </c>
      <c r="F998">
        <v>3225</v>
      </c>
      <c r="G998" t="s">
        <v>2023</v>
      </c>
    </row>
    <row r="999" spans="1:7">
      <c r="A999" t="s">
        <v>2024</v>
      </c>
      <c r="B999" t="s">
        <v>2025</v>
      </c>
      <c r="C999" t="s">
        <v>2011</v>
      </c>
      <c r="D999">
        <v>9477</v>
      </c>
      <c r="E999">
        <v>11009</v>
      </c>
      <c r="F999">
        <v>12230</v>
      </c>
      <c r="G999" t="s">
        <v>2025</v>
      </c>
    </row>
    <row r="1000" spans="1:7">
      <c r="A1000" t="s">
        <v>2026</v>
      </c>
      <c r="B1000" t="s">
        <v>2027</v>
      </c>
      <c r="C1000" t="s">
        <v>2011</v>
      </c>
      <c r="D1000">
        <v>21230</v>
      </c>
      <c r="E1000">
        <v>27920</v>
      </c>
      <c r="F1000">
        <v>29355</v>
      </c>
      <c r="G1000" t="s">
        <v>2027</v>
      </c>
    </row>
    <row r="1001" spans="1:7">
      <c r="A1001" t="s">
        <v>2028</v>
      </c>
      <c r="B1001" t="s">
        <v>2029</v>
      </c>
      <c r="C1001" t="s">
        <v>2011</v>
      </c>
      <c r="D1001">
        <v>4427</v>
      </c>
      <c r="E1001">
        <v>5246</v>
      </c>
      <c r="F1001">
        <v>6550</v>
      </c>
      <c r="G1001" t="s">
        <v>2029</v>
      </c>
    </row>
    <row r="1002" spans="1:7">
      <c r="A1002" t="s">
        <v>2030</v>
      </c>
      <c r="B1002" t="s">
        <v>2031</v>
      </c>
      <c r="C1002" t="s">
        <v>2011</v>
      </c>
      <c r="D1002">
        <v>2058</v>
      </c>
      <c r="E1002">
        <v>2890</v>
      </c>
      <c r="F1002">
        <v>4220</v>
      </c>
      <c r="G1002" t="s">
        <v>2031</v>
      </c>
    </row>
    <row r="1003" spans="1:7">
      <c r="A1003" t="s">
        <v>2032</v>
      </c>
      <c r="B1003" t="s">
        <v>2033</v>
      </c>
      <c r="C1003" t="s">
        <v>2011</v>
      </c>
      <c r="D1003">
        <v>1642</v>
      </c>
      <c r="E1003">
        <v>1754</v>
      </c>
      <c r="F1003">
        <v>2230</v>
      </c>
      <c r="G1003" t="s">
        <v>2033</v>
      </c>
    </row>
    <row r="1004" spans="1:7">
      <c r="A1004" t="s">
        <v>2034</v>
      </c>
      <c r="B1004" t="s">
        <v>2035</v>
      </c>
      <c r="C1004" t="s">
        <v>2011</v>
      </c>
      <c r="D1004">
        <v>792</v>
      </c>
      <c r="E1004">
        <v>1065</v>
      </c>
      <c r="F1004">
        <v>1235</v>
      </c>
      <c r="G1004" t="s">
        <v>2035</v>
      </c>
    </row>
    <row r="1005" spans="1:7">
      <c r="A1005" t="s">
        <v>2036</v>
      </c>
      <c r="B1005" t="s">
        <v>2037</v>
      </c>
      <c r="C1005" t="s">
        <v>2011</v>
      </c>
      <c r="D1005">
        <v>3431</v>
      </c>
      <c r="E1005">
        <v>5816</v>
      </c>
      <c r="F1005">
        <v>8085</v>
      </c>
      <c r="G1005" t="s">
        <v>2037</v>
      </c>
    </row>
    <row r="1006" spans="1:7">
      <c r="A1006" t="s">
        <v>2038</v>
      </c>
      <c r="B1006" t="s">
        <v>2039</v>
      </c>
      <c r="C1006" t="s">
        <v>2011</v>
      </c>
      <c r="D1006">
        <v>2916</v>
      </c>
      <c r="E1006">
        <v>3476</v>
      </c>
      <c r="F1006">
        <v>4820</v>
      </c>
      <c r="G1006" t="s">
        <v>2039</v>
      </c>
    </row>
    <row r="1007" spans="1:7">
      <c r="A1007" t="s">
        <v>2040</v>
      </c>
      <c r="B1007" t="s">
        <v>2041</v>
      </c>
      <c r="C1007" t="s">
        <v>2011</v>
      </c>
      <c r="D1007">
        <v>7754</v>
      </c>
      <c r="E1007">
        <v>8522</v>
      </c>
      <c r="F1007">
        <v>9860</v>
      </c>
      <c r="G1007" t="s">
        <v>2041</v>
      </c>
    </row>
    <row r="1008" spans="1:7">
      <c r="A1008" t="s">
        <v>2042</v>
      </c>
      <c r="B1008" t="s">
        <v>2043</v>
      </c>
      <c r="C1008" t="s">
        <v>2011</v>
      </c>
      <c r="D1008">
        <v>4065</v>
      </c>
      <c r="E1008">
        <v>5005</v>
      </c>
      <c r="F1008">
        <v>6960</v>
      </c>
      <c r="G1008" t="s">
        <v>2043</v>
      </c>
    </row>
    <row r="1009" spans="1:7">
      <c r="A1009" t="s">
        <v>2044</v>
      </c>
      <c r="B1009" t="s">
        <v>2045</v>
      </c>
      <c r="C1009" t="s">
        <v>2011</v>
      </c>
      <c r="D1009">
        <v>3524</v>
      </c>
      <c r="E1009">
        <v>3983</v>
      </c>
      <c r="F1009">
        <v>4785</v>
      </c>
      <c r="G1009" t="s">
        <v>2045</v>
      </c>
    </row>
    <row r="1010" spans="1:7">
      <c r="A1010" t="s">
        <v>2046</v>
      </c>
      <c r="B1010" t="s">
        <v>2047</v>
      </c>
      <c r="C1010" t="s">
        <v>2011</v>
      </c>
      <c r="D1010">
        <v>5607</v>
      </c>
      <c r="E1010">
        <v>7971</v>
      </c>
      <c r="F1010">
        <v>14825</v>
      </c>
      <c r="G1010" t="s">
        <v>2047</v>
      </c>
    </row>
    <row r="1011" spans="1:7">
      <c r="A1011" t="s">
        <v>2048</v>
      </c>
      <c r="B1011" t="s">
        <v>2049</v>
      </c>
      <c r="C1011" t="s">
        <v>2011</v>
      </c>
      <c r="D1011">
        <v>2713</v>
      </c>
      <c r="E1011">
        <v>3057</v>
      </c>
      <c r="F1011">
        <v>3665</v>
      </c>
      <c r="G1011" t="s">
        <v>2049</v>
      </c>
    </row>
    <row r="1012" spans="1:7">
      <c r="A1012" t="s">
        <v>2050</v>
      </c>
      <c r="B1012" t="s">
        <v>2051</v>
      </c>
      <c r="C1012" t="s">
        <v>2011</v>
      </c>
      <c r="D1012">
        <v>2961</v>
      </c>
      <c r="E1012">
        <v>3087</v>
      </c>
      <c r="F1012">
        <v>3325</v>
      </c>
      <c r="G1012" t="s">
        <v>2051</v>
      </c>
    </row>
    <row r="1013" spans="1:7">
      <c r="A1013" t="s">
        <v>2052</v>
      </c>
      <c r="B1013" t="s">
        <v>2053</v>
      </c>
      <c r="C1013" t="s">
        <v>2011</v>
      </c>
      <c r="D1013">
        <v>3449</v>
      </c>
      <c r="E1013">
        <v>3557</v>
      </c>
      <c r="F1013">
        <v>3870</v>
      </c>
      <c r="G1013" t="s">
        <v>2053</v>
      </c>
    </row>
    <row r="1014" spans="1:7">
      <c r="A1014" t="s">
        <v>2054</v>
      </c>
      <c r="B1014" t="s">
        <v>2055</v>
      </c>
      <c r="C1014" t="s">
        <v>2011</v>
      </c>
      <c r="D1014">
        <v>3833</v>
      </c>
      <c r="E1014">
        <v>4739</v>
      </c>
      <c r="F1014">
        <v>6840</v>
      </c>
      <c r="G1014" t="s">
        <v>2055</v>
      </c>
    </row>
    <row r="1015" spans="1:7">
      <c r="A1015" t="s">
        <v>2056</v>
      </c>
      <c r="B1015" t="s">
        <v>2057</v>
      </c>
      <c r="C1015" t="s">
        <v>2011</v>
      </c>
      <c r="D1015">
        <v>5168</v>
      </c>
      <c r="E1015">
        <v>5889</v>
      </c>
      <c r="F1015">
        <v>7730</v>
      </c>
      <c r="G1015" t="s">
        <v>2057</v>
      </c>
    </row>
    <row r="1016" spans="1:7">
      <c r="A1016" t="s">
        <v>2058</v>
      </c>
      <c r="B1016" t="s">
        <v>2059</v>
      </c>
      <c r="C1016" t="s">
        <v>2011</v>
      </c>
      <c r="D1016">
        <v>4167</v>
      </c>
      <c r="E1016">
        <v>4108</v>
      </c>
      <c r="F1016">
        <v>5085</v>
      </c>
      <c r="G1016" t="s">
        <v>2059</v>
      </c>
    </row>
    <row r="1017" spans="1:7">
      <c r="A1017" t="s">
        <v>2060</v>
      </c>
      <c r="B1017" t="s">
        <v>2436</v>
      </c>
      <c r="C1017" t="s">
        <v>1728</v>
      </c>
      <c r="D1017">
        <v>53400</v>
      </c>
      <c r="E1017">
        <v>54370</v>
      </c>
      <c r="F1017">
        <v>56075</v>
      </c>
      <c r="G1017" t="s">
        <v>2061</v>
      </c>
    </row>
    <row r="1018" spans="1:7">
      <c r="A1018" t="s">
        <v>2062</v>
      </c>
      <c r="B1018" t="s">
        <v>2063</v>
      </c>
      <c r="C1018" t="s">
        <v>810</v>
      </c>
      <c r="D1018">
        <v>17913</v>
      </c>
      <c r="E1018">
        <v>20628</v>
      </c>
      <c r="F1018">
        <v>24485</v>
      </c>
      <c r="G1018" t="s">
        <v>2063</v>
      </c>
    </row>
    <row r="1019" spans="1:7">
      <c r="A1019" t="s">
        <v>2064</v>
      </c>
      <c r="B1019" t="s">
        <v>2065</v>
      </c>
      <c r="C1019" t="s">
        <v>810</v>
      </c>
      <c r="D1019">
        <v>1454</v>
      </c>
      <c r="E1019">
        <v>1644</v>
      </c>
      <c r="F1019">
        <v>2500</v>
      </c>
      <c r="G1019" t="s">
        <v>2065</v>
      </c>
    </row>
    <row r="1020" spans="1:7">
      <c r="A1020" t="s">
        <v>2066</v>
      </c>
      <c r="B1020" t="s">
        <v>2067</v>
      </c>
      <c r="C1020" t="s">
        <v>810</v>
      </c>
      <c r="D1020">
        <v>7863</v>
      </c>
      <c r="E1020">
        <v>10250</v>
      </c>
      <c r="F1020">
        <v>12895</v>
      </c>
      <c r="G1020" t="s">
        <v>2067</v>
      </c>
    </row>
    <row r="1021" spans="1:7">
      <c r="A1021" t="s">
        <v>2068</v>
      </c>
      <c r="B1021" t="s">
        <v>2069</v>
      </c>
      <c r="C1021" t="s">
        <v>810</v>
      </c>
      <c r="D1021">
        <v>1717</v>
      </c>
      <c r="E1021">
        <v>2279</v>
      </c>
      <c r="F1021">
        <v>3950</v>
      </c>
      <c r="G1021" t="s">
        <v>2069</v>
      </c>
    </row>
    <row r="1022" spans="1:7">
      <c r="A1022" t="s">
        <v>2070</v>
      </c>
      <c r="B1022" t="s">
        <v>2071</v>
      </c>
      <c r="C1022" t="s">
        <v>810</v>
      </c>
      <c r="D1022">
        <v>3488</v>
      </c>
      <c r="E1022">
        <v>4091</v>
      </c>
      <c r="F1022">
        <v>4710</v>
      </c>
      <c r="G1022" t="s">
        <v>2071</v>
      </c>
    </row>
    <row r="1023" spans="1:7">
      <c r="A1023" t="s">
        <v>1949</v>
      </c>
      <c r="B1023" t="s">
        <v>2438</v>
      </c>
      <c r="C1023" t="s">
        <v>1728</v>
      </c>
      <c r="D1023">
        <v>12447</v>
      </c>
      <c r="E1023">
        <v>14488</v>
      </c>
      <c r="F1023">
        <v>18765</v>
      </c>
      <c r="G1023" t="s">
        <v>1950</v>
      </c>
    </row>
    <row r="1024" spans="1:7">
      <c r="A1024" t="s">
        <v>2072</v>
      </c>
      <c r="B1024" t="s">
        <v>2073</v>
      </c>
      <c r="C1024" t="s">
        <v>810</v>
      </c>
      <c r="D1024">
        <v>11211</v>
      </c>
      <c r="E1024">
        <v>13149</v>
      </c>
      <c r="F1024">
        <v>16200</v>
      </c>
      <c r="G1024" t="s">
        <v>2073</v>
      </c>
    </row>
    <row r="1025" spans="1:7">
      <c r="A1025" t="s">
        <v>2074</v>
      </c>
      <c r="B1025" t="s">
        <v>2075</v>
      </c>
      <c r="C1025" t="s">
        <v>810</v>
      </c>
      <c r="D1025">
        <v>6292</v>
      </c>
      <c r="E1025">
        <v>7620</v>
      </c>
      <c r="F1025">
        <v>9535</v>
      </c>
      <c r="G1025" t="s">
        <v>2075</v>
      </c>
    </row>
    <row r="1026" spans="1:7">
      <c r="A1026" t="s">
        <v>2076</v>
      </c>
      <c r="B1026" t="s">
        <v>2077</v>
      </c>
      <c r="C1026" t="s">
        <v>810</v>
      </c>
      <c r="D1026">
        <v>8907</v>
      </c>
      <c r="E1026">
        <v>10728</v>
      </c>
      <c r="F1026">
        <v>13415</v>
      </c>
      <c r="G1026" t="s">
        <v>2077</v>
      </c>
    </row>
    <row r="1027" spans="1:7">
      <c r="A1027" t="s">
        <v>1726</v>
      </c>
      <c r="B1027" t="s">
        <v>2440</v>
      </c>
      <c r="C1027" t="s">
        <v>1728</v>
      </c>
      <c r="D1027">
        <v>11635</v>
      </c>
      <c r="E1027">
        <v>13958</v>
      </c>
      <c r="F1027">
        <v>18730</v>
      </c>
      <c r="G1027" t="s">
        <v>1727</v>
      </c>
    </row>
    <row r="1028" spans="1:7">
      <c r="A1028" t="s">
        <v>2078</v>
      </c>
      <c r="B1028" t="s">
        <v>2079</v>
      </c>
      <c r="C1028" t="s">
        <v>810</v>
      </c>
      <c r="D1028">
        <v>2950</v>
      </c>
      <c r="E1028">
        <v>3692</v>
      </c>
      <c r="F1028">
        <v>5890</v>
      </c>
      <c r="G1028" t="s">
        <v>2079</v>
      </c>
    </row>
    <row r="1029" spans="1:7">
      <c r="A1029" t="s">
        <v>2080</v>
      </c>
      <c r="B1029" t="s">
        <v>2081</v>
      </c>
      <c r="C1029" t="s">
        <v>810</v>
      </c>
      <c r="D1029">
        <v>8410</v>
      </c>
      <c r="E1029">
        <v>11210</v>
      </c>
      <c r="F1029">
        <v>12070</v>
      </c>
      <c r="G1029" t="s">
        <v>2081</v>
      </c>
    </row>
    <row r="1030" spans="1:7">
      <c r="A1030" t="s">
        <v>2082</v>
      </c>
      <c r="B1030" t="s">
        <v>2083</v>
      </c>
      <c r="C1030" t="s">
        <v>810</v>
      </c>
      <c r="D1030">
        <v>4268</v>
      </c>
      <c r="E1030">
        <v>4325</v>
      </c>
      <c r="F1030">
        <v>4995</v>
      </c>
      <c r="G1030" t="s">
        <v>2083</v>
      </c>
    </row>
    <row r="1031" spans="1:7">
      <c r="A1031" t="s">
        <v>2084</v>
      </c>
      <c r="B1031" t="s">
        <v>2085</v>
      </c>
      <c r="C1031" t="s">
        <v>810</v>
      </c>
      <c r="D1031">
        <v>4944</v>
      </c>
      <c r="E1031">
        <v>5597</v>
      </c>
      <c r="F1031">
        <v>6860</v>
      </c>
      <c r="G1031" t="s">
        <v>2085</v>
      </c>
    </row>
    <row r="1032" spans="1:7">
      <c r="A1032" t="s">
        <v>2086</v>
      </c>
      <c r="B1032" t="s">
        <v>2087</v>
      </c>
      <c r="C1032" t="s">
        <v>810</v>
      </c>
      <c r="D1032">
        <v>2970</v>
      </c>
      <c r="E1032">
        <v>3534</v>
      </c>
      <c r="F1032">
        <v>3995</v>
      </c>
      <c r="G1032" t="s">
        <v>2087</v>
      </c>
    </row>
    <row r="1033" spans="1:7">
      <c r="A1033" t="s">
        <v>2088</v>
      </c>
      <c r="B1033" t="s">
        <v>2089</v>
      </c>
      <c r="C1033" t="s">
        <v>810</v>
      </c>
      <c r="D1033">
        <v>3332</v>
      </c>
      <c r="E1033">
        <v>3644</v>
      </c>
      <c r="F1033">
        <v>4285</v>
      </c>
      <c r="G1033" t="s">
        <v>2089</v>
      </c>
    </row>
    <row r="1034" spans="1:7">
      <c r="A1034" t="s">
        <v>2090</v>
      </c>
      <c r="B1034" t="s">
        <v>2091</v>
      </c>
      <c r="C1034" t="s">
        <v>810</v>
      </c>
      <c r="D1034">
        <v>4534</v>
      </c>
      <c r="E1034">
        <v>5376</v>
      </c>
      <c r="F1034">
        <v>6780</v>
      </c>
      <c r="G1034" t="s">
        <v>2091</v>
      </c>
    </row>
    <row r="1035" spans="1:7">
      <c r="A1035" t="s">
        <v>2092</v>
      </c>
      <c r="B1035" t="s">
        <v>2093</v>
      </c>
      <c r="C1035" t="s">
        <v>810</v>
      </c>
      <c r="D1035">
        <v>1605</v>
      </c>
      <c r="E1035">
        <v>1656</v>
      </c>
      <c r="F1035">
        <v>1825</v>
      </c>
      <c r="G1035" t="s">
        <v>2093</v>
      </c>
    </row>
    <row r="1036" spans="1:7">
      <c r="A1036" t="s">
        <v>2094</v>
      </c>
      <c r="B1036" t="s">
        <v>2095</v>
      </c>
      <c r="C1036" t="s">
        <v>810</v>
      </c>
      <c r="D1036">
        <v>3742</v>
      </c>
      <c r="E1036">
        <v>4018</v>
      </c>
      <c r="F1036">
        <v>4970</v>
      </c>
      <c r="G1036" t="s">
        <v>2095</v>
      </c>
    </row>
    <row r="1037" spans="1:7">
      <c r="A1037" t="s">
        <v>2096</v>
      </c>
      <c r="B1037" t="s">
        <v>2097</v>
      </c>
      <c r="C1037" t="s">
        <v>1340</v>
      </c>
      <c r="D1037">
        <v>89188</v>
      </c>
      <c r="E1037">
        <v>94951</v>
      </c>
      <c r="F1037">
        <v>97295</v>
      </c>
      <c r="G1037" t="s">
        <v>2097</v>
      </c>
    </row>
    <row r="1038" spans="1:7">
      <c r="A1038" t="s">
        <v>2098</v>
      </c>
      <c r="B1038" t="s">
        <v>2099</v>
      </c>
      <c r="C1038" t="s">
        <v>1340</v>
      </c>
      <c r="D1038">
        <v>4653</v>
      </c>
      <c r="E1038">
        <v>5162</v>
      </c>
      <c r="F1038">
        <v>5930</v>
      </c>
      <c r="G1038" t="s">
        <v>2099</v>
      </c>
    </row>
    <row r="1039" spans="1:7">
      <c r="A1039" t="s">
        <v>2100</v>
      </c>
      <c r="B1039" t="s">
        <v>2101</v>
      </c>
      <c r="C1039" t="s">
        <v>1340</v>
      </c>
      <c r="D1039">
        <v>7651</v>
      </c>
      <c r="E1039">
        <v>9066</v>
      </c>
      <c r="F1039">
        <v>10465</v>
      </c>
      <c r="G1039" t="s">
        <v>2101</v>
      </c>
    </row>
    <row r="1040" spans="1:7">
      <c r="A1040" t="s">
        <v>2102</v>
      </c>
      <c r="B1040" t="s">
        <v>2103</v>
      </c>
      <c r="C1040" t="s">
        <v>1340</v>
      </c>
      <c r="D1040">
        <v>2047</v>
      </c>
      <c r="E1040">
        <v>2202</v>
      </c>
      <c r="F1040">
        <v>2725</v>
      </c>
      <c r="G1040" t="s">
        <v>2103</v>
      </c>
    </row>
    <row r="1041" spans="1:7">
      <c r="A1041" t="s">
        <v>2104</v>
      </c>
      <c r="B1041" t="s">
        <v>2105</v>
      </c>
      <c r="C1041" t="s">
        <v>2106</v>
      </c>
      <c r="D1041">
        <v>1454</v>
      </c>
      <c r="E1041">
        <v>1579</v>
      </c>
      <c r="F1041">
        <v>2120</v>
      </c>
      <c r="G1041" t="s">
        <v>2105</v>
      </c>
    </row>
    <row r="1042" spans="1:7">
      <c r="A1042" t="s">
        <v>2107</v>
      </c>
      <c r="B1042" t="s">
        <v>2108</v>
      </c>
      <c r="C1042" t="s">
        <v>1340</v>
      </c>
      <c r="D1042">
        <v>10814</v>
      </c>
      <c r="E1042">
        <v>13789</v>
      </c>
      <c r="F1042">
        <v>17475</v>
      </c>
      <c r="G1042" t="s">
        <v>2108</v>
      </c>
    </row>
    <row r="1043" spans="1:7">
      <c r="A1043" t="s">
        <v>2109</v>
      </c>
      <c r="B1043" t="s">
        <v>2110</v>
      </c>
      <c r="C1043" t="s">
        <v>1340</v>
      </c>
      <c r="D1043">
        <v>653</v>
      </c>
      <c r="E1043">
        <v>767</v>
      </c>
      <c r="F1043">
        <v>915</v>
      </c>
      <c r="G1043" t="s">
        <v>2110</v>
      </c>
    </row>
    <row r="1044" spans="1:7">
      <c r="A1044" t="s">
        <v>2111</v>
      </c>
      <c r="B1044" t="s">
        <v>2112</v>
      </c>
      <c r="C1044" t="s">
        <v>1340</v>
      </c>
      <c r="D1044">
        <v>1790</v>
      </c>
      <c r="E1044">
        <v>2059</v>
      </c>
      <c r="F1044">
        <v>2565</v>
      </c>
      <c r="G1044" t="s">
        <v>2112</v>
      </c>
    </row>
    <row r="1045" spans="1:7">
      <c r="A1045" t="s">
        <v>2113</v>
      </c>
      <c r="B1045" t="s">
        <v>2114</v>
      </c>
      <c r="C1045" t="s">
        <v>2106</v>
      </c>
      <c r="D1045">
        <v>1479</v>
      </c>
      <c r="E1045">
        <v>1586</v>
      </c>
      <c r="F1045">
        <v>1905</v>
      </c>
      <c r="G1045" t="s">
        <v>2114</v>
      </c>
    </row>
    <row r="1046" spans="1:7">
      <c r="A1046" t="s">
        <v>2115</v>
      </c>
      <c r="B1046" t="s">
        <v>2116</v>
      </c>
      <c r="C1046" t="s">
        <v>1340</v>
      </c>
      <c r="D1046">
        <v>1621</v>
      </c>
      <c r="E1046">
        <v>1706</v>
      </c>
      <c r="F1046">
        <v>2155</v>
      </c>
      <c r="G1046" t="s">
        <v>2116</v>
      </c>
    </row>
    <row r="1047" spans="1:7">
      <c r="A1047" t="s">
        <v>2117</v>
      </c>
      <c r="B1047" t="s">
        <v>2118</v>
      </c>
      <c r="C1047" t="s">
        <v>1340</v>
      </c>
      <c r="D1047">
        <v>5372</v>
      </c>
      <c r="E1047">
        <v>7017</v>
      </c>
      <c r="F1047">
        <v>10415</v>
      </c>
      <c r="G1047" t="s">
        <v>2118</v>
      </c>
    </row>
    <row r="1048" spans="1:7">
      <c r="A1048" t="s">
        <v>2119</v>
      </c>
      <c r="B1048" t="s">
        <v>2120</v>
      </c>
      <c r="C1048" t="s">
        <v>1340</v>
      </c>
      <c r="D1048">
        <v>2690</v>
      </c>
      <c r="E1048">
        <v>2897</v>
      </c>
      <c r="F1048">
        <v>2985</v>
      </c>
      <c r="G1048" t="s">
        <v>2120</v>
      </c>
    </row>
    <row r="1049" spans="1:7">
      <c r="A1049" t="s">
        <v>2121</v>
      </c>
      <c r="B1049" t="s">
        <v>2122</v>
      </c>
      <c r="C1049" t="s">
        <v>2106</v>
      </c>
      <c r="D1049">
        <v>3684</v>
      </c>
      <c r="E1049">
        <v>4118</v>
      </c>
      <c r="F1049">
        <v>5385</v>
      </c>
      <c r="G1049" t="s">
        <v>2122</v>
      </c>
    </row>
    <row r="1050" spans="1:7">
      <c r="A1050" t="s">
        <v>2123</v>
      </c>
      <c r="B1050" t="s">
        <v>2124</v>
      </c>
      <c r="C1050" t="s">
        <v>1340</v>
      </c>
      <c r="D1050">
        <v>3014</v>
      </c>
      <c r="E1050">
        <v>3283</v>
      </c>
      <c r="F1050">
        <v>3295</v>
      </c>
      <c r="G1050" t="s">
        <v>2124</v>
      </c>
    </row>
    <row r="1051" spans="1:7">
      <c r="A1051" t="s">
        <v>2125</v>
      </c>
      <c r="B1051" t="s">
        <v>2126</v>
      </c>
      <c r="C1051" t="s">
        <v>1340</v>
      </c>
      <c r="D1051">
        <v>5727</v>
      </c>
      <c r="E1051">
        <v>6483</v>
      </c>
      <c r="F1051">
        <v>8150</v>
      </c>
      <c r="G1051" t="s">
        <v>2126</v>
      </c>
    </row>
    <row r="1052" spans="1:7">
      <c r="A1052" t="s">
        <v>2127</v>
      </c>
      <c r="B1052" t="s">
        <v>2128</v>
      </c>
      <c r="C1052" t="s">
        <v>1340</v>
      </c>
      <c r="D1052">
        <v>3483</v>
      </c>
      <c r="E1052">
        <v>3684</v>
      </c>
      <c r="F1052">
        <v>4165</v>
      </c>
      <c r="G1052" t="s">
        <v>2128</v>
      </c>
    </row>
    <row r="1053" spans="1:7">
      <c r="A1053" t="s">
        <v>2129</v>
      </c>
      <c r="B1053" t="s">
        <v>2130</v>
      </c>
      <c r="C1053" t="s">
        <v>2106</v>
      </c>
      <c r="D1053">
        <v>2194</v>
      </c>
      <c r="E1053">
        <v>2163</v>
      </c>
      <c r="F1053">
        <v>2210</v>
      </c>
      <c r="G1053" t="s">
        <v>2130</v>
      </c>
    </row>
    <row r="1054" spans="1:7">
      <c r="A1054" t="s">
        <v>2131</v>
      </c>
      <c r="B1054" t="s">
        <v>2132</v>
      </c>
      <c r="C1054" t="s">
        <v>1340</v>
      </c>
      <c r="D1054">
        <v>4097</v>
      </c>
      <c r="E1054">
        <v>4375</v>
      </c>
      <c r="F1054">
        <v>5280</v>
      </c>
      <c r="G1054" t="s">
        <v>2132</v>
      </c>
    </row>
    <row r="1055" spans="1:7">
      <c r="A1055" t="s">
        <v>2133</v>
      </c>
      <c r="B1055" t="s">
        <v>2134</v>
      </c>
      <c r="C1055" t="s">
        <v>505</v>
      </c>
      <c r="D1055">
        <v>91104</v>
      </c>
      <c r="E1055">
        <v>105620</v>
      </c>
      <c r="F1055">
        <v>124570</v>
      </c>
      <c r="G1055" t="s">
        <v>2134</v>
      </c>
    </row>
    <row r="1056" spans="1:7">
      <c r="A1056" t="s">
        <v>2135</v>
      </c>
      <c r="B1056" t="s">
        <v>2136</v>
      </c>
      <c r="C1056" t="s">
        <v>505</v>
      </c>
      <c r="D1056">
        <v>2434</v>
      </c>
      <c r="E1056">
        <v>3648</v>
      </c>
      <c r="F1056">
        <v>4395</v>
      </c>
      <c r="G1056" t="s">
        <v>2136</v>
      </c>
    </row>
    <row r="1057" spans="1:7">
      <c r="A1057" t="s">
        <v>2137</v>
      </c>
      <c r="B1057" t="s">
        <v>2138</v>
      </c>
      <c r="C1057" t="s">
        <v>505</v>
      </c>
      <c r="D1057">
        <v>2176</v>
      </c>
      <c r="E1057">
        <v>2534</v>
      </c>
      <c r="F1057">
        <v>2685</v>
      </c>
      <c r="G1057" t="s">
        <v>2138</v>
      </c>
    </row>
    <row r="1058" spans="1:7">
      <c r="A1058" t="s">
        <v>2139</v>
      </c>
      <c r="B1058" t="s">
        <v>2140</v>
      </c>
      <c r="C1058" t="s">
        <v>2106</v>
      </c>
      <c r="D1058">
        <v>1234</v>
      </c>
      <c r="E1058">
        <v>1327</v>
      </c>
      <c r="F1058">
        <v>1360</v>
      </c>
      <c r="G1058" t="s">
        <v>2140</v>
      </c>
    </row>
    <row r="1059" spans="1:7">
      <c r="A1059" t="s">
        <v>2141</v>
      </c>
      <c r="B1059" t="s">
        <v>2142</v>
      </c>
      <c r="C1059" t="s">
        <v>2106</v>
      </c>
      <c r="D1059">
        <v>1707</v>
      </c>
      <c r="E1059">
        <v>2003</v>
      </c>
      <c r="F1059">
        <v>2775</v>
      </c>
      <c r="G1059" t="s">
        <v>2142</v>
      </c>
    </row>
    <row r="1060" spans="1:7">
      <c r="A1060" t="s">
        <v>2143</v>
      </c>
      <c r="B1060" t="s">
        <v>2144</v>
      </c>
      <c r="C1060" t="s">
        <v>2106</v>
      </c>
      <c r="D1060">
        <v>1298</v>
      </c>
      <c r="E1060">
        <v>1419</v>
      </c>
      <c r="F1060">
        <v>1660</v>
      </c>
      <c r="G1060" t="s">
        <v>2144</v>
      </c>
    </row>
    <row r="1061" spans="1:7">
      <c r="A1061" t="s">
        <v>2145</v>
      </c>
      <c r="B1061" t="s">
        <v>2146</v>
      </c>
      <c r="C1061" t="s">
        <v>2106</v>
      </c>
      <c r="D1061">
        <v>15338</v>
      </c>
      <c r="E1061">
        <v>16147</v>
      </c>
      <c r="F1061">
        <v>2445</v>
      </c>
      <c r="G1061" t="s">
        <v>2146</v>
      </c>
    </row>
    <row r="1062" spans="1:7">
      <c r="A1062" t="s">
        <v>2147</v>
      </c>
      <c r="B1062" t="s">
        <v>2148</v>
      </c>
      <c r="C1062" t="s">
        <v>505</v>
      </c>
      <c r="D1062">
        <v>2580</v>
      </c>
      <c r="E1062">
        <v>3864</v>
      </c>
      <c r="F1062">
        <v>6360</v>
      </c>
      <c r="G1062" t="s">
        <v>2148</v>
      </c>
    </row>
    <row r="1063" spans="1:7">
      <c r="A1063" t="s">
        <v>2149</v>
      </c>
      <c r="B1063" t="s">
        <v>2150</v>
      </c>
      <c r="C1063" t="s">
        <v>2106</v>
      </c>
      <c r="D1063">
        <v>2091</v>
      </c>
      <c r="E1063">
        <v>2578</v>
      </c>
      <c r="F1063">
        <v>3320</v>
      </c>
      <c r="G1063" t="s">
        <v>2150</v>
      </c>
    </row>
    <row r="1064" spans="1:7">
      <c r="A1064" t="s">
        <v>2151</v>
      </c>
      <c r="B1064" t="s">
        <v>2152</v>
      </c>
      <c r="C1064" t="s">
        <v>2106</v>
      </c>
      <c r="D1064">
        <v>13120</v>
      </c>
      <c r="E1064">
        <v>14269</v>
      </c>
      <c r="F1064">
        <v>15860</v>
      </c>
      <c r="G1064" t="s">
        <v>2152</v>
      </c>
    </row>
    <row r="1065" spans="1:7">
      <c r="A1065" t="s">
        <v>2153</v>
      </c>
      <c r="B1065" t="s">
        <v>2154</v>
      </c>
      <c r="C1065" t="s">
        <v>505</v>
      </c>
      <c r="D1065">
        <v>3822</v>
      </c>
      <c r="E1065">
        <v>4174</v>
      </c>
      <c r="F1065">
        <v>5085</v>
      </c>
      <c r="G1065" t="s">
        <v>2154</v>
      </c>
    </row>
    <row r="1066" spans="1:7">
      <c r="A1066" t="s">
        <v>2155</v>
      </c>
      <c r="B1066" t="s">
        <v>2156</v>
      </c>
      <c r="C1066" t="s">
        <v>2106</v>
      </c>
      <c r="D1066">
        <v>3521</v>
      </c>
      <c r="E1066">
        <v>3867</v>
      </c>
      <c r="F1066">
        <v>4300</v>
      </c>
      <c r="G1066" t="s">
        <v>2156</v>
      </c>
    </row>
    <row r="1067" spans="1:7">
      <c r="A1067" t="s">
        <v>2157</v>
      </c>
      <c r="B1067" t="s">
        <v>2158</v>
      </c>
      <c r="C1067" t="s">
        <v>2106</v>
      </c>
      <c r="D1067">
        <v>1125</v>
      </c>
      <c r="E1067">
        <v>1071</v>
      </c>
      <c r="F1067">
        <v>1055</v>
      </c>
      <c r="G1067" t="s">
        <v>2158</v>
      </c>
    </row>
    <row r="1068" spans="1:7">
      <c r="A1068" t="s">
        <v>2159</v>
      </c>
      <c r="B1068" t="s">
        <v>2160</v>
      </c>
      <c r="C1068" t="s">
        <v>2106</v>
      </c>
      <c r="D1068">
        <v>1992</v>
      </c>
      <c r="E1068">
        <v>2387</v>
      </c>
      <c r="F1068">
        <v>2760</v>
      </c>
      <c r="G1068" t="s">
        <v>2160</v>
      </c>
    </row>
    <row r="1069" spans="1:7">
      <c r="A1069" t="s">
        <v>2161</v>
      </c>
      <c r="B1069" t="s">
        <v>2162</v>
      </c>
      <c r="C1069" t="s">
        <v>2106</v>
      </c>
      <c r="D1069">
        <v>726</v>
      </c>
      <c r="E1069">
        <v>634</v>
      </c>
      <c r="F1069">
        <v>715</v>
      </c>
      <c r="G1069" t="s">
        <v>2162</v>
      </c>
    </row>
    <row r="1070" spans="1:7">
      <c r="A1070" t="s">
        <v>2163</v>
      </c>
      <c r="B1070" t="s">
        <v>2164</v>
      </c>
      <c r="C1070" t="s">
        <v>2106</v>
      </c>
      <c r="D1070">
        <v>2869</v>
      </c>
      <c r="E1070">
        <v>3239</v>
      </c>
      <c r="F1070">
        <v>3715</v>
      </c>
      <c r="G1070" t="s">
        <v>2164</v>
      </c>
    </row>
    <row r="1071" spans="1:7">
      <c r="A1071" t="s">
        <v>2165</v>
      </c>
      <c r="B1071" t="s">
        <v>2166</v>
      </c>
      <c r="C1071" t="s">
        <v>2106</v>
      </c>
      <c r="D1071">
        <v>5224</v>
      </c>
      <c r="E1071">
        <v>8893</v>
      </c>
      <c r="F1071">
        <v>10865</v>
      </c>
      <c r="G1071" t="s">
        <v>2166</v>
      </c>
    </row>
    <row r="1072" spans="1:7">
      <c r="A1072" t="s">
        <v>2167</v>
      </c>
      <c r="B1072" t="s">
        <v>2168</v>
      </c>
      <c r="C1072" t="s">
        <v>2106</v>
      </c>
      <c r="D1072">
        <v>1276</v>
      </c>
      <c r="E1072">
        <v>1321</v>
      </c>
      <c r="F1072">
        <v>1375</v>
      </c>
      <c r="G1072" t="s">
        <v>2168</v>
      </c>
    </row>
    <row r="1073" spans="1:7">
      <c r="A1073" t="s">
        <v>2169</v>
      </c>
      <c r="B1073" t="s">
        <v>2170</v>
      </c>
      <c r="C1073" t="s">
        <v>2106</v>
      </c>
      <c r="D1073">
        <v>1363</v>
      </c>
      <c r="E1073">
        <v>1406</v>
      </c>
      <c r="F1073">
        <v>1455</v>
      </c>
      <c r="G1073" t="s">
        <v>2170</v>
      </c>
    </row>
    <row r="1074" spans="1:7">
      <c r="A1074" t="s">
        <v>2171</v>
      </c>
      <c r="B1074" t="s">
        <v>2172</v>
      </c>
      <c r="C1074" t="s">
        <v>2106</v>
      </c>
      <c r="D1074">
        <v>1871</v>
      </c>
      <c r="E1074">
        <v>1914</v>
      </c>
      <c r="F1074">
        <v>2055</v>
      </c>
      <c r="G1074" t="s">
        <v>2172</v>
      </c>
    </row>
    <row r="1075" spans="1:7">
      <c r="A1075" t="s">
        <v>2173</v>
      </c>
      <c r="B1075" t="s">
        <v>2174</v>
      </c>
      <c r="C1075" t="s">
        <v>2106</v>
      </c>
      <c r="D1075">
        <v>1642</v>
      </c>
      <c r="E1075">
        <v>1653</v>
      </c>
      <c r="F1075">
        <v>1835</v>
      </c>
      <c r="G1075" t="s">
        <v>2174</v>
      </c>
    </row>
    <row r="1076" spans="1:7">
      <c r="A1076" t="s">
        <v>2175</v>
      </c>
      <c r="B1076" t="s">
        <v>2176</v>
      </c>
      <c r="C1076" t="s">
        <v>2106</v>
      </c>
      <c r="D1076">
        <v>538</v>
      </c>
      <c r="E1076">
        <v>534</v>
      </c>
      <c r="F1076">
        <v>560</v>
      </c>
      <c r="G1076" t="s">
        <v>2176</v>
      </c>
    </row>
    <row r="1077" spans="1:7">
      <c r="A1077" t="s">
        <v>2177</v>
      </c>
      <c r="B1077" t="s">
        <v>2178</v>
      </c>
      <c r="C1077" t="s">
        <v>2106</v>
      </c>
      <c r="D1077">
        <v>2475</v>
      </c>
      <c r="E1077">
        <v>2739</v>
      </c>
      <c r="F1077">
        <v>3600</v>
      </c>
      <c r="G1077" t="s">
        <v>2178</v>
      </c>
    </row>
    <row r="1078" spans="1:7">
      <c r="A1078" t="s">
        <v>2179</v>
      </c>
      <c r="B1078" t="s">
        <v>2180</v>
      </c>
      <c r="C1078" t="s">
        <v>2106</v>
      </c>
      <c r="D1078">
        <v>1608</v>
      </c>
      <c r="E1078">
        <v>1594</v>
      </c>
      <c r="F1078">
        <v>1740</v>
      </c>
      <c r="G1078" t="s">
        <v>2180</v>
      </c>
    </row>
    <row r="1079" spans="1:7">
      <c r="A1079" t="s">
        <v>2181</v>
      </c>
      <c r="B1079" t="s">
        <v>2182</v>
      </c>
      <c r="C1079" t="s">
        <v>2106</v>
      </c>
      <c r="D1079">
        <v>688</v>
      </c>
      <c r="E1079">
        <v>648</v>
      </c>
      <c r="F1079">
        <v>640</v>
      </c>
      <c r="G1079" t="s">
        <v>2182</v>
      </c>
    </row>
    <row r="1080" spans="1:7">
      <c r="A1080" t="s">
        <v>2183</v>
      </c>
      <c r="B1080" t="s">
        <v>2184</v>
      </c>
      <c r="C1080" t="s">
        <v>2106</v>
      </c>
      <c r="D1080">
        <v>2768</v>
      </c>
      <c r="E1080">
        <v>4567</v>
      </c>
      <c r="F1080">
        <v>5935</v>
      </c>
      <c r="G1080" t="s">
        <v>2184</v>
      </c>
    </row>
    <row r="1081" spans="1:7">
      <c r="A1081" t="s">
        <v>2185</v>
      </c>
      <c r="B1081" t="s">
        <v>2186</v>
      </c>
      <c r="C1081" t="s">
        <v>2106</v>
      </c>
      <c r="D1081">
        <v>2516</v>
      </c>
      <c r="E1081">
        <v>2612</v>
      </c>
      <c r="F1081">
        <v>4185</v>
      </c>
      <c r="G1081" t="s">
        <v>2186</v>
      </c>
    </row>
    <row r="1082" spans="1:7">
      <c r="A1082" t="s">
        <v>2187</v>
      </c>
      <c r="B1082" t="s">
        <v>2188</v>
      </c>
      <c r="C1082" t="s">
        <v>499</v>
      </c>
      <c r="D1082">
        <v>1278</v>
      </c>
      <c r="E1082">
        <v>1293</v>
      </c>
      <c r="F1082">
        <v>1180</v>
      </c>
      <c r="G1082" t="s">
        <v>2188</v>
      </c>
    </row>
    <row r="1083" spans="1:7">
      <c r="A1083" t="s">
        <v>2189</v>
      </c>
      <c r="B1083" t="s">
        <v>2190</v>
      </c>
      <c r="C1083" t="s">
        <v>505</v>
      </c>
      <c r="D1083">
        <v>5285</v>
      </c>
      <c r="E1083">
        <v>8013</v>
      </c>
      <c r="F1083">
        <v>6330</v>
      </c>
      <c r="G1083" t="s">
        <v>2190</v>
      </c>
    </row>
    <row r="1084" spans="1:7">
      <c r="A1084" t="s">
        <v>2191</v>
      </c>
      <c r="B1084" t="s">
        <v>2192</v>
      </c>
      <c r="C1084" t="s">
        <v>2106</v>
      </c>
      <c r="D1084">
        <v>3840</v>
      </c>
      <c r="E1084">
        <v>4162</v>
      </c>
      <c r="F1084">
        <v>4735</v>
      </c>
      <c r="G1084" t="s">
        <v>2192</v>
      </c>
    </row>
    <row r="1085" spans="1:7">
      <c r="A1085" t="s">
        <v>2193</v>
      </c>
      <c r="B1085" t="s">
        <v>2194</v>
      </c>
      <c r="C1085" t="s">
        <v>2106</v>
      </c>
      <c r="D1085">
        <v>612</v>
      </c>
      <c r="E1085">
        <v>655</v>
      </c>
      <c r="F1085">
        <v>680</v>
      </c>
      <c r="G1085" t="s">
        <v>2194</v>
      </c>
    </row>
    <row r="1086" spans="1:7">
      <c r="A1086" t="s">
        <v>2195</v>
      </c>
      <c r="B1086" t="s">
        <v>2196</v>
      </c>
      <c r="C1086" t="s">
        <v>2106</v>
      </c>
      <c r="D1086">
        <v>3762</v>
      </c>
      <c r="E1086">
        <v>3764</v>
      </c>
      <c r="F1086">
        <v>4155</v>
      </c>
      <c r="G1086" t="s">
        <v>2196</v>
      </c>
    </row>
    <row r="1087" spans="1:7">
      <c r="A1087" t="s">
        <v>2197</v>
      </c>
      <c r="B1087" t="s">
        <v>2198</v>
      </c>
      <c r="C1087" t="s">
        <v>2199</v>
      </c>
      <c r="D1087">
        <v>21340</v>
      </c>
      <c r="E1087">
        <v>23307</v>
      </c>
      <c r="F1087">
        <v>25425</v>
      </c>
      <c r="G1087" t="s">
        <v>2198</v>
      </c>
    </row>
    <row r="1088" spans="1:7">
      <c r="A1088" t="s">
        <v>2200</v>
      </c>
      <c r="B1088" t="s">
        <v>2201</v>
      </c>
      <c r="C1088" t="s">
        <v>2202</v>
      </c>
      <c r="D1088">
        <v>95737</v>
      </c>
      <c r="E1088">
        <v>99302</v>
      </c>
      <c r="F1088">
        <v>100135</v>
      </c>
      <c r="G1088" t="s">
        <v>2201</v>
      </c>
    </row>
    <row r="1089" spans="1:7">
      <c r="A1089" t="s">
        <v>2203</v>
      </c>
      <c r="B1089" t="s">
        <v>2204</v>
      </c>
      <c r="C1089" t="s">
        <v>2202</v>
      </c>
      <c r="D1089">
        <v>17003</v>
      </c>
      <c r="E1089">
        <v>17615</v>
      </c>
      <c r="F1089">
        <v>17165</v>
      </c>
      <c r="G1089" t="s">
        <v>2204</v>
      </c>
    </row>
    <row r="1090" spans="1:7">
      <c r="A1090" t="s">
        <v>2205</v>
      </c>
      <c r="B1090" t="s">
        <v>2206</v>
      </c>
      <c r="C1090" t="s">
        <v>2199</v>
      </c>
      <c r="D1090">
        <v>23946</v>
      </c>
      <c r="E1090">
        <v>27043</v>
      </c>
      <c r="F1090">
        <v>28280</v>
      </c>
      <c r="G1090" t="s">
        <v>2206</v>
      </c>
    </row>
    <row r="1091" spans="1:7">
      <c r="A1091" t="s">
        <v>2207</v>
      </c>
      <c r="B1091" t="s">
        <v>2208</v>
      </c>
      <c r="C1091" t="s">
        <v>2202</v>
      </c>
      <c r="D1091">
        <v>33206</v>
      </c>
      <c r="E1091">
        <v>33575</v>
      </c>
      <c r="F1091">
        <v>32580</v>
      </c>
      <c r="G1091" t="s">
        <v>2208</v>
      </c>
    </row>
    <row r="1092" spans="1:7">
      <c r="A1092" t="s">
        <v>2209</v>
      </c>
      <c r="B1092" t="s">
        <v>2210</v>
      </c>
      <c r="C1092" t="s">
        <v>2202</v>
      </c>
      <c r="D1092">
        <v>42563</v>
      </c>
      <c r="E1092">
        <v>45395</v>
      </c>
      <c r="F1092">
        <v>46510</v>
      </c>
      <c r="G1092" t="s">
        <v>2210</v>
      </c>
    </row>
    <row r="1093" spans="1:7">
      <c r="A1093" t="s">
        <v>2211</v>
      </c>
      <c r="B1093" t="s">
        <v>2212</v>
      </c>
      <c r="C1093" t="s">
        <v>2202</v>
      </c>
      <c r="D1093">
        <v>160637</v>
      </c>
      <c r="E1093">
        <v>170801</v>
      </c>
      <c r="F1093">
        <v>173925</v>
      </c>
      <c r="G1093" t="s">
        <v>2212</v>
      </c>
    </row>
    <row r="1094" spans="1:7">
      <c r="A1094" t="s">
        <v>2213</v>
      </c>
      <c r="B1094" t="s">
        <v>2214</v>
      </c>
      <c r="C1094" t="s">
        <v>2199</v>
      </c>
      <c r="D1094">
        <v>23580</v>
      </c>
      <c r="E1094">
        <v>26393</v>
      </c>
      <c r="F1094">
        <v>28450</v>
      </c>
      <c r="G1094" t="s">
        <v>2214</v>
      </c>
    </row>
    <row r="1095" spans="1:7">
      <c r="A1095" t="s">
        <v>2215</v>
      </c>
      <c r="B1095" t="s">
        <v>2216</v>
      </c>
      <c r="C1095" t="s">
        <v>2199</v>
      </c>
      <c r="D1095">
        <v>158216</v>
      </c>
      <c r="E1095">
        <v>163053</v>
      </c>
      <c r="F1095">
        <v>185080</v>
      </c>
      <c r="G1095" t="s">
        <v>2216</v>
      </c>
    </row>
    <row r="1096" spans="1:7">
      <c r="A1096" t="s">
        <v>2217</v>
      </c>
      <c r="B1096" t="s">
        <v>2218</v>
      </c>
      <c r="C1096" t="s">
        <v>2202</v>
      </c>
      <c r="D1096">
        <v>17426</v>
      </c>
      <c r="E1096">
        <v>19129</v>
      </c>
      <c r="F1096">
        <v>19745</v>
      </c>
      <c r="G1096" t="s">
        <v>2218</v>
      </c>
    </row>
    <row r="1097" spans="1:7">
      <c r="A1097" t="s">
        <v>2219</v>
      </c>
      <c r="B1097" t="s">
        <v>2220</v>
      </c>
      <c r="C1097" t="s">
        <v>2106</v>
      </c>
      <c r="D1097">
        <v>31581</v>
      </c>
      <c r="E1097">
        <v>34403</v>
      </c>
      <c r="F1097">
        <v>37280</v>
      </c>
      <c r="G1097" t="s">
        <v>2220</v>
      </c>
    </row>
    <row r="1098" spans="1:7">
      <c r="A1098" t="s">
        <v>2221</v>
      </c>
      <c r="B1098" t="s">
        <v>2222</v>
      </c>
      <c r="C1098" t="s">
        <v>2199</v>
      </c>
      <c r="D1098">
        <v>4932</v>
      </c>
      <c r="E1098">
        <v>5392</v>
      </c>
      <c r="F1098">
        <v>5920</v>
      </c>
      <c r="G1098" t="s">
        <v>2222</v>
      </c>
    </row>
    <row r="1099" spans="1:7">
      <c r="A1099" t="s">
        <v>2223</v>
      </c>
      <c r="B1099" t="s">
        <v>2224</v>
      </c>
      <c r="C1099" t="s">
        <v>2202</v>
      </c>
      <c r="D1099">
        <v>7949</v>
      </c>
      <c r="E1099">
        <v>8621</v>
      </c>
      <c r="F1099">
        <v>9995</v>
      </c>
      <c r="G1099" t="s">
        <v>2224</v>
      </c>
    </row>
    <row r="1100" spans="1:7">
      <c r="A1100" t="s">
        <v>2225</v>
      </c>
      <c r="B1100" t="s">
        <v>2226</v>
      </c>
      <c r="C1100" t="s">
        <v>2202</v>
      </c>
      <c r="D1100">
        <v>3458</v>
      </c>
      <c r="E1100">
        <v>4266</v>
      </c>
      <c r="F1100">
        <v>5345</v>
      </c>
      <c r="G1100" t="s">
        <v>2226</v>
      </c>
    </row>
    <row r="1101" spans="1:7">
      <c r="A1101" t="s">
        <v>2227</v>
      </c>
      <c r="B1101" t="s">
        <v>2228</v>
      </c>
      <c r="C1101" t="s">
        <v>1025</v>
      </c>
      <c r="D1101">
        <v>3412</v>
      </c>
      <c r="E1101">
        <v>3725</v>
      </c>
      <c r="F1101">
        <v>3795</v>
      </c>
      <c r="G1101" t="s">
        <v>2228</v>
      </c>
    </row>
    <row r="1102" spans="1:7">
      <c r="A1102" t="s">
        <v>2229</v>
      </c>
      <c r="B1102" t="s">
        <v>2230</v>
      </c>
      <c r="C1102" t="s">
        <v>2202</v>
      </c>
      <c r="D1102">
        <v>13366</v>
      </c>
      <c r="E1102">
        <v>13699</v>
      </c>
      <c r="F1102">
        <v>14415</v>
      </c>
      <c r="G1102" t="s">
        <v>2230</v>
      </c>
    </row>
    <row r="1103" spans="1:7">
      <c r="A1103" t="s">
        <v>2231</v>
      </c>
      <c r="B1103" t="s">
        <v>2232</v>
      </c>
      <c r="C1103" t="s">
        <v>2199</v>
      </c>
      <c r="D1103">
        <v>5649</v>
      </c>
      <c r="E1103">
        <v>6916</v>
      </c>
      <c r="F1103">
        <v>7390</v>
      </c>
      <c r="G1103" t="s">
        <v>2232</v>
      </c>
    </row>
    <row r="1104" spans="1:7">
      <c r="A1104" t="s">
        <v>2233</v>
      </c>
      <c r="B1104" t="s">
        <v>2234</v>
      </c>
      <c r="C1104" t="s">
        <v>2202</v>
      </c>
      <c r="D1104">
        <v>7340</v>
      </c>
      <c r="E1104">
        <v>7865</v>
      </c>
      <c r="F1104">
        <v>9445</v>
      </c>
      <c r="G1104" t="s">
        <v>2234</v>
      </c>
    </row>
    <row r="1105" spans="1:7">
      <c r="A1105" t="s">
        <v>2235</v>
      </c>
      <c r="B1105" t="s">
        <v>2236</v>
      </c>
      <c r="C1105" t="s">
        <v>2202</v>
      </c>
      <c r="D1105">
        <v>10585</v>
      </c>
      <c r="E1105">
        <v>11102</v>
      </c>
      <c r="F1105">
        <v>12395</v>
      </c>
      <c r="G1105" t="s">
        <v>2236</v>
      </c>
    </row>
    <row r="1106" spans="1:7">
      <c r="A1106" t="s">
        <v>2237</v>
      </c>
      <c r="B1106" t="s">
        <v>2238</v>
      </c>
      <c r="C1106" t="s">
        <v>2202</v>
      </c>
      <c r="D1106">
        <v>12053</v>
      </c>
      <c r="E1106">
        <v>12786</v>
      </c>
      <c r="F1106">
        <v>13390</v>
      </c>
      <c r="G1106" t="s">
        <v>2238</v>
      </c>
    </row>
    <row r="1107" spans="1:7">
      <c r="A1107" t="s">
        <v>2239</v>
      </c>
      <c r="B1107" t="s">
        <v>2240</v>
      </c>
      <c r="C1107" t="s">
        <v>2202</v>
      </c>
      <c r="D1107">
        <v>7583</v>
      </c>
      <c r="E1107">
        <v>7653</v>
      </c>
      <c r="F1107">
        <v>7805</v>
      </c>
      <c r="G1107" t="s">
        <v>2240</v>
      </c>
    </row>
    <row r="1108" spans="1:7">
      <c r="A1108" t="s">
        <v>2241</v>
      </c>
      <c r="B1108" t="s">
        <v>2242</v>
      </c>
      <c r="C1108" t="s">
        <v>2199</v>
      </c>
      <c r="D1108">
        <v>4301</v>
      </c>
      <c r="E1108">
        <v>5017</v>
      </c>
      <c r="F1108">
        <v>5310</v>
      </c>
      <c r="G1108" t="s">
        <v>2242</v>
      </c>
    </row>
    <row r="1109" spans="1:7">
      <c r="A1109" t="s">
        <v>2243</v>
      </c>
      <c r="B1109" t="s">
        <v>2244</v>
      </c>
      <c r="C1109" t="s">
        <v>2199</v>
      </c>
      <c r="D1109">
        <v>2433</v>
      </c>
      <c r="E1109">
        <v>2775</v>
      </c>
      <c r="F1109">
        <v>2895</v>
      </c>
      <c r="G1109" t="s">
        <v>2244</v>
      </c>
    </row>
    <row r="1110" spans="1:7">
      <c r="A1110" t="s">
        <v>2245</v>
      </c>
      <c r="B1110" t="s">
        <v>2246</v>
      </c>
      <c r="C1110" t="s">
        <v>2199</v>
      </c>
      <c r="D1110">
        <v>1866</v>
      </c>
      <c r="E1110">
        <v>2185</v>
      </c>
      <c r="F1110">
        <v>2635</v>
      </c>
      <c r="G1110" t="s">
        <v>2246</v>
      </c>
    </row>
    <row r="1111" spans="1:7">
      <c r="A1111" t="s">
        <v>2247</v>
      </c>
      <c r="B1111" t="s">
        <v>2248</v>
      </c>
      <c r="C1111" t="s">
        <v>2199</v>
      </c>
      <c r="D1111">
        <v>4106</v>
      </c>
      <c r="E1111">
        <v>4435</v>
      </c>
      <c r="F1111">
        <v>5240</v>
      </c>
      <c r="G1111" t="s">
        <v>2248</v>
      </c>
    </row>
    <row r="1112" spans="1:7">
      <c r="A1112" t="s">
        <v>2249</v>
      </c>
      <c r="B1112" t="s">
        <v>2250</v>
      </c>
      <c r="C1112" t="s">
        <v>2199</v>
      </c>
      <c r="D1112">
        <v>6615</v>
      </c>
      <c r="E1112">
        <v>7669</v>
      </c>
      <c r="F1112">
        <v>8020</v>
      </c>
      <c r="G1112" t="s">
        <v>2250</v>
      </c>
    </row>
    <row r="1113" spans="1:7">
      <c r="A1113" t="s">
        <v>2251</v>
      </c>
      <c r="B1113" t="s">
        <v>2252</v>
      </c>
      <c r="C1113" t="s">
        <v>2202</v>
      </c>
      <c r="D1113">
        <v>3199</v>
      </c>
      <c r="E1113">
        <v>3289</v>
      </c>
      <c r="F1113">
        <v>4040</v>
      </c>
      <c r="G1113" t="s">
        <v>2252</v>
      </c>
    </row>
    <row r="1114" spans="1:7">
      <c r="A1114" t="s">
        <v>2253</v>
      </c>
      <c r="B1114" t="s">
        <v>2254</v>
      </c>
      <c r="C1114" t="s">
        <v>2202</v>
      </c>
      <c r="D1114">
        <v>939</v>
      </c>
      <c r="E1114">
        <v>963</v>
      </c>
      <c r="F1114">
        <v>1015</v>
      </c>
      <c r="G1114" t="s">
        <v>2254</v>
      </c>
    </row>
    <row r="1115" spans="1:7">
      <c r="A1115" t="s">
        <v>2255</v>
      </c>
      <c r="B1115" t="s">
        <v>2256</v>
      </c>
      <c r="C1115" t="s">
        <v>2199</v>
      </c>
      <c r="D1115">
        <v>1174</v>
      </c>
      <c r="E1115">
        <v>1299</v>
      </c>
      <c r="F1115">
        <v>1540</v>
      </c>
      <c r="G1115" t="s">
        <v>2256</v>
      </c>
    </row>
    <row r="1116" spans="1:7">
      <c r="A1116" t="s">
        <v>2257</v>
      </c>
      <c r="B1116" t="s">
        <v>2258</v>
      </c>
      <c r="C1116" t="s">
        <v>1025</v>
      </c>
      <c r="D1116">
        <v>1834</v>
      </c>
      <c r="E1116">
        <v>1836</v>
      </c>
      <c r="F1116">
        <v>1810</v>
      </c>
      <c r="G1116" t="s">
        <v>2258</v>
      </c>
    </row>
    <row r="1117" spans="1:7">
      <c r="A1117" t="s">
        <v>2259</v>
      </c>
      <c r="B1117" t="s">
        <v>2260</v>
      </c>
      <c r="C1117" t="s">
        <v>2202</v>
      </c>
      <c r="D1117">
        <v>6734</v>
      </c>
      <c r="E1117">
        <v>6699</v>
      </c>
      <c r="F1117">
        <v>6650</v>
      </c>
      <c r="G1117" t="s">
        <v>2260</v>
      </c>
    </row>
    <row r="1118" spans="1:7">
      <c r="A1118" t="s">
        <v>2261</v>
      </c>
      <c r="B1118" t="s">
        <v>2262</v>
      </c>
      <c r="C1118" t="s">
        <v>2202</v>
      </c>
      <c r="D1118">
        <v>3837</v>
      </c>
      <c r="E1118">
        <v>4444</v>
      </c>
      <c r="F1118">
        <v>4990</v>
      </c>
      <c r="G1118" t="s">
        <v>2262</v>
      </c>
    </row>
    <row r="1119" spans="1:7">
      <c r="A1119" t="s">
        <v>2263</v>
      </c>
      <c r="B1119" t="s">
        <v>2264</v>
      </c>
      <c r="C1119" t="s">
        <v>2202</v>
      </c>
      <c r="D1119">
        <v>3625</v>
      </c>
      <c r="E1119">
        <v>4752</v>
      </c>
      <c r="F1119">
        <v>8530</v>
      </c>
      <c r="G1119" t="s">
        <v>2264</v>
      </c>
    </row>
    <row r="1120" spans="1:7">
      <c r="A1120" t="s">
        <v>2265</v>
      </c>
      <c r="B1120" t="s">
        <v>2266</v>
      </c>
      <c r="C1120" t="s">
        <v>1340</v>
      </c>
      <c r="D1120">
        <v>5804</v>
      </c>
      <c r="E1120">
        <v>6146</v>
      </c>
      <c r="F1120">
        <v>6255</v>
      </c>
      <c r="G1120" t="s">
        <v>2266</v>
      </c>
    </row>
    <row r="1121" spans="1:7">
      <c r="A1121" t="s">
        <v>2267</v>
      </c>
      <c r="B1121" t="s">
        <v>2268</v>
      </c>
      <c r="C1121" t="s">
        <v>2106</v>
      </c>
      <c r="D1121">
        <v>16421</v>
      </c>
      <c r="E1121">
        <v>19072</v>
      </c>
      <c r="F1121">
        <v>22870</v>
      </c>
      <c r="G1121" t="s">
        <v>2268</v>
      </c>
    </row>
    <row r="1122" spans="1:7">
      <c r="A1122" t="s">
        <v>2269</v>
      </c>
      <c r="B1122" t="s">
        <v>2270</v>
      </c>
      <c r="C1122" t="s">
        <v>2202</v>
      </c>
      <c r="D1122">
        <v>3776</v>
      </c>
      <c r="E1122">
        <v>3587</v>
      </c>
      <c r="F1122">
        <v>3410</v>
      </c>
      <c r="G1122" t="s">
        <v>2270</v>
      </c>
    </row>
    <row r="1123" spans="1:7">
      <c r="A1123" t="s">
        <v>2271</v>
      </c>
      <c r="B1123" t="s">
        <v>2272</v>
      </c>
      <c r="C1123" t="s">
        <v>2202</v>
      </c>
      <c r="D1123">
        <v>2923</v>
      </c>
      <c r="E1123">
        <v>2976</v>
      </c>
      <c r="F1123">
        <v>3310</v>
      </c>
      <c r="G1123" t="s">
        <v>2272</v>
      </c>
    </row>
    <row r="1124" spans="1:7">
      <c r="A1124" t="s">
        <v>2273</v>
      </c>
      <c r="B1124" t="s">
        <v>2274</v>
      </c>
      <c r="C1124" t="s">
        <v>2202</v>
      </c>
      <c r="D1124">
        <v>3611</v>
      </c>
      <c r="E1124">
        <v>4106</v>
      </c>
      <c r="F1124">
        <v>4565</v>
      </c>
      <c r="G1124" t="s">
        <v>2274</v>
      </c>
    </row>
    <row r="1125" spans="1:7">
      <c r="A1125" t="s">
        <v>2275</v>
      </c>
      <c r="B1125" t="s">
        <v>2276</v>
      </c>
      <c r="C1125" t="s">
        <v>2202</v>
      </c>
      <c r="D1125">
        <v>6254</v>
      </c>
      <c r="E1125">
        <v>6451</v>
      </c>
      <c r="F1125">
        <v>7065</v>
      </c>
      <c r="G1125" t="s">
        <v>2276</v>
      </c>
    </row>
    <row r="1126" spans="1:7">
      <c r="A1126" t="s">
        <v>2277</v>
      </c>
      <c r="B1126" t="s">
        <v>2278</v>
      </c>
      <c r="C1126" t="s">
        <v>2202</v>
      </c>
      <c r="D1126">
        <v>2591</v>
      </c>
      <c r="E1126">
        <v>2981</v>
      </c>
      <c r="F1126">
        <v>3205</v>
      </c>
      <c r="G1126" t="s">
        <v>2278</v>
      </c>
    </row>
    <row r="1127" spans="1:7">
      <c r="A1127" t="s">
        <v>2279</v>
      </c>
      <c r="B1127" t="s">
        <v>2280</v>
      </c>
      <c r="C1127" t="s">
        <v>2202</v>
      </c>
      <c r="D1127">
        <v>4442</v>
      </c>
      <c r="E1127">
        <v>5331</v>
      </c>
      <c r="F1127">
        <v>6725</v>
      </c>
      <c r="G1127" t="s">
        <v>2280</v>
      </c>
    </row>
    <row r="1128" spans="1:7">
      <c r="A1128" t="s">
        <v>2281</v>
      </c>
      <c r="B1128" t="s">
        <v>2282</v>
      </c>
      <c r="C1128" t="s">
        <v>2199</v>
      </c>
      <c r="D1128">
        <v>4660</v>
      </c>
      <c r="E1128">
        <v>5042</v>
      </c>
      <c r="F1128">
        <v>5500</v>
      </c>
      <c r="G1128" t="s">
        <v>2282</v>
      </c>
    </row>
    <row r="1129" spans="1:7">
      <c r="A1129" t="s">
        <v>2283</v>
      </c>
      <c r="B1129" t="s">
        <v>2284</v>
      </c>
      <c r="C1129" t="s">
        <v>2202</v>
      </c>
      <c r="D1129">
        <v>5394</v>
      </c>
      <c r="E1129">
        <v>6089</v>
      </c>
      <c r="F1129">
        <v>7470</v>
      </c>
      <c r="G1129" t="s">
        <v>2284</v>
      </c>
    </row>
    <row r="1130" spans="1:7">
      <c r="A1130" t="s">
        <v>2285</v>
      </c>
      <c r="B1130" t="s">
        <v>2286</v>
      </c>
      <c r="C1130" t="s">
        <v>2202</v>
      </c>
      <c r="D1130">
        <v>18794</v>
      </c>
      <c r="E1130">
        <v>19355</v>
      </c>
      <c r="F1130">
        <v>19945</v>
      </c>
      <c r="G1130" t="s">
        <v>2286</v>
      </c>
    </row>
    <row r="1131" spans="1:7">
      <c r="A1131" t="s">
        <v>2287</v>
      </c>
      <c r="B1131" t="s">
        <v>2288</v>
      </c>
      <c r="C1131" t="s">
        <v>2202</v>
      </c>
      <c r="D1131">
        <v>4879</v>
      </c>
      <c r="E1131">
        <v>5442</v>
      </c>
      <c r="F1131">
        <v>6480</v>
      </c>
      <c r="G1131" t="s">
        <v>2288</v>
      </c>
    </row>
    <row r="1132" spans="1:7">
      <c r="A1132" t="s">
        <v>2289</v>
      </c>
      <c r="B1132" t="s">
        <v>2290</v>
      </c>
      <c r="C1132" t="s">
        <v>2106</v>
      </c>
      <c r="D1132">
        <v>2444</v>
      </c>
      <c r="E1132">
        <v>2968</v>
      </c>
      <c r="F1132">
        <v>3935</v>
      </c>
      <c r="G1132" t="s">
        <v>2290</v>
      </c>
    </row>
    <row r="1133" spans="1:7">
      <c r="A1133" t="s">
        <v>2291</v>
      </c>
      <c r="B1133" t="s">
        <v>2292</v>
      </c>
      <c r="C1133" t="s">
        <v>2202</v>
      </c>
      <c r="D1133">
        <v>2825</v>
      </c>
      <c r="E1133">
        <v>3425</v>
      </c>
      <c r="F1133">
        <v>5110</v>
      </c>
      <c r="G1133" t="s">
        <v>2292</v>
      </c>
    </row>
    <row r="1134" spans="1:7">
      <c r="A1134" t="s">
        <v>2293</v>
      </c>
      <c r="B1134" t="s">
        <v>2294</v>
      </c>
      <c r="C1134" t="s">
        <v>2199</v>
      </c>
      <c r="D1134">
        <v>3337</v>
      </c>
      <c r="E1134">
        <v>3805</v>
      </c>
      <c r="F1134">
        <v>4365</v>
      </c>
      <c r="G1134" t="s">
        <v>2294</v>
      </c>
    </row>
    <row r="1135" spans="1:7">
      <c r="A1135" t="s">
        <v>2295</v>
      </c>
      <c r="B1135" t="s">
        <v>2296</v>
      </c>
      <c r="C1135" t="s">
        <v>2202</v>
      </c>
      <c r="D1135">
        <v>1713</v>
      </c>
      <c r="E1135">
        <v>1900</v>
      </c>
      <c r="F1135">
        <v>2315</v>
      </c>
      <c r="G1135" t="s">
        <v>2296</v>
      </c>
    </row>
    <row r="1136" spans="1:7">
      <c r="A1136" t="s">
        <v>2297</v>
      </c>
      <c r="B1136" t="s">
        <v>2298</v>
      </c>
      <c r="C1136" t="s">
        <v>2199</v>
      </c>
      <c r="D1136">
        <v>5429</v>
      </c>
      <c r="E1136">
        <v>5567</v>
      </c>
      <c r="F1136">
        <v>5605</v>
      </c>
      <c r="G1136" t="s">
        <v>2298</v>
      </c>
    </row>
    <row r="1137" spans="1:7">
      <c r="A1137" t="s">
        <v>2299</v>
      </c>
      <c r="B1137" t="s">
        <v>2300</v>
      </c>
      <c r="C1137" t="s">
        <v>2202</v>
      </c>
      <c r="D1137">
        <v>3948</v>
      </c>
      <c r="E1137">
        <v>4280</v>
      </c>
      <c r="F1137">
        <v>5880</v>
      </c>
      <c r="G1137" t="s">
        <v>2300</v>
      </c>
    </row>
    <row r="1138" spans="1:7">
      <c r="A1138" t="s">
        <v>2301</v>
      </c>
      <c r="B1138" t="s">
        <v>2302</v>
      </c>
      <c r="C1138" t="s">
        <v>2202</v>
      </c>
      <c r="D1138">
        <v>13281</v>
      </c>
      <c r="E1138">
        <v>14228</v>
      </c>
      <c r="F1138">
        <v>16090</v>
      </c>
      <c r="G1138" t="s">
        <v>2302</v>
      </c>
    </row>
    <row r="1139" spans="1:7">
      <c r="A1139" t="s">
        <v>2303</v>
      </c>
      <c r="B1139" t="s">
        <v>2304</v>
      </c>
      <c r="C1139" t="s">
        <v>2202</v>
      </c>
      <c r="D1139">
        <v>5626</v>
      </c>
      <c r="E1139">
        <v>5923</v>
      </c>
      <c r="F1139">
        <v>6140</v>
      </c>
      <c r="G1139" t="s">
        <v>2304</v>
      </c>
    </row>
    <row r="1140" spans="1:7">
      <c r="A1140" t="s">
        <v>2305</v>
      </c>
      <c r="B1140" t="s">
        <v>2306</v>
      </c>
      <c r="C1140" t="s">
        <v>2202</v>
      </c>
      <c r="D1140">
        <v>4714</v>
      </c>
      <c r="E1140">
        <v>5031</v>
      </c>
      <c r="F1140">
        <v>5955</v>
      </c>
      <c r="G1140" t="s">
        <v>2306</v>
      </c>
    </row>
    <row r="1141" spans="1:7">
      <c r="A1141" t="s">
        <v>2307</v>
      </c>
      <c r="B1141" t="s">
        <v>2308</v>
      </c>
      <c r="C1141" t="s">
        <v>2202</v>
      </c>
      <c r="D1141">
        <v>3669</v>
      </c>
      <c r="E1141">
        <v>4038</v>
      </c>
      <c r="F1141">
        <v>4680</v>
      </c>
      <c r="G1141" t="s">
        <v>2308</v>
      </c>
    </row>
    <row r="1142" spans="1:7">
      <c r="A1142" t="s">
        <v>2309</v>
      </c>
      <c r="B1142" t="s">
        <v>2310</v>
      </c>
      <c r="C1142" t="s">
        <v>2199</v>
      </c>
      <c r="D1142">
        <v>1995</v>
      </c>
      <c r="E1142">
        <v>2319</v>
      </c>
      <c r="F1142">
        <v>2830</v>
      </c>
      <c r="G1142" t="s">
        <v>2310</v>
      </c>
    </row>
    <row r="1143" spans="1:7">
      <c r="A1143" t="s">
        <v>2311</v>
      </c>
      <c r="B1143" t="s">
        <v>2312</v>
      </c>
      <c r="C1143" t="s">
        <v>2202</v>
      </c>
      <c r="D1143">
        <v>6282</v>
      </c>
      <c r="E1143">
        <v>8025</v>
      </c>
      <c r="F1143">
        <v>10015</v>
      </c>
      <c r="G1143" t="s">
        <v>2312</v>
      </c>
    </row>
    <row r="1144" spans="1:7">
      <c r="A1144" t="s">
        <v>2313</v>
      </c>
      <c r="B1144" t="s">
        <v>2314</v>
      </c>
      <c r="C1144" t="s">
        <v>2202</v>
      </c>
      <c r="D1144">
        <v>10241</v>
      </c>
      <c r="E1144">
        <v>12193</v>
      </c>
      <c r="F1144">
        <v>13445</v>
      </c>
      <c r="G1144" t="s">
        <v>2314</v>
      </c>
    </row>
    <row r="1145" spans="1:7">
      <c r="A1145" t="s">
        <v>2315</v>
      </c>
      <c r="B1145" t="s">
        <v>2316</v>
      </c>
      <c r="C1145" t="s">
        <v>2202</v>
      </c>
      <c r="D1145">
        <v>3154</v>
      </c>
      <c r="E1145">
        <v>3377</v>
      </c>
      <c r="F1145">
        <v>3905</v>
      </c>
      <c r="G1145" t="s">
        <v>2316</v>
      </c>
    </row>
    <row r="1146" spans="1:7">
      <c r="A1146" t="s">
        <v>2317</v>
      </c>
      <c r="B1146" t="s">
        <v>2318</v>
      </c>
      <c r="C1146" t="s">
        <v>2199</v>
      </c>
      <c r="D1146">
        <v>5365</v>
      </c>
      <c r="E1146">
        <v>6061</v>
      </c>
      <c r="F1146">
        <v>6670</v>
      </c>
      <c r="G1146" t="s">
        <v>2318</v>
      </c>
    </row>
    <row r="1147" spans="1:7">
      <c r="A1147" t="s">
        <v>2319</v>
      </c>
      <c r="B1147" t="s">
        <v>2320</v>
      </c>
      <c r="C1147" t="s">
        <v>2106</v>
      </c>
      <c r="D1147">
        <v>2882</v>
      </c>
      <c r="E1147">
        <v>3293</v>
      </c>
      <c r="F1147">
        <v>3770</v>
      </c>
      <c r="G1147" t="s">
        <v>2320</v>
      </c>
    </row>
    <row r="1148" spans="1:7">
      <c r="A1148" t="s">
        <v>2321</v>
      </c>
      <c r="B1148" t="s">
        <v>2322</v>
      </c>
      <c r="C1148" t="s">
        <v>2202</v>
      </c>
      <c r="D1148">
        <v>1802</v>
      </c>
      <c r="E1148">
        <v>1706</v>
      </c>
      <c r="F1148">
        <v>1700</v>
      </c>
      <c r="G1148" t="s">
        <v>2322</v>
      </c>
    </row>
    <row r="1149" spans="1:7">
      <c r="A1149" t="s">
        <v>2323</v>
      </c>
      <c r="B1149" t="s">
        <v>1466</v>
      </c>
      <c r="C1149" t="s">
        <v>2202</v>
      </c>
      <c r="D1149">
        <v>7167</v>
      </c>
      <c r="E1149">
        <v>8372</v>
      </c>
      <c r="F1149">
        <v>9830</v>
      </c>
      <c r="G1149" t="s">
        <v>1466</v>
      </c>
    </row>
    <row r="1150" spans="1:7">
      <c r="A1150" t="s">
        <v>2324</v>
      </c>
      <c r="B1150" t="s">
        <v>863</v>
      </c>
      <c r="C1150" t="s">
        <v>2199</v>
      </c>
      <c r="D1150">
        <v>2343</v>
      </c>
      <c r="E1150">
        <v>2715</v>
      </c>
      <c r="F1150">
        <v>3025</v>
      </c>
      <c r="G1150" t="s">
        <v>863</v>
      </c>
    </row>
    <row r="1151" spans="1:7">
      <c r="A1151" t="s">
        <v>2325</v>
      </c>
      <c r="B1151" t="s">
        <v>2326</v>
      </c>
      <c r="C1151" t="s">
        <v>141</v>
      </c>
      <c r="D1151">
        <v>5728</v>
      </c>
      <c r="E1151">
        <v>6184</v>
      </c>
      <c r="F1151">
        <v>7520</v>
      </c>
      <c r="G1151" t="s">
        <v>2326</v>
      </c>
    </row>
    <row r="1152" spans="1:7">
      <c r="A1152" t="s">
        <v>2327</v>
      </c>
      <c r="B1152" t="s">
        <v>2328</v>
      </c>
      <c r="C1152" t="s">
        <v>2106</v>
      </c>
      <c r="D1152">
        <v>2998</v>
      </c>
      <c r="E1152">
        <v>3352</v>
      </c>
      <c r="F1152">
        <v>3960</v>
      </c>
      <c r="G1152" t="s">
        <v>2328</v>
      </c>
    </row>
    <row r="1153" spans="1:7">
      <c r="A1153" t="s">
        <v>2329</v>
      </c>
      <c r="B1153" t="s">
        <v>2330</v>
      </c>
      <c r="C1153" t="s">
        <v>2202</v>
      </c>
      <c r="D1153">
        <v>10780</v>
      </c>
      <c r="E1153">
        <v>10319</v>
      </c>
      <c r="F1153">
        <v>10245</v>
      </c>
      <c r="G1153" t="s">
        <v>2330</v>
      </c>
    </row>
    <row r="1154" spans="1:7">
      <c r="A1154" t="s">
        <v>2331</v>
      </c>
      <c r="B1154" t="s">
        <v>2332</v>
      </c>
      <c r="C1154" t="s">
        <v>2202</v>
      </c>
      <c r="D1154">
        <v>1782</v>
      </c>
      <c r="E1154">
        <v>1878</v>
      </c>
      <c r="F1154">
        <v>2095</v>
      </c>
      <c r="G1154" t="s">
        <v>2332</v>
      </c>
    </row>
    <row r="1155" spans="1:7">
      <c r="A1155" t="s">
        <v>2333</v>
      </c>
      <c r="B1155" t="s">
        <v>2334</v>
      </c>
      <c r="C1155" t="s">
        <v>2106</v>
      </c>
      <c r="D1155">
        <v>4152</v>
      </c>
      <c r="E1155">
        <v>4384</v>
      </c>
      <c r="F1155">
        <v>4580</v>
      </c>
      <c r="G1155" t="s">
        <v>2334</v>
      </c>
    </row>
    <row r="1156" spans="1:7">
      <c r="A1156" t="s">
        <v>2335</v>
      </c>
      <c r="B1156" t="s">
        <v>2336</v>
      </c>
      <c r="C1156" t="s">
        <v>2202</v>
      </c>
      <c r="D1156">
        <v>6592</v>
      </c>
      <c r="E1156">
        <v>6348</v>
      </c>
      <c r="F1156">
        <v>5995</v>
      </c>
      <c r="G1156" t="s">
        <v>2336</v>
      </c>
    </row>
    <row r="1157" spans="1:7">
      <c r="A1157" t="s">
        <v>2337</v>
      </c>
      <c r="B1157" t="s">
        <v>2338</v>
      </c>
      <c r="C1157" t="s">
        <v>2202</v>
      </c>
      <c r="D1157">
        <v>12450</v>
      </c>
      <c r="E1157">
        <v>12941</v>
      </c>
      <c r="F1157">
        <v>14670</v>
      </c>
      <c r="G1157" t="s">
        <v>2338</v>
      </c>
    </row>
    <row r="1158" spans="1:7">
      <c r="A1158" t="s">
        <v>2339</v>
      </c>
      <c r="B1158" t="s">
        <v>545</v>
      </c>
      <c r="C1158" t="s">
        <v>2202</v>
      </c>
      <c r="D1158">
        <v>4986</v>
      </c>
      <c r="E1158" s="1">
        <v>5551</v>
      </c>
      <c r="F1158">
        <v>7115</v>
      </c>
      <c r="G1158" t="s">
        <v>545</v>
      </c>
    </row>
    <row r="1159" spans="1:7">
      <c r="A1159" t="s">
        <v>2340</v>
      </c>
      <c r="B1159" t="s">
        <v>2341</v>
      </c>
      <c r="C1159" t="s">
        <v>2199</v>
      </c>
      <c r="D1159">
        <v>3028</v>
      </c>
      <c r="E1159">
        <v>3589</v>
      </c>
      <c r="F1159">
        <v>4670</v>
      </c>
      <c r="G1159" t="s">
        <v>2341</v>
      </c>
    </row>
    <row r="1160" spans="1:7">
      <c r="A1160" t="s">
        <v>2342</v>
      </c>
      <c r="B1160" t="s">
        <v>2343</v>
      </c>
      <c r="C1160" t="s">
        <v>2199</v>
      </c>
      <c r="D1160">
        <v>3572</v>
      </c>
      <c r="E1160">
        <v>4256</v>
      </c>
      <c r="F1160">
        <v>5045</v>
      </c>
      <c r="G1160" t="s">
        <v>2343</v>
      </c>
    </row>
    <row r="1161" spans="1:7">
      <c r="A1161" t="s">
        <v>2344</v>
      </c>
      <c r="B1161" t="s">
        <v>2345</v>
      </c>
      <c r="C1161" t="s">
        <v>2199</v>
      </c>
      <c r="D1161">
        <v>755</v>
      </c>
      <c r="E1161">
        <v>853</v>
      </c>
      <c r="F1161">
        <v>1195</v>
      </c>
      <c r="G1161" t="s">
        <v>2345</v>
      </c>
    </row>
    <row r="1162" spans="1:7">
      <c r="A1162" t="s">
        <v>2346</v>
      </c>
      <c r="B1162" t="s">
        <v>2347</v>
      </c>
      <c r="C1162" t="s">
        <v>2202</v>
      </c>
      <c r="D1162">
        <v>6839</v>
      </c>
      <c r="E1162">
        <v>6461</v>
      </c>
      <c r="F1162">
        <v>5795</v>
      </c>
      <c r="G1162" t="s">
        <v>2347</v>
      </c>
    </row>
    <row r="1163" spans="1:7">
      <c r="A1163" t="s">
        <v>2348</v>
      </c>
      <c r="B1163" t="s">
        <v>2349</v>
      </c>
      <c r="C1163" t="s">
        <v>2199</v>
      </c>
      <c r="D1163">
        <v>4158</v>
      </c>
      <c r="E1163">
        <v>4847</v>
      </c>
      <c r="F1163">
        <v>5065</v>
      </c>
      <c r="G1163" t="s">
        <v>2349</v>
      </c>
    </row>
    <row r="1164" spans="1:7">
      <c r="A1164" t="s">
        <v>2350</v>
      </c>
      <c r="B1164" t="s">
        <v>2351</v>
      </c>
      <c r="C1164" t="s">
        <v>2199</v>
      </c>
      <c r="D1164">
        <v>5331</v>
      </c>
      <c r="E1164">
        <v>5811</v>
      </c>
      <c r="F1164">
        <v>6130</v>
      </c>
      <c r="G1164" t="s">
        <v>2351</v>
      </c>
    </row>
    <row r="1165" spans="1:7">
      <c r="A1165" t="s">
        <v>2352</v>
      </c>
      <c r="B1165" t="s">
        <v>2353</v>
      </c>
      <c r="C1165" t="s">
        <v>2199</v>
      </c>
      <c r="D1165">
        <v>3923</v>
      </c>
      <c r="E1165">
        <v>4515</v>
      </c>
      <c r="F1165">
        <v>5225</v>
      </c>
      <c r="G1165" t="s">
        <v>2353</v>
      </c>
    </row>
    <row r="1166" spans="1:7">
      <c r="A1166" t="s">
        <v>2354</v>
      </c>
      <c r="B1166" t="s">
        <v>2355</v>
      </c>
      <c r="C1166" t="s">
        <v>1025</v>
      </c>
      <c r="D1166">
        <v>1450</v>
      </c>
      <c r="E1166">
        <v>1497</v>
      </c>
      <c r="F1166">
        <v>1715</v>
      </c>
      <c r="G1166" t="s">
        <v>2355</v>
      </c>
    </row>
    <row r="1167" spans="1:7">
      <c r="A1167" t="s">
        <v>2356</v>
      </c>
      <c r="B1167" t="s">
        <v>2357</v>
      </c>
      <c r="C1167" t="s">
        <v>2199</v>
      </c>
      <c r="D1167">
        <v>14351</v>
      </c>
      <c r="E1167">
        <v>19573</v>
      </c>
      <c r="F1167">
        <v>25360</v>
      </c>
      <c r="G1167" t="s">
        <v>2357</v>
      </c>
    </row>
    <row r="1168" spans="1:7">
      <c r="A1168" t="s">
        <v>2358</v>
      </c>
      <c r="B1168" t="s">
        <v>2359</v>
      </c>
      <c r="C1168" t="s">
        <v>1340</v>
      </c>
      <c r="D1168">
        <v>2745</v>
      </c>
      <c r="E1168">
        <v>2832</v>
      </c>
      <c r="F1168">
        <v>3200</v>
      </c>
      <c r="G1168" t="s">
        <v>2359</v>
      </c>
    </row>
    <row r="1169" spans="1:7">
      <c r="A1169" t="s">
        <v>2360</v>
      </c>
      <c r="B1169" t="s">
        <v>2361</v>
      </c>
      <c r="C1169" t="s">
        <v>2202</v>
      </c>
      <c r="D1169">
        <v>12995</v>
      </c>
      <c r="E1169">
        <v>15147</v>
      </c>
      <c r="F1169">
        <v>16485</v>
      </c>
      <c r="G1169" t="s">
        <v>2361</v>
      </c>
    </row>
    <row r="1170" spans="1:7">
      <c r="A1170" t="s">
        <v>2362</v>
      </c>
      <c r="B1170" t="s">
        <v>2363</v>
      </c>
      <c r="C1170" t="s">
        <v>2202</v>
      </c>
      <c r="D1170">
        <v>1450</v>
      </c>
      <c r="E1170">
        <v>1362</v>
      </c>
      <c r="F1170">
        <v>1270</v>
      </c>
      <c r="G1170" t="s">
        <v>2363</v>
      </c>
    </row>
    <row r="1171" spans="1:7">
      <c r="A1171" t="s">
        <v>2364</v>
      </c>
      <c r="B1171" t="s">
        <v>2365</v>
      </c>
      <c r="C1171" t="s">
        <v>2199</v>
      </c>
      <c r="D1171">
        <v>5128</v>
      </c>
      <c r="E1171">
        <v>6129</v>
      </c>
      <c r="F1171">
        <v>8785</v>
      </c>
      <c r="G1171" t="s">
        <v>2365</v>
      </c>
    </row>
    <row r="1172" spans="1:7">
      <c r="A1172" t="s">
        <v>2366</v>
      </c>
      <c r="B1172" t="s">
        <v>2367</v>
      </c>
      <c r="C1172" t="s">
        <v>2106</v>
      </c>
      <c r="D1172">
        <v>3692</v>
      </c>
      <c r="E1172">
        <v>4386</v>
      </c>
      <c r="F1172">
        <v>5475</v>
      </c>
      <c r="G1172" t="s">
        <v>2367</v>
      </c>
    </row>
    <row r="1173" spans="1:7">
      <c r="A1173" t="s">
        <v>2368</v>
      </c>
      <c r="B1173" t="s">
        <v>2369</v>
      </c>
      <c r="C1173" t="s">
        <v>2106</v>
      </c>
      <c r="D1173">
        <v>2268</v>
      </c>
      <c r="E1173">
        <v>2526</v>
      </c>
      <c r="F1173">
        <v>3075</v>
      </c>
      <c r="G1173" t="s">
        <v>2369</v>
      </c>
    </row>
    <row r="1174" spans="1:7">
      <c r="A1174" t="s">
        <v>2370</v>
      </c>
      <c r="B1174" t="s">
        <v>2371</v>
      </c>
      <c r="C1174" t="s">
        <v>2199</v>
      </c>
      <c r="D1174">
        <v>2173</v>
      </c>
      <c r="E1174">
        <v>2328</v>
      </c>
      <c r="F1174">
        <v>2540</v>
      </c>
      <c r="G1174" t="s">
        <v>2371</v>
      </c>
    </row>
    <row r="1175" spans="1:7">
      <c r="A1175" t="s">
        <v>2372</v>
      </c>
      <c r="B1175" t="s">
        <v>2373</v>
      </c>
      <c r="C1175" t="s">
        <v>2106</v>
      </c>
      <c r="D1175">
        <v>3605</v>
      </c>
      <c r="E1175">
        <v>3717</v>
      </c>
      <c r="F1175">
        <v>4460</v>
      </c>
      <c r="G1175" t="s">
        <v>2373</v>
      </c>
    </row>
    <row r="1176" spans="1:7">
      <c r="A1176" t="s">
        <v>2374</v>
      </c>
      <c r="B1176" t="s">
        <v>2375</v>
      </c>
      <c r="C1176" t="s">
        <v>2199</v>
      </c>
      <c r="D1176">
        <v>13414</v>
      </c>
      <c r="E1176">
        <v>17542</v>
      </c>
      <c r="F1176">
        <v>21595</v>
      </c>
      <c r="G1176" t="s">
        <v>2375</v>
      </c>
    </row>
    <row r="1177" spans="1:7">
      <c r="A1177" t="s">
        <v>2376</v>
      </c>
      <c r="B1177" t="s">
        <v>2377</v>
      </c>
      <c r="C1177" t="s">
        <v>288</v>
      </c>
      <c r="D1177">
        <v>1136</v>
      </c>
      <c r="E1177">
        <v>1057</v>
      </c>
      <c r="F1177">
        <v>1105</v>
      </c>
      <c r="G1177" t="s">
        <v>2377</v>
      </c>
    </row>
    <row r="1178" spans="1:7">
      <c r="A1178" t="s">
        <v>2378</v>
      </c>
      <c r="B1178" t="s">
        <v>2379</v>
      </c>
      <c r="C1178" t="s">
        <v>2106</v>
      </c>
      <c r="D1178">
        <v>1883</v>
      </c>
      <c r="E1178">
        <v>2133</v>
      </c>
      <c r="F1178">
        <v>3355</v>
      </c>
      <c r="G1178" t="s">
        <v>2379</v>
      </c>
    </row>
    <row r="1179" spans="1:7">
      <c r="A1179" t="s">
        <v>2380</v>
      </c>
      <c r="B1179" t="s">
        <v>2381</v>
      </c>
      <c r="C1179" t="s">
        <v>2106</v>
      </c>
      <c r="D1179">
        <v>4179</v>
      </c>
      <c r="E1179">
        <v>4337</v>
      </c>
      <c r="F1179">
        <v>4590</v>
      </c>
      <c r="G1179" t="s">
        <v>2381</v>
      </c>
    </row>
    <row r="1180" spans="1:7">
      <c r="A1180" t="s">
        <v>2382</v>
      </c>
      <c r="B1180" t="s">
        <v>2383</v>
      </c>
      <c r="C1180" t="s">
        <v>2106</v>
      </c>
      <c r="D1180">
        <v>7656</v>
      </c>
      <c r="E1180">
        <v>7985</v>
      </c>
      <c r="F1180">
        <v>9175</v>
      </c>
      <c r="G1180" t="s">
        <v>2383</v>
      </c>
    </row>
    <row r="1181" spans="1:7">
      <c r="A1181" t="s">
        <v>2384</v>
      </c>
      <c r="B1181" t="s">
        <v>2385</v>
      </c>
      <c r="C1181" t="s">
        <v>2106</v>
      </c>
      <c r="D1181">
        <v>7501</v>
      </c>
      <c r="E1181">
        <v>8426</v>
      </c>
      <c r="F1181">
        <v>11600</v>
      </c>
      <c r="G1181" t="s">
        <v>2385</v>
      </c>
    </row>
    <row r="1182" spans="1:7">
      <c r="A1182" t="s">
        <v>2386</v>
      </c>
      <c r="B1182" t="s">
        <v>2387</v>
      </c>
      <c r="C1182" t="s">
        <v>2199</v>
      </c>
      <c r="D1182">
        <v>8229</v>
      </c>
      <c r="E1182">
        <v>9858</v>
      </c>
      <c r="F1182">
        <v>12285</v>
      </c>
      <c r="G1182" t="s">
        <v>2387</v>
      </c>
    </row>
    <row r="1183" spans="1:7">
      <c r="A1183" t="s">
        <v>2388</v>
      </c>
      <c r="B1183" t="s">
        <v>2389</v>
      </c>
      <c r="C1183" t="s">
        <v>2202</v>
      </c>
      <c r="D1183">
        <v>5488</v>
      </c>
      <c r="E1183">
        <v>6312</v>
      </c>
      <c r="F1183">
        <v>7925</v>
      </c>
      <c r="G1183" t="s">
        <v>2389</v>
      </c>
    </row>
    <row r="1184" spans="1:7">
      <c r="A1184" t="s">
        <v>2390</v>
      </c>
      <c r="B1184" t="s">
        <v>2391</v>
      </c>
      <c r="C1184" t="s">
        <v>2202</v>
      </c>
      <c r="D1184">
        <v>5804</v>
      </c>
      <c r="E1184">
        <v>6748</v>
      </c>
      <c r="F1184">
        <v>10105</v>
      </c>
      <c r="G1184" t="s">
        <v>2391</v>
      </c>
    </row>
    <row r="1185" spans="1:7">
      <c r="A1185" t="s">
        <v>2392</v>
      </c>
      <c r="B1185" t="s">
        <v>2393</v>
      </c>
      <c r="C1185" t="s">
        <v>2106</v>
      </c>
      <c r="D1185">
        <v>1691</v>
      </c>
      <c r="E1185">
        <v>2212</v>
      </c>
      <c r="F1185">
        <v>2440</v>
      </c>
      <c r="G1185" t="s">
        <v>2393</v>
      </c>
    </row>
    <row r="1186" spans="1:7">
      <c r="A1186" t="s">
        <v>2394</v>
      </c>
      <c r="B1186" t="s">
        <v>2395</v>
      </c>
      <c r="C1186" t="s">
        <v>2199</v>
      </c>
      <c r="D1186">
        <v>12330</v>
      </c>
      <c r="E1186">
        <v>14607</v>
      </c>
      <c r="F1186">
        <v>13645</v>
      </c>
      <c r="G1186" t="s">
        <v>2395</v>
      </c>
    </row>
    <row r="1187" spans="1:7">
      <c r="A1187" t="s">
        <v>1258</v>
      </c>
      <c r="B1187" t="s">
        <v>1259</v>
      </c>
      <c r="C1187" t="s">
        <v>288</v>
      </c>
      <c r="E1187">
        <v>5204</v>
      </c>
      <c r="F1187">
        <v>5775</v>
      </c>
      <c r="G1187" t="s">
        <v>1259</v>
      </c>
    </row>
    <row r="1188" spans="1:7">
      <c r="A1188" t="s">
        <v>1927</v>
      </c>
      <c r="B1188" t="s">
        <v>2441</v>
      </c>
      <c r="C1188" t="s">
        <v>1894</v>
      </c>
      <c r="E1188">
        <v>15540</v>
      </c>
      <c r="F1188">
        <v>20280</v>
      </c>
      <c r="G1188" t="s">
        <v>1928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34719A6-F8E7-44E9-AC42-3DF267F260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dist_1971_old!D2:F2</xm:f>
              <xm:sqref>H2</xm:sqref>
            </x14:sparkline>
            <x14:sparkline>
              <xm:f>dist_1971_old!D3:F3</xm:f>
              <xm:sqref>H3</xm:sqref>
            </x14:sparkline>
            <x14:sparkline>
              <xm:f>dist_1971_old!D4:F4</xm:f>
              <xm:sqref>H4</xm:sqref>
            </x14:sparkline>
            <x14:sparkline>
              <xm:f>dist_1971_old!D5:F5</xm:f>
              <xm:sqref>H5</xm:sqref>
            </x14:sparkline>
            <x14:sparkline>
              <xm:f>dist_1971_old!D6:F6</xm:f>
              <xm:sqref>H6</xm:sqref>
            </x14:sparkline>
            <x14:sparkline>
              <xm:f>dist_1971_old!D7:F7</xm:f>
              <xm:sqref>H7</xm:sqref>
            </x14:sparkline>
            <x14:sparkline>
              <xm:f>dist_1971_old!D8:F8</xm:f>
              <xm:sqref>H8</xm:sqref>
            </x14:sparkline>
            <x14:sparkline>
              <xm:f>dist_1971_old!D9:F9</xm:f>
              <xm:sqref>H9</xm:sqref>
            </x14:sparkline>
            <x14:sparkline>
              <xm:f>dist_1971_old!D10:F10</xm:f>
              <xm:sqref>H10</xm:sqref>
            </x14:sparkline>
            <x14:sparkline>
              <xm:f>dist_1971_old!D11:F11</xm:f>
              <xm:sqref>H11</xm:sqref>
            </x14:sparkline>
            <x14:sparkline>
              <xm:f>dist_1971_old!D12:F12</xm:f>
              <xm:sqref>H12</xm:sqref>
            </x14:sparkline>
            <x14:sparkline>
              <xm:f>dist_1971_old!D13:F13</xm:f>
              <xm:sqref>H13</xm:sqref>
            </x14:sparkline>
            <x14:sparkline>
              <xm:f>dist_1971_old!D14:F14</xm:f>
              <xm:sqref>H14</xm:sqref>
            </x14:sparkline>
            <x14:sparkline>
              <xm:f>dist_1971_old!D15:F15</xm:f>
              <xm:sqref>H15</xm:sqref>
            </x14:sparkline>
            <x14:sparkline>
              <xm:f>dist_1971_old!D16:F16</xm:f>
              <xm:sqref>H16</xm:sqref>
            </x14:sparkline>
            <x14:sparkline>
              <xm:f>dist_1971_old!D17:F17</xm:f>
              <xm:sqref>H17</xm:sqref>
            </x14:sparkline>
            <x14:sparkline>
              <xm:f>dist_1971_old!D18:F18</xm:f>
              <xm:sqref>H18</xm:sqref>
            </x14:sparkline>
            <x14:sparkline>
              <xm:f>dist_1971_old!D19:F19</xm:f>
              <xm:sqref>H19</xm:sqref>
            </x14:sparkline>
            <x14:sparkline>
              <xm:f>dist_1971_old!D20:F20</xm:f>
              <xm:sqref>H20</xm:sqref>
            </x14:sparkline>
            <x14:sparkline>
              <xm:f>dist_1971_old!D21:F21</xm:f>
              <xm:sqref>H21</xm:sqref>
            </x14:sparkline>
            <x14:sparkline>
              <xm:f>dist_1971_old!D22:F22</xm:f>
              <xm:sqref>H22</xm:sqref>
            </x14:sparkline>
            <x14:sparkline>
              <xm:f>dist_1971_old!D23:F23</xm:f>
              <xm:sqref>H23</xm:sqref>
            </x14:sparkline>
            <x14:sparkline>
              <xm:f>dist_1971_old!D24:F24</xm:f>
              <xm:sqref>H24</xm:sqref>
            </x14:sparkline>
            <x14:sparkline>
              <xm:f>dist_1971_old!D25:F25</xm:f>
              <xm:sqref>H25</xm:sqref>
            </x14:sparkline>
            <x14:sparkline>
              <xm:f>dist_1971_old!D26:F26</xm:f>
              <xm:sqref>H26</xm:sqref>
            </x14:sparkline>
            <x14:sparkline>
              <xm:f>dist_1971_old!D27:F27</xm:f>
              <xm:sqref>H27</xm:sqref>
            </x14:sparkline>
            <x14:sparkline>
              <xm:f>dist_1971_old!D28:F28</xm:f>
              <xm:sqref>H28</xm:sqref>
            </x14:sparkline>
            <x14:sparkline>
              <xm:f>dist_1971_old!D29:F29</xm:f>
              <xm:sqref>H29</xm:sqref>
            </x14:sparkline>
            <x14:sparkline>
              <xm:f>dist_1971_old!D30:F30</xm:f>
              <xm:sqref>H30</xm:sqref>
            </x14:sparkline>
            <x14:sparkline>
              <xm:f>dist_1971_old!D31:F31</xm:f>
              <xm:sqref>H31</xm:sqref>
            </x14:sparkline>
            <x14:sparkline>
              <xm:f>dist_1971_old!D32:F32</xm:f>
              <xm:sqref>H32</xm:sqref>
            </x14:sparkline>
            <x14:sparkline>
              <xm:f>dist_1971_old!D33:F33</xm:f>
              <xm:sqref>H33</xm:sqref>
            </x14:sparkline>
            <x14:sparkline>
              <xm:f>dist_1971_old!D34:F34</xm:f>
              <xm:sqref>H34</xm:sqref>
            </x14:sparkline>
            <x14:sparkline>
              <xm:f>dist_1971_old!D35:F35</xm:f>
              <xm:sqref>H35</xm:sqref>
            </x14:sparkline>
            <x14:sparkline>
              <xm:f>dist_1971_old!D36:F36</xm:f>
              <xm:sqref>H36</xm:sqref>
            </x14:sparkline>
            <x14:sparkline>
              <xm:f>dist_1971_old!D37:F37</xm:f>
              <xm:sqref>H37</xm:sqref>
            </x14:sparkline>
            <x14:sparkline>
              <xm:f>dist_1971_old!D38:F38</xm:f>
              <xm:sqref>H38</xm:sqref>
            </x14:sparkline>
            <x14:sparkline>
              <xm:f>dist_1971_old!D39:F39</xm:f>
              <xm:sqref>H39</xm:sqref>
            </x14:sparkline>
            <x14:sparkline>
              <xm:f>dist_1971_old!D40:F40</xm:f>
              <xm:sqref>H40</xm:sqref>
            </x14:sparkline>
            <x14:sparkline>
              <xm:f>dist_1971_old!D41:F41</xm:f>
              <xm:sqref>H41</xm:sqref>
            </x14:sparkline>
            <x14:sparkline>
              <xm:f>dist_1971_old!D42:F42</xm:f>
              <xm:sqref>H42</xm:sqref>
            </x14:sparkline>
            <x14:sparkline>
              <xm:f>dist_1971_old!D43:F43</xm:f>
              <xm:sqref>H43</xm:sqref>
            </x14:sparkline>
            <x14:sparkline>
              <xm:f>dist_1971_old!D44:F44</xm:f>
              <xm:sqref>H44</xm:sqref>
            </x14:sparkline>
            <x14:sparkline>
              <xm:f>dist_1971_old!D45:F45</xm:f>
              <xm:sqref>H45</xm:sqref>
            </x14:sparkline>
            <x14:sparkline>
              <xm:f>dist_1971_old!D46:F46</xm:f>
              <xm:sqref>H46</xm:sqref>
            </x14:sparkline>
            <x14:sparkline>
              <xm:f>dist_1971_old!D47:F47</xm:f>
              <xm:sqref>H47</xm:sqref>
            </x14:sparkline>
            <x14:sparkline>
              <xm:f>dist_1971_old!D48:F48</xm:f>
              <xm:sqref>H48</xm:sqref>
            </x14:sparkline>
            <x14:sparkline>
              <xm:f>dist_1971_old!D49:F49</xm:f>
              <xm:sqref>H49</xm:sqref>
            </x14:sparkline>
            <x14:sparkline>
              <xm:f>dist_1971_old!D50:F50</xm:f>
              <xm:sqref>H50</xm:sqref>
            </x14:sparkline>
            <x14:sparkline>
              <xm:f>dist_1971_old!D51:F51</xm:f>
              <xm:sqref>H51</xm:sqref>
            </x14:sparkline>
            <x14:sparkline>
              <xm:f>dist_1971_old!D52:F52</xm:f>
              <xm:sqref>H52</xm:sqref>
            </x14:sparkline>
            <x14:sparkline>
              <xm:f>dist_1971_old!D53:F53</xm:f>
              <xm:sqref>H53</xm:sqref>
            </x14:sparkline>
            <x14:sparkline>
              <xm:f>dist_1971_old!D54:F54</xm:f>
              <xm:sqref>H54</xm:sqref>
            </x14:sparkline>
            <x14:sparkline>
              <xm:f>dist_1971_old!D55:F55</xm:f>
              <xm:sqref>H55</xm:sqref>
            </x14:sparkline>
            <x14:sparkline>
              <xm:f>dist_1971_old!D56:F56</xm:f>
              <xm:sqref>H56</xm:sqref>
            </x14:sparkline>
            <x14:sparkline>
              <xm:f>dist_1971_old!D57:F57</xm:f>
              <xm:sqref>H57</xm:sqref>
            </x14:sparkline>
            <x14:sparkline>
              <xm:f>dist_1971_old!D58:F58</xm:f>
              <xm:sqref>H58</xm:sqref>
            </x14:sparkline>
            <x14:sparkline>
              <xm:f>dist_1971_old!D59:F59</xm:f>
              <xm:sqref>H59</xm:sqref>
            </x14:sparkline>
            <x14:sparkline>
              <xm:f>dist_1971_old!D60:F60</xm:f>
              <xm:sqref>H60</xm:sqref>
            </x14:sparkline>
            <x14:sparkline>
              <xm:f>dist_1971_old!D61:F61</xm:f>
              <xm:sqref>H61</xm:sqref>
            </x14:sparkline>
            <x14:sparkline>
              <xm:f>dist_1971_old!D62:F62</xm:f>
              <xm:sqref>H62</xm:sqref>
            </x14:sparkline>
            <x14:sparkline>
              <xm:f>dist_1971_old!D63:F63</xm:f>
              <xm:sqref>H63</xm:sqref>
            </x14:sparkline>
            <x14:sparkline>
              <xm:f>dist_1971_old!D64:F64</xm:f>
              <xm:sqref>H64</xm:sqref>
            </x14:sparkline>
            <x14:sparkline>
              <xm:f>dist_1971_old!D65:F65</xm:f>
              <xm:sqref>H65</xm:sqref>
            </x14:sparkline>
            <x14:sparkline>
              <xm:f>dist_1971_old!D66:F66</xm:f>
              <xm:sqref>H66</xm:sqref>
            </x14:sparkline>
            <x14:sparkline>
              <xm:f>dist_1971_old!D67:F67</xm:f>
              <xm:sqref>H67</xm:sqref>
            </x14:sparkline>
            <x14:sparkline>
              <xm:f>dist_1971_old!D68:F68</xm:f>
              <xm:sqref>H68</xm:sqref>
            </x14:sparkline>
            <x14:sparkline>
              <xm:f>dist_1971_old!D69:F69</xm:f>
              <xm:sqref>H69</xm:sqref>
            </x14:sparkline>
            <x14:sparkline>
              <xm:f>dist_1971_old!D70:F70</xm:f>
              <xm:sqref>H70</xm:sqref>
            </x14:sparkline>
            <x14:sparkline>
              <xm:f>dist_1971_old!D71:F71</xm:f>
              <xm:sqref>H71</xm:sqref>
            </x14:sparkline>
            <x14:sparkline>
              <xm:f>dist_1971_old!D72:F72</xm:f>
              <xm:sqref>H72</xm:sqref>
            </x14:sparkline>
            <x14:sparkline>
              <xm:f>dist_1971_old!D73:F73</xm:f>
              <xm:sqref>H73</xm:sqref>
            </x14:sparkline>
            <x14:sparkline>
              <xm:f>dist_1971_old!D74:F74</xm:f>
              <xm:sqref>H74</xm:sqref>
            </x14:sparkline>
            <x14:sparkline>
              <xm:f>dist_1971_old!D75:F75</xm:f>
              <xm:sqref>H75</xm:sqref>
            </x14:sparkline>
            <x14:sparkline>
              <xm:f>dist_1971_old!D76:F76</xm:f>
              <xm:sqref>H76</xm:sqref>
            </x14:sparkline>
            <x14:sparkline>
              <xm:f>dist_1971_old!D77:F77</xm:f>
              <xm:sqref>H77</xm:sqref>
            </x14:sparkline>
            <x14:sparkline>
              <xm:f>dist_1971_old!D78:F78</xm:f>
              <xm:sqref>H78</xm:sqref>
            </x14:sparkline>
            <x14:sparkline>
              <xm:f>dist_1971_old!D79:F79</xm:f>
              <xm:sqref>H79</xm:sqref>
            </x14:sparkline>
            <x14:sparkline>
              <xm:f>dist_1971_old!D80:F80</xm:f>
              <xm:sqref>H80</xm:sqref>
            </x14:sparkline>
            <x14:sparkline>
              <xm:f>dist_1971_old!D81:F81</xm:f>
              <xm:sqref>H81</xm:sqref>
            </x14:sparkline>
            <x14:sparkline>
              <xm:f>dist_1971_old!D82:F82</xm:f>
              <xm:sqref>H82</xm:sqref>
            </x14:sparkline>
            <x14:sparkline>
              <xm:f>dist_1971_old!D83:F83</xm:f>
              <xm:sqref>H83</xm:sqref>
            </x14:sparkline>
            <x14:sparkline>
              <xm:f>dist_1971_old!D84:F84</xm:f>
              <xm:sqref>H84</xm:sqref>
            </x14:sparkline>
            <x14:sparkline>
              <xm:f>dist_1971_old!D85:F85</xm:f>
              <xm:sqref>H85</xm:sqref>
            </x14:sparkline>
            <x14:sparkline>
              <xm:f>dist_1971_old!D86:F86</xm:f>
              <xm:sqref>H86</xm:sqref>
            </x14:sparkline>
            <x14:sparkline>
              <xm:f>dist_1971_old!D87:F87</xm:f>
              <xm:sqref>H87</xm:sqref>
            </x14:sparkline>
            <x14:sparkline>
              <xm:f>dist_1971_old!D88:F88</xm:f>
              <xm:sqref>H88</xm:sqref>
            </x14:sparkline>
            <x14:sparkline>
              <xm:f>dist_1971_old!D89:F89</xm:f>
              <xm:sqref>H89</xm:sqref>
            </x14:sparkline>
            <x14:sparkline>
              <xm:f>dist_1971_old!D90:F90</xm:f>
              <xm:sqref>H90</xm:sqref>
            </x14:sparkline>
            <x14:sparkline>
              <xm:f>dist_1971_old!D91:F91</xm:f>
              <xm:sqref>H91</xm:sqref>
            </x14:sparkline>
            <x14:sparkline>
              <xm:f>dist_1971_old!D92:F92</xm:f>
              <xm:sqref>H92</xm:sqref>
            </x14:sparkline>
            <x14:sparkline>
              <xm:f>dist_1971_old!D93:F93</xm:f>
              <xm:sqref>H93</xm:sqref>
            </x14:sparkline>
            <x14:sparkline>
              <xm:f>dist_1971_old!D94:F94</xm:f>
              <xm:sqref>H94</xm:sqref>
            </x14:sparkline>
            <x14:sparkline>
              <xm:f>dist_1971_old!D95:F95</xm:f>
              <xm:sqref>H95</xm:sqref>
            </x14:sparkline>
            <x14:sparkline>
              <xm:f>dist_1971_old!D96:F96</xm:f>
              <xm:sqref>H96</xm:sqref>
            </x14:sparkline>
            <x14:sparkline>
              <xm:f>dist_1971_old!D97:F97</xm:f>
              <xm:sqref>H97</xm:sqref>
            </x14:sparkline>
            <x14:sparkline>
              <xm:f>dist_1971_old!D98:F98</xm:f>
              <xm:sqref>H98</xm:sqref>
            </x14:sparkline>
            <x14:sparkline>
              <xm:f>dist_1971_old!D99:F99</xm:f>
              <xm:sqref>H99</xm:sqref>
            </x14:sparkline>
            <x14:sparkline>
              <xm:f>dist_1971_old!D100:F100</xm:f>
              <xm:sqref>H100</xm:sqref>
            </x14:sparkline>
            <x14:sparkline>
              <xm:f>dist_1971_old!D101:F101</xm:f>
              <xm:sqref>H101</xm:sqref>
            </x14:sparkline>
            <x14:sparkline>
              <xm:f>dist_1971_old!D102:F102</xm:f>
              <xm:sqref>H102</xm:sqref>
            </x14:sparkline>
            <x14:sparkline>
              <xm:f>dist_1971_old!D103:F103</xm:f>
              <xm:sqref>H103</xm:sqref>
            </x14:sparkline>
            <x14:sparkline>
              <xm:f>dist_1971_old!D104:F104</xm:f>
              <xm:sqref>H104</xm:sqref>
            </x14:sparkline>
            <x14:sparkline>
              <xm:f>dist_1971_old!D105:F105</xm:f>
              <xm:sqref>H105</xm:sqref>
            </x14:sparkline>
            <x14:sparkline>
              <xm:f>dist_1971_old!D106:F106</xm:f>
              <xm:sqref>H106</xm:sqref>
            </x14:sparkline>
            <x14:sparkline>
              <xm:f>dist_1971_old!D107:F107</xm:f>
              <xm:sqref>H107</xm:sqref>
            </x14:sparkline>
            <x14:sparkline>
              <xm:f>dist_1971_old!D108:F108</xm:f>
              <xm:sqref>H108</xm:sqref>
            </x14:sparkline>
            <x14:sparkline>
              <xm:f>dist_1971_old!D109:F109</xm:f>
              <xm:sqref>H109</xm:sqref>
            </x14:sparkline>
            <x14:sparkline>
              <xm:f>dist_1971_old!D110:F110</xm:f>
              <xm:sqref>H110</xm:sqref>
            </x14:sparkline>
            <x14:sparkline>
              <xm:f>dist_1971_old!D111:F111</xm:f>
              <xm:sqref>H111</xm:sqref>
            </x14:sparkline>
            <x14:sparkline>
              <xm:f>dist_1971_old!D112:F112</xm:f>
              <xm:sqref>H112</xm:sqref>
            </x14:sparkline>
            <x14:sparkline>
              <xm:f>dist_1971_old!D113:F113</xm:f>
              <xm:sqref>H113</xm:sqref>
            </x14:sparkline>
            <x14:sparkline>
              <xm:f>dist_1971_old!D114:F114</xm:f>
              <xm:sqref>H114</xm:sqref>
            </x14:sparkline>
            <x14:sparkline>
              <xm:f>dist_1971_old!D115:F115</xm:f>
              <xm:sqref>H115</xm:sqref>
            </x14:sparkline>
            <x14:sparkline>
              <xm:f>dist_1971_old!D116:F116</xm:f>
              <xm:sqref>H116</xm:sqref>
            </x14:sparkline>
            <x14:sparkline>
              <xm:f>dist_1971_old!D117:F117</xm:f>
              <xm:sqref>H117</xm:sqref>
            </x14:sparkline>
            <x14:sparkline>
              <xm:f>dist_1971_old!D118:F118</xm:f>
              <xm:sqref>H118</xm:sqref>
            </x14:sparkline>
            <x14:sparkline>
              <xm:f>dist_1971_old!D119:F119</xm:f>
              <xm:sqref>H119</xm:sqref>
            </x14:sparkline>
            <x14:sparkline>
              <xm:f>dist_1971_old!D120:F120</xm:f>
              <xm:sqref>H120</xm:sqref>
            </x14:sparkline>
            <x14:sparkline>
              <xm:f>dist_1971_old!D121:F121</xm:f>
              <xm:sqref>H121</xm:sqref>
            </x14:sparkline>
            <x14:sparkline>
              <xm:f>dist_1971_old!D122:F122</xm:f>
              <xm:sqref>H122</xm:sqref>
            </x14:sparkline>
            <x14:sparkline>
              <xm:f>dist_1971_old!D123:F123</xm:f>
              <xm:sqref>H123</xm:sqref>
            </x14:sparkline>
            <x14:sparkline>
              <xm:f>dist_1971_old!D124:F124</xm:f>
              <xm:sqref>H124</xm:sqref>
            </x14:sparkline>
            <x14:sparkline>
              <xm:f>dist_1971_old!D125:F125</xm:f>
              <xm:sqref>H125</xm:sqref>
            </x14:sparkline>
            <x14:sparkline>
              <xm:f>dist_1971_old!D126:F126</xm:f>
              <xm:sqref>H126</xm:sqref>
            </x14:sparkline>
            <x14:sparkline>
              <xm:f>dist_1971_old!D127:F127</xm:f>
              <xm:sqref>H127</xm:sqref>
            </x14:sparkline>
            <x14:sparkline>
              <xm:f>dist_1971_old!D128:F128</xm:f>
              <xm:sqref>H128</xm:sqref>
            </x14:sparkline>
            <x14:sparkline>
              <xm:f>dist_1971_old!D129:F129</xm:f>
              <xm:sqref>H129</xm:sqref>
            </x14:sparkline>
            <x14:sparkline>
              <xm:f>dist_1971_old!D130:F130</xm:f>
              <xm:sqref>H130</xm:sqref>
            </x14:sparkline>
            <x14:sparkline>
              <xm:f>dist_1971_old!D131:F131</xm:f>
              <xm:sqref>H131</xm:sqref>
            </x14:sparkline>
            <x14:sparkline>
              <xm:f>dist_1971_old!D132:F132</xm:f>
              <xm:sqref>H132</xm:sqref>
            </x14:sparkline>
            <x14:sparkline>
              <xm:f>dist_1971_old!D133:F133</xm:f>
              <xm:sqref>H133</xm:sqref>
            </x14:sparkline>
            <x14:sparkline>
              <xm:f>dist_1971_old!D134:F134</xm:f>
              <xm:sqref>H134</xm:sqref>
            </x14:sparkline>
            <x14:sparkline>
              <xm:f>dist_1971_old!D135:F135</xm:f>
              <xm:sqref>H135</xm:sqref>
            </x14:sparkline>
            <x14:sparkline>
              <xm:f>dist_1971_old!D136:F136</xm:f>
              <xm:sqref>H136</xm:sqref>
            </x14:sparkline>
            <x14:sparkline>
              <xm:f>dist_1971_old!D137:F137</xm:f>
              <xm:sqref>H137</xm:sqref>
            </x14:sparkline>
            <x14:sparkline>
              <xm:f>dist_1971_old!D138:F138</xm:f>
              <xm:sqref>H138</xm:sqref>
            </x14:sparkline>
            <x14:sparkline>
              <xm:f>dist_1971_old!D139:F139</xm:f>
              <xm:sqref>H139</xm:sqref>
            </x14:sparkline>
            <x14:sparkline>
              <xm:f>dist_1971_old!D140:F140</xm:f>
              <xm:sqref>H140</xm:sqref>
            </x14:sparkline>
            <x14:sparkline>
              <xm:f>dist_1971_old!D141:F141</xm:f>
              <xm:sqref>H141</xm:sqref>
            </x14:sparkline>
            <x14:sparkline>
              <xm:f>dist_1971_old!D142:F142</xm:f>
              <xm:sqref>H142</xm:sqref>
            </x14:sparkline>
            <x14:sparkline>
              <xm:f>dist_1971_old!D143:F143</xm:f>
              <xm:sqref>H143</xm:sqref>
            </x14:sparkline>
            <x14:sparkline>
              <xm:f>dist_1971_old!D144:F144</xm:f>
              <xm:sqref>H144</xm:sqref>
            </x14:sparkline>
            <x14:sparkline>
              <xm:f>dist_1971_old!D145:F145</xm:f>
              <xm:sqref>H145</xm:sqref>
            </x14:sparkline>
            <x14:sparkline>
              <xm:f>dist_1971_old!D146:F146</xm:f>
              <xm:sqref>H146</xm:sqref>
            </x14:sparkline>
            <x14:sparkline>
              <xm:f>dist_1971_old!D147:F147</xm:f>
              <xm:sqref>H147</xm:sqref>
            </x14:sparkline>
            <x14:sparkline>
              <xm:f>dist_1971_old!D148:F148</xm:f>
              <xm:sqref>H148</xm:sqref>
            </x14:sparkline>
            <x14:sparkline>
              <xm:f>dist_1971_old!D149:F149</xm:f>
              <xm:sqref>H149</xm:sqref>
            </x14:sparkline>
            <x14:sparkline>
              <xm:f>dist_1971_old!D150:F150</xm:f>
              <xm:sqref>H150</xm:sqref>
            </x14:sparkline>
            <x14:sparkline>
              <xm:f>dist_1971_old!D151:F151</xm:f>
              <xm:sqref>H151</xm:sqref>
            </x14:sparkline>
            <x14:sparkline>
              <xm:f>dist_1971_old!D152:F152</xm:f>
              <xm:sqref>H152</xm:sqref>
            </x14:sparkline>
            <x14:sparkline>
              <xm:f>dist_1971_old!D153:F153</xm:f>
              <xm:sqref>H153</xm:sqref>
            </x14:sparkline>
            <x14:sparkline>
              <xm:f>dist_1971_old!D154:F154</xm:f>
              <xm:sqref>H154</xm:sqref>
            </x14:sparkline>
            <x14:sparkline>
              <xm:f>dist_1971_old!D155:F155</xm:f>
              <xm:sqref>H155</xm:sqref>
            </x14:sparkline>
            <x14:sparkline>
              <xm:f>dist_1971_old!D156:F156</xm:f>
              <xm:sqref>H156</xm:sqref>
            </x14:sparkline>
            <x14:sparkline>
              <xm:f>dist_1971_old!D157:F157</xm:f>
              <xm:sqref>H157</xm:sqref>
            </x14:sparkline>
            <x14:sparkline>
              <xm:f>dist_1971_old!D158:F158</xm:f>
              <xm:sqref>H158</xm:sqref>
            </x14:sparkline>
            <x14:sparkline>
              <xm:f>dist_1971_old!D159:F159</xm:f>
              <xm:sqref>H159</xm:sqref>
            </x14:sparkline>
            <x14:sparkline>
              <xm:f>dist_1971_old!D160:F160</xm:f>
              <xm:sqref>H160</xm:sqref>
            </x14:sparkline>
            <x14:sparkline>
              <xm:f>dist_1971_old!D161:F161</xm:f>
              <xm:sqref>H161</xm:sqref>
            </x14:sparkline>
            <x14:sparkline>
              <xm:f>dist_1971_old!D162:F162</xm:f>
              <xm:sqref>H162</xm:sqref>
            </x14:sparkline>
            <x14:sparkline>
              <xm:f>dist_1971_old!D163:F163</xm:f>
              <xm:sqref>H163</xm:sqref>
            </x14:sparkline>
            <x14:sparkline>
              <xm:f>dist_1971_old!D164:F164</xm:f>
              <xm:sqref>H164</xm:sqref>
            </x14:sparkline>
            <x14:sparkline>
              <xm:f>dist_1971_old!D165:F165</xm:f>
              <xm:sqref>H165</xm:sqref>
            </x14:sparkline>
            <x14:sparkline>
              <xm:f>dist_1971_old!D166:F166</xm:f>
              <xm:sqref>H166</xm:sqref>
            </x14:sparkline>
            <x14:sparkline>
              <xm:f>dist_1971_old!D167:F167</xm:f>
              <xm:sqref>H167</xm:sqref>
            </x14:sparkline>
            <x14:sparkline>
              <xm:f>dist_1971_old!D168:F168</xm:f>
              <xm:sqref>H168</xm:sqref>
            </x14:sparkline>
            <x14:sparkline>
              <xm:f>dist_1971_old!D169:F169</xm:f>
              <xm:sqref>H169</xm:sqref>
            </x14:sparkline>
            <x14:sparkline>
              <xm:f>dist_1971_old!D170:F170</xm:f>
              <xm:sqref>H170</xm:sqref>
            </x14:sparkline>
            <x14:sparkline>
              <xm:f>dist_1971_old!D171:F171</xm:f>
              <xm:sqref>H171</xm:sqref>
            </x14:sparkline>
            <x14:sparkline>
              <xm:f>dist_1971_old!D172:F172</xm:f>
              <xm:sqref>H172</xm:sqref>
            </x14:sparkline>
            <x14:sparkline>
              <xm:f>dist_1971_old!D173:F173</xm:f>
              <xm:sqref>H173</xm:sqref>
            </x14:sparkline>
            <x14:sparkline>
              <xm:f>dist_1971_old!D174:F174</xm:f>
              <xm:sqref>H174</xm:sqref>
            </x14:sparkline>
            <x14:sparkline>
              <xm:f>dist_1971_old!D175:F175</xm:f>
              <xm:sqref>H175</xm:sqref>
            </x14:sparkline>
            <x14:sparkline>
              <xm:f>dist_1971_old!D176:F176</xm:f>
              <xm:sqref>H176</xm:sqref>
            </x14:sparkline>
            <x14:sparkline>
              <xm:f>dist_1971_old!D177:F177</xm:f>
              <xm:sqref>H177</xm:sqref>
            </x14:sparkline>
            <x14:sparkline>
              <xm:f>dist_1971_old!D178:F178</xm:f>
              <xm:sqref>H178</xm:sqref>
            </x14:sparkline>
            <x14:sparkline>
              <xm:f>dist_1971_old!D179:F179</xm:f>
              <xm:sqref>H179</xm:sqref>
            </x14:sparkline>
            <x14:sparkline>
              <xm:f>dist_1971_old!D180:F180</xm:f>
              <xm:sqref>H180</xm:sqref>
            </x14:sparkline>
            <x14:sparkline>
              <xm:f>dist_1971_old!D181:F181</xm:f>
              <xm:sqref>H181</xm:sqref>
            </x14:sparkline>
            <x14:sparkline>
              <xm:f>dist_1971_old!D182:F182</xm:f>
              <xm:sqref>H182</xm:sqref>
            </x14:sparkline>
            <x14:sparkline>
              <xm:f>dist_1971_old!D183:F183</xm:f>
              <xm:sqref>H183</xm:sqref>
            </x14:sparkline>
            <x14:sparkline>
              <xm:f>dist_1971_old!D184:F184</xm:f>
              <xm:sqref>H184</xm:sqref>
            </x14:sparkline>
            <x14:sparkline>
              <xm:f>dist_1971_old!D185:F185</xm:f>
              <xm:sqref>H185</xm:sqref>
            </x14:sparkline>
            <x14:sparkline>
              <xm:f>dist_1971_old!D186:F186</xm:f>
              <xm:sqref>H186</xm:sqref>
            </x14:sparkline>
            <x14:sparkline>
              <xm:f>dist_1971_old!D187:F187</xm:f>
              <xm:sqref>H187</xm:sqref>
            </x14:sparkline>
            <x14:sparkline>
              <xm:f>dist_1971_old!D188:F188</xm:f>
              <xm:sqref>H188</xm:sqref>
            </x14:sparkline>
            <x14:sparkline>
              <xm:f>dist_1971_old!D189:F189</xm:f>
              <xm:sqref>H189</xm:sqref>
            </x14:sparkline>
            <x14:sparkline>
              <xm:f>dist_1971_old!D190:F190</xm:f>
              <xm:sqref>H190</xm:sqref>
            </x14:sparkline>
            <x14:sparkline>
              <xm:f>dist_1971_old!D191:F191</xm:f>
              <xm:sqref>H191</xm:sqref>
            </x14:sparkline>
            <x14:sparkline>
              <xm:f>dist_1971_old!D192:F192</xm:f>
              <xm:sqref>H192</xm:sqref>
            </x14:sparkline>
            <x14:sparkline>
              <xm:f>dist_1971_old!D193:F193</xm:f>
              <xm:sqref>H193</xm:sqref>
            </x14:sparkline>
            <x14:sparkline>
              <xm:f>dist_1971_old!D194:F194</xm:f>
              <xm:sqref>H194</xm:sqref>
            </x14:sparkline>
            <x14:sparkline>
              <xm:f>dist_1971_old!D195:F195</xm:f>
              <xm:sqref>H195</xm:sqref>
            </x14:sparkline>
            <x14:sparkline>
              <xm:f>dist_1971_old!D196:F196</xm:f>
              <xm:sqref>H196</xm:sqref>
            </x14:sparkline>
            <x14:sparkline>
              <xm:f>dist_1971_old!D197:F197</xm:f>
              <xm:sqref>H197</xm:sqref>
            </x14:sparkline>
            <x14:sparkline>
              <xm:f>dist_1971_old!D198:F198</xm:f>
              <xm:sqref>H198</xm:sqref>
            </x14:sparkline>
            <x14:sparkline>
              <xm:f>dist_1971_old!D199:F199</xm:f>
              <xm:sqref>H199</xm:sqref>
            </x14:sparkline>
            <x14:sparkline>
              <xm:f>dist_1971_old!D200:F200</xm:f>
              <xm:sqref>H200</xm:sqref>
            </x14:sparkline>
            <x14:sparkline>
              <xm:f>dist_1971_old!D201:F201</xm:f>
              <xm:sqref>H201</xm:sqref>
            </x14:sparkline>
            <x14:sparkline>
              <xm:f>dist_1971_old!D202:F202</xm:f>
              <xm:sqref>H202</xm:sqref>
            </x14:sparkline>
            <x14:sparkline>
              <xm:f>dist_1971_old!D203:F203</xm:f>
              <xm:sqref>H203</xm:sqref>
            </x14:sparkline>
            <x14:sparkline>
              <xm:f>dist_1971_old!D204:F204</xm:f>
              <xm:sqref>H204</xm:sqref>
            </x14:sparkline>
            <x14:sparkline>
              <xm:f>dist_1971_old!D205:F205</xm:f>
              <xm:sqref>H205</xm:sqref>
            </x14:sparkline>
            <x14:sparkline>
              <xm:f>dist_1971_old!D206:F206</xm:f>
              <xm:sqref>H206</xm:sqref>
            </x14:sparkline>
            <x14:sparkline>
              <xm:f>dist_1971_old!D207:F207</xm:f>
              <xm:sqref>H207</xm:sqref>
            </x14:sparkline>
            <x14:sparkline>
              <xm:f>dist_1971_old!D208:F208</xm:f>
              <xm:sqref>H208</xm:sqref>
            </x14:sparkline>
            <x14:sparkline>
              <xm:f>dist_1971_old!D209:F209</xm:f>
              <xm:sqref>H209</xm:sqref>
            </x14:sparkline>
            <x14:sparkline>
              <xm:f>dist_1971_old!D210:F210</xm:f>
              <xm:sqref>H210</xm:sqref>
            </x14:sparkline>
            <x14:sparkline>
              <xm:f>dist_1971_old!D211:F211</xm:f>
              <xm:sqref>H211</xm:sqref>
            </x14:sparkline>
            <x14:sparkline>
              <xm:f>dist_1971_old!D212:F212</xm:f>
              <xm:sqref>H212</xm:sqref>
            </x14:sparkline>
            <x14:sparkline>
              <xm:f>dist_1971_old!D213:F213</xm:f>
              <xm:sqref>H213</xm:sqref>
            </x14:sparkline>
            <x14:sparkline>
              <xm:f>dist_1971_old!D214:F214</xm:f>
              <xm:sqref>H214</xm:sqref>
            </x14:sparkline>
            <x14:sparkline>
              <xm:f>dist_1971_old!D215:F215</xm:f>
              <xm:sqref>H215</xm:sqref>
            </x14:sparkline>
            <x14:sparkline>
              <xm:f>dist_1971_old!D216:F216</xm:f>
              <xm:sqref>H216</xm:sqref>
            </x14:sparkline>
            <x14:sparkline>
              <xm:f>dist_1971_old!D217:F217</xm:f>
              <xm:sqref>H217</xm:sqref>
            </x14:sparkline>
            <x14:sparkline>
              <xm:f>dist_1971_old!D218:F218</xm:f>
              <xm:sqref>H218</xm:sqref>
            </x14:sparkline>
            <x14:sparkline>
              <xm:f>dist_1971_old!D219:F219</xm:f>
              <xm:sqref>H219</xm:sqref>
            </x14:sparkline>
            <x14:sparkline>
              <xm:f>dist_1971_old!D220:F220</xm:f>
              <xm:sqref>H220</xm:sqref>
            </x14:sparkline>
            <x14:sparkline>
              <xm:f>dist_1971_old!D221:F221</xm:f>
              <xm:sqref>H221</xm:sqref>
            </x14:sparkline>
            <x14:sparkline>
              <xm:f>dist_1971_old!D222:F222</xm:f>
              <xm:sqref>H222</xm:sqref>
            </x14:sparkline>
            <x14:sparkline>
              <xm:f>dist_1971_old!D223:F223</xm:f>
              <xm:sqref>H223</xm:sqref>
            </x14:sparkline>
            <x14:sparkline>
              <xm:f>dist_1971_old!D224:F224</xm:f>
              <xm:sqref>H224</xm:sqref>
            </x14:sparkline>
            <x14:sparkline>
              <xm:f>dist_1971_old!D225:F225</xm:f>
              <xm:sqref>H225</xm:sqref>
            </x14:sparkline>
            <x14:sparkline>
              <xm:f>dist_1971_old!D226:F226</xm:f>
              <xm:sqref>H226</xm:sqref>
            </x14:sparkline>
            <x14:sparkline>
              <xm:f>dist_1971_old!D227:F227</xm:f>
              <xm:sqref>H227</xm:sqref>
            </x14:sparkline>
            <x14:sparkline>
              <xm:f>dist_1971_old!D228:F228</xm:f>
              <xm:sqref>H228</xm:sqref>
            </x14:sparkline>
            <x14:sparkline>
              <xm:f>dist_1971_old!D229:F229</xm:f>
              <xm:sqref>H229</xm:sqref>
            </x14:sparkline>
            <x14:sparkline>
              <xm:f>dist_1971_old!D230:F230</xm:f>
              <xm:sqref>H230</xm:sqref>
            </x14:sparkline>
            <x14:sparkline>
              <xm:f>dist_1971_old!D231:F231</xm:f>
              <xm:sqref>H231</xm:sqref>
            </x14:sparkline>
            <x14:sparkline>
              <xm:f>dist_1971_old!D232:F232</xm:f>
              <xm:sqref>H232</xm:sqref>
            </x14:sparkline>
            <x14:sparkline>
              <xm:f>dist_1971_old!D233:F233</xm:f>
              <xm:sqref>H233</xm:sqref>
            </x14:sparkline>
            <x14:sparkline>
              <xm:f>dist_1971_old!D234:F234</xm:f>
              <xm:sqref>H234</xm:sqref>
            </x14:sparkline>
            <x14:sparkline>
              <xm:f>dist_1971_old!D235:F235</xm:f>
              <xm:sqref>H235</xm:sqref>
            </x14:sparkline>
            <x14:sparkline>
              <xm:f>dist_1971_old!D236:F236</xm:f>
              <xm:sqref>H236</xm:sqref>
            </x14:sparkline>
            <x14:sparkline>
              <xm:f>dist_1971_old!D237:F237</xm:f>
              <xm:sqref>H237</xm:sqref>
            </x14:sparkline>
            <x14:sparkline>
              <xm:f>dist_1971_old!D238:F238</xm:f>
              <xm:sqref>H238</xm:sqref>
            </x14:sparkline>
            <x14:sparkline>
              <xm:f>dist_1971_old!D239:F239</xm:f>
              <xm:sqref>H239</xm:sqref>
            </x14:sparkline>
            <x14:sparkline>
              <xm:f>dist_1971_old!D240:F240</xm:f>
              <xm:sqref>H240</xm:sqref>
            </x14:sparkline>
            <x14:sparkline>
              <xm:f>dist_1971_old!D241:F241</xm:f>
              <xm:sqref>H241</xm:sqref>
            </x14:sparkline>
            <x14:sparkline>
              <xm:f>dist_1971_old!D242:F242</xm:f>
              <xm:sqref>H242</xm:sqref>
            </x14:sparkline>
            <x14:sparkline>
              <xm:f>dist_1971_old!D243:F243</xm:f>
              <xm:sqref>H243</xm:sqref>
            </x14:sparkline>
            <x14:sparkline>
              <xm:f>dist_1971_old!D244:F244</xm:f>
              <xm:sqref>H244</xm:sqref>
            </x14:sparkline>
            <x14:sparkline>
              <xm:f>dist_1971_old!D245:F245</xm:f>
              <xm:sqref>H245</xm:sqref>
            </x14:sparkline>
            <x14:sparkline>
              <xm:f>dist_1971_old!D246:F246</xm:f>
              <xm:sqref>H246</xm:sqref>
            </x14:sparkline>
            <x14:sparkline>
              <xm:f>dist_1971_old!D247:F247</xm:f>
              <xm:sqref>H247</xm:sqref>
            </x14:sparkline>
            <x14:sparkline>
              <xm:f>dist_1971_old!D248:F248</xm:f>
              <xm:sqref>H248</xm:sqref>
            </x14:sparkline>
            <x14:sparkline>
              <xm:f>dist_1971_old!D249:F249</xm:f>
              <xm:sqref>H249</xm:sqref>
            </x14:sparkline>
            <x14:sparkline>
              <xm:f>dist_1971_old!D250:F250</xm:f>
              <xm:sqref>H250</xm:sqref>
            </x14:sparkline>
            <x14:sparkline>
              <xm:f>dist_1971_old!D251:F251</xm:f>
              <xm:sqref>H251</xm:sqref>
            </x14:sparkline>
            <x14:sparkline>
              <xm:f>dist_1971_old!D252:F252</xm:f>
              <xm:sqref>H252</xm:sqref>
            </x14:sparkline>
            <x14:sparkline>
              <xm:f>dist_1971_old!D253:F253</xm:f>
              <xm:sqref>H253</xm:sqref>
            </x14:sparkline>
            <x14:sparkline>
              <xm:f>dist_1971_old!D254:F254</xm:f>
              <xm:sqref>H254</xm:sqref>
            </x14:sparkline>
            <x14:sparkline>
              <xm:f>dist_1971_old!D255:F255</xm:f>
              <xm:sqref>H255</xm:sqref>
            </x14:sparkline>
            <x14:sparkline>
              <xm:f>dist_1971_old!D256:F256</xm:f>
              <xm:sqref>H256</xm:sqref>
            </x14:sparkline>
            <x14:sparkline>
              <xm:f>dist_1971_old!D257:F257</xm:f>
              <xm:sqref>H257</xm:sqref>
            </x14:sparkline>
            <x14:sparkline>
              <xm:f>dist_1971_old!D258:F258</xm:f>
              <xm:sqref>H258</xm:sqref>
            </x14:sparkline>
            <x14:sparkline>
              <xm:f>dist_1971_old!D259:F259</xm:f>
              <xm:sqref>H259</xm:sqref>
            </x14:sparkline>
            <x14:sparkline>
              <xm:f>dist_1971_old!D260:F260</xm:f>
              <xm:sqref>H260</xm:sqref>
            </x14:sparkline>
            <x14:sparkline>
              <xm:f>dist_1971_old!D261:F261</xm:f>
              <xm:sqref>H261</xm:sqref>
            </x14:sparkline>
            <x14:sparkline>
              <xm:f>dist_1971_old!D262:F262</xm:f>
              <xm:sqref>H262</xm:sqref>
            </x14:sparkline>
            <x14:sparkline>
              <xm:f>dist_1971_old!D263:F263</xm:f>
              <xm:sqref>H263</xm:sqref>
            </x14:sparkline>
            <x14:sparkline>
              <xm:f>dist_1971_old!D264:F264</xm:f>
              <xm:sqref>H264</xm:sqref>
            </x14:sparkline>
            <x14:sparkline>
              <xm:f>dist_1971_old!D265:F265</xm:f>
              <xm:sqref>H265</xm:sqref>
            </x14:sparkline>
            <x14:sparkline>
              <xm:f>dist_1971_old!D266:F266</xm:f>
              <xm:sqref>H266</xm:sqref>
            </x14:sparkline>
            <x14:sparkline>
              <xm:f>dist_1971_old!D267:F267</xm:f>
              <xm:sqref>H267</xm:sqref>
            </x14:sparkline>
            <x14:sparkline>
              <xm:f>dist_1971_old!D268:F268</xm:f>
              <xm:sqref>H268</xm:sqref>
            </x14:sparkline>
            <x14:sparkline>
              <xm:f>dist_1971_old!D269:F269</xm:f>
              <xm:sqref>H269</xm:sqref>
            </x14:sparkline>
            <x14:sparkline>
              <xm:f>dist_1971_old!D270:F270</xm:f>
              <xm:sqref>H270</xm:sqref>
            </x14:sparkline>
            <x14:sparkline>
              <xm:f>dist_1971_old!D271:F271</xm:f>
              <xm:sqref>H271</xm:sqref>
            </x14:sparkline>
            <x14:sparkline>
              <xm:f>dist_1971_old!D272:F272</xm:f>
              <xm:sqref>H272</xm:sqref>
            </x14:sparkline>
            <x14:sparkline>
              <xm:f>dist_1971_old!D273:F273</xm:f>
              <xm:sqref>H273</xm:sqref>
            </x14:sparkline>
            <x14:sparkline>
              <xm:f>dist_1971_old!D274:F274</xm:f>
              <xm:sqref>H274</xm:sqref>
            </x14:sparkline>
            <x14:sparkline>
              <xm:f>dist_1971_old!D275:F275</xm:f>
              <xm:sqref>H275</xm:sqref>
            </x14:sparkline>
            <x14:sparkline>
              <xm:f>dist_1971_old!D276:F276</xm:f>
              <xm:sqref>H276</xm:sqref>
            </x14:sparkline>
            <x14:sparkline>
              <xm:f>dist_1971_old!D277:F277</xm:f>
              <xm:sqref>H277</xm:sqref>
            </x14:sparkline>
            <x14:sparkline>
              <xm:f>dist_1971_old!D278:F278</xm:f>
              <xm:sqref>H278</xm:sqref>
            </x14:sparkline>
            <x14:sparkline>
              <xm:f>dist_1971_old!D279:F279</xm:f>
              <xm:sqref>H279</xm:sqref>
            </x14:sparkline>
            <x14:sparkline>
              <xm:f>dist_1971_old!D280:F280</xm:f>
              <xm:sqref>H280</xm:sqref>
            </x14:sparkline>
            <x14:sparkline>
              <xm:f>dist_1971_old!D281:F281</xm:f>
              <xm:sqref>H281</xm:sqref>
            </x14:sparkline>
            <x14:sparkline>
              <xm:f>dist_1971_old!D282:F282</xm:f>
              <xm:sqref>H282</xm:sqref>
            </x14:sparkline>
            <x14:sparkline>
              <xm:f>dist_1971_old!D283:F283</xm:f>
              <xm:sqref>H283</xm:sqref>
            </x14:sparkline>
            <x14:sparkline>
              <xm:f>dist_1971_old!D284:F284</xm:f>
              <xm:sqref>H284</xm:sqref>
            </x14:sparkline>
            <x14:sparkline>
              <xm:f>dist_1971_old!D285:F285</xm:f>
              <xm:sqref>H285</xm:sqref>
            </x14:sparkline>
            <x14:sparkline>
              <xm:f>dist_1971_old!D286:F286</xm:f>
              <xm:sqref>H286</xm:sqref>
            </x14:sparkline>
            <x14:sparkline>
              <xm:f>dist_1971_old!D287:F287</xm:f>
              <xm:sqref>H287</xm:sqref>
            </x14:sparkline>
            <x14:sparkline>
              <xm:f>dist_1971_old!D288:F288</xm:f>
              <xm:sqref>H288</xm:sqref>
            </x14:sparkline>
            <x14:sparkline>
              <xm:f>dist_1971_old!D289:F289</xm:f>
              <xm:sqref>H289</xm:sqref>
            </x14:sparkline>
            <x14:sparkline>
              <xm:f>dist_1971_old!D290:F290</xm:f>
              <xm:sqref>H290</xm:sqref>
            </x14:sparkline>
            <x14:sparkline>
              <xm:f>dist_1971_old!D291:F291</xm:f>
              <xm:sqref>H291</xm:sqref>
            </x14:sparkline>
            <x14:sparkline>
              <xm:f>dist_1971_old!D292:F292</xm:f>
              <xm:sqref>H292</xm:sqref>
            </x14:sparkline>
            <x14:sparkline>
              <xm:f>dist_1971_old!D293:F293</xm:f>
              <xm:sqref>H293</xm:sqref>
            </x14:sparkline>
            <x14:sparkline>
              <xm:f>dist_1971_old!D294:F294</xm:f>
              <xm:sqref>H294</xm:sqref>
            </x14:sparkline>
            <x14:sparkline>
              <xm:f>dist_1971_old!D295:F295</xm:f>
              <xm:sqref>H295</xm:sqref>
            </x14:sparkline>
            <x14:sparkline>
              <xm:f>dist_1971_old!D296:F296</xm:f>
              <xm:sqref>H296</xm:sqref>
            </x14:sparkline>
            <x14:sparkline>
              <xm:f>dist_1971_old!D297:F297</xm:f>
              <xm:sqref>H297</xm:sqref>
            </x14:sparkline>
            <x14:sparkline>
              <xm:f>dist_1971_old!D298:F298</xm:f>
              <xm:sqref>H298</xm:sqref>
            </x14:sparkline>
            <x14:sparkline>
              <xm:f>dist_1971_old!D299:F299</xm:f>
              <xm:sqref>H299</xm:sqref>
            </x14:sparkline>
            <x14:sparkline>
              <xm:f>dist_1971_old!D300:F300</xm:f>
              <xm:sqref>H300</xm:sqref>
            </x14:sparkline>
            <x14:sparkline>
              <xm:f>dist_1971_old!D301:F301</xm:f>
              <xm:sqref>H301</xm:sqref>
            </x14:sparkline>
            <x14:sparkline>
              <xm:f>dist_1971_old!D302:F302</xm:f>
              <xm:sqref>H302</xm:sqref>
            </x14:sparkline>
            <x14:sparkline>
              <xm:f>dist_1971_old!D303:F303</xm:f>
              <xm:sqref>H303</xm:sqref>
            </x14:sparkline>
            <x14:sparkline>
              <xm:f>dist_1971_old!D304:F304</xm:f>
              <xm:sqref>H304</xm:sqref>
            </x14:sparkline>
            <x14:sparkline>
              <xm:f>dist_1971_old!D305:F305</xm:f>
              <xm:sqref>H305</xm:sqref>
            </x14:sparkline>
            <x14:sparkline>
              <xm:f>dist_1971_old!D306:F306</xm:f>
              <xm:sqref>H306</xm:sqref>
            </x14:sparkline>
            <x14:sparkline>
              <xm:f>dist_1971_old!D307:F307</xm:f>
              <xm:sqref>H307</xm:sqref>
            </x14:sparkline>
            <x14:sparkline>
              <xm:f>dist_1971_old!D308:F308</xm:f>
              <xm:sqref>H308</xm:sqref>
            </x14:sparkline>
            <x14:sparkline>
              <xm:f>dist_1971_old!D309:F309</xm:f>
              <xm:sqref>H309</xm:sqref>
            </x14:sparkline>
            <x14:sparkline>
              <xm:f>dist_1971_old!D310:F310</xm:f>
              <xm:sqref>H310</xm:sqref>
            </x14:sparkline>
            <x14:sparkline>
              <xm:f>dist_1971_old!D311:F311</xm:f>
              <xm:sqref>H311</xm:sqref>
            </x14:sparkline>
            <x14:sparkline>
              <xm:f>dist_1971_old!D312:F312</xm:f>
              <xm:sqref>H312</xm:sqref>
            </x14:sparkline>
            <x14:sparkline>
              <xm:f>dist_1971_old!D313:F313</xm:f>
              <xm:sqref>H313</xm:sqref>
            </x14:sparkline>
            <x14:sparkline>
              <xm:f>dist_1971_old!D314:F314</xm:f>
              <xm:sqref>H314</xm:sqref>
            </x14:sparkline>
            <x14:sparkline>
              <xm:f>dist_1971_old!D315:F315</xm:f>
              <xm:sqref>H315</xm:sqref>
            </x14:sparkline>
            <x14:sparkline>
              <xm:f>dist_1971_old!D316:F316</xm:f>
              <xm:sqref>H316</xm:sqref>
            </x14:sparkline>
            <x14:sparkline>
              <xm:f>dist_1971_old!D317:F317</xm:f>
              <xm:sqref>H317</xm:sqref>
            </x14:sparkline>
            <x14:sparkline>
              <xm:f>dist_1971_old!D318:F318</xm:f>
              <xm:sqref>H318</xm:sqref>
            </x14:sparkline>
            <x14:sparkline>
              <xm:f>dist_1971_old!D319:F319</xm:f>
              <xm:sqref>H319</xm:sqref>
            </x14:sparkline>
            <x14:sparkline>
              <xm:f>dist_1971_old!D320:F320</xm:f>
              <xm:sqref>H320</xm:sqref>
            </x14:sparkline>
            <x14:sparkline>
              <xm:f>dist_1971_old!D321:F321</xm:f>
              <xm:sqref>H321</xm:sqref>
            </x14:sparkline>
            <x14:sparkline>
              <xm:f>dist_1971_old!D322:F322</xm:f>
              <xm:sqref>H322</xm:sqref>
            </x14:sparkline>
            <x14:sparkline>
              <xm:f>dist_1971_old!D323:F323</xm:f>
              <xm:sqref>H323</xm:sqref>
            </x14:sparkline>
            <x14:sparkline>
              <xm:f>dist_1971_old!D324:F324</xm:f>
              <xm:sqref>H324</xm:sqref>
            </x14:sparkline>
            <x14:sparkline>
              <xm:f>dist_1971_old!D325:F325</xm:f>
              <xm:sqref>H325</xm:sqref>
            </x14:sparkline>
            <x14:sparkline>
              <xm:f>dist_1971_old!D326:F326</xm:f>
              <xm:sqref>H326</xm:sqref>
            </x14:sparkline>
            <x14:sparkline>
              <xm:f>dist_1971_old!D327:F327</xm:f>
              <xm:sqref>H327</xm:sqref>
            </x14:sparkline>
            <x14:sparkline>
              <xm:f>dist_1971_old!D328:F328</xm:f>
              <xm:sqref>H328</xm:sqref>
            </x14:sparkline>
            <x14:sparkline>
              <xm:f>dist_1971_old!D329:F329</xm:f>
              <xm:sqref>H329</xm:sqref>
            </x14:sparkline>
            <x14:sparkline>
              <xm:f>dist_1971_old!D330:F330</xm:f>
              <xm:sqref>H330</xm:sqref>
            </x14:sparkline>
            <x14:sparkline>
              <xm:f>dist_1971_old!D331:F331</xm:f>
              <xm:sqref>H331</xm:sqref>
            </x14:sparkline>
            <x14:sparkline>
              <xm:f>dist_1971_old!D332:F332</xm:f>
              <xm:sqref>H332</xm:sqref>
            </x14:sparkline>
            <x14:sparkline>
              <xm:f>dist_1971_old!D333:F333</xm:f>
              <xm:sqref>H333</xm:sqref>
            </x14:sparkline>
            <x14:sparkline>
              <xm:f>dist_1971_old!D334:F334</xm:f>
              <xm:sqref>H334</xm:sqref>
            </x14:sparkline>
            <x14:sparkline>
              <xm:f>dist_1971_old!D335:F335</xm:f>
              <xm:sqref>H335</xm:sqref>
            </x14:sparkline>
            <x14:sparkline>
              <xm:f>dist_1971_old!D336:F336</xm:f>
              <xm:sqref>H336</xm:sqref>
            </x14:sparkline>
            <x14:sparkline>
              <xm:f>dist_1971_old!D337:F337</xm:f>
              <xm:sqref>H337</xm:sqref>
            </x14:sparkline>
            <x14:sparkline>
              <xm:f>dist_1971_old!D338:F338</xm:f>
              <xm:sqref>H338</xm:sqref>
            </x14:sparkline>
            <x14:sparkline>
              <xm:f>dist_1971_old!D339:F339</xm:f>
              <xm:sqref>H339</xm:sqref>
            </x14:sparkline>
            <x14:sparkline>
              <xm:f>dist_1971_old!D340:F340</xm:f>
              <xm:sqref>H340</xm:sqref>
            </x14:sparkline>
            <x14:sparkline>
              <xm:f>dist_1971_old!D341:F341</xm:f>
              <xm:sqref>H341</xm:sqref>
            </x14:sparkline>
            <x14:sparkline>
              <xm:f>dist_1971_old!D342:F342</xm:f>
              <xm:sqref>H342</xm:sqref>
            </x14:sparkline>
            <x14:sparkline>
              <xm:f>dist_1971_old!D343:F343</xm:f>
              <xm:sqref>H343</xm:sqref>
            </x14:sparkline>
            <x14:sparkline>
              <xm:f>dist_1971_old!D344:F344</xm:f>
              <xm:sqref>H344</xm:sqref>
            </x14:sparkline>
            <x14:sparkline>
              <xm:f>dist_1971_old!D345:F345</xm:f>
              <xm:sqref>H345</xm:sqref>
            </x14:sparkline>
            <x14:sparkline>
              <xm:f>dist_1971_old!D346:F346</xm:f>
              <xm:sqref>H346</xm:sqref>
            </x14:sparkline>
            <x14:sparkline>
              <xm:f>dist_1971_old!D347:F347</xm:f>
              <xm:sqref>H347</xm:sqref>
            </x14:sparkline>
            <x14:sparkline>
              <xm:f>dist_1971_old!D348:F348</xm:f>
              <xm:sqref>H348</xm:sqref>
            </x14:sparkline>
            <x14:sparkline>
              <xm:f>dist_1971_old!D349:F349</xm:f>
              <xm:sqref>H349</xm:sqref>
            </x14:sparkline>
            <x14:sparkline>
              <xm:f>dist_1971_old!D350:F350</xm:f>
              <xm:sqref>H350</xm:sqref>
            </x14:sparkline>
            <x14:sparkline>
              <xm:f>dist_1971_old!D351:F351</xm:f>
              <xm:sqref>H351</xm:sqref>
            </x14:sparkline>
            <x14:sparkline>
              <xm:f>dist_1971_old!D352:F352</xm:f>
              <xm:sqref>H352</xm:sqref>
            </x14:sparkline>
            <x14:sparkline>
              <xm:f>dist_1971_old!D353:F353</xm:f>
              <xm:sqref>H353</xm:sqref>
            </x14:sparkline>
            <x14:sparkline>
              <xm:f>dist_1971_old!D354:F354</xm:f>
              <xm:sqref>H354</xm:sqref>
            </x14:sparkline>
            <x14:sparkline>
              <xm:f>dist_1971_old!D355:F355</xm:f>
              <xm:sqref>H355</xm:sqref>
            </x14:sparkline>
            <x14:sparkline>
              <xm:f>dist_1971_old!D356:F356</xm:f>
              <xm:sqref>H356</xm:sqref>
            </x14:sparkline>
            <x14:sparkline>
              <xm:f>dist_1971_old!D357:F357</xm:f>
              <xm:sqref>H357</xm:sqref>
            </x14:sparkline>
            <x14:sparkline>
              <xm:f>dist_1971_old!D358:F358</xm:f>
              <xm:sqref>H358</xm:sqref>
            </x14:sparkline>
            <x14:sparkline>
              <xm:f>dist_1971_old!D359:F359</xm:f>
              <xm:sqref>H359</xm:sqref>
            </x14:sparkline>
            <x14:sparkline>
              <xm:f>dist_1971_old!D360:F360</xm:f>
              <xm:sqref>H360</xm:sqref>
            </x14:sparkline>
            <x14:sparkline>
              <xm:f>dist_1971_old!D361:F361</xm:f>
              <xm:sqref>H361</xm:sqref>
            </x14:sparkline>
            <x14:sparkline>
              <xm:f>dist_1971_old!D362:F362</xm:f>
              <xm:sqref>H362</xm:sqref>
            </x14:sparkline>
            <x14:sparkline>
              <xm:f>dist_1971_old!D363:F363</xm:f>
              <xm:sqref>H363</xm:sqref>
            </x14:sparkline>
            <x14:sparkline>
              <xm:f>dist_1971_old!D364:F364</xm:f>
              <xm:sqref>H364</xm:sqref>
            </x14:sparkline>
            <x14:sparkline>
              <xm:f>dist_1971_old!D365:F365</xm:f>
              <xm:sqref>H365</xm:sqref>
            </x14:sparkline>
            <x14:sparkline>
              <xm:f>dist_1971_old!D366:F366</xm:f>
              <xm:sqref>H366</xm:sqref>
            </x14:sparkline>
            <x14:sparkline>
              <xm:f>dist_1971_old!D367:F367</xm:f>
              <xm:sqref>H367</xm:sqref>
            </x14:sparkline>
            <x14:sparkline>
              <xm:f>dist_1971_old!D368:F368</xm:f>
              <xm:sqref>H368</xm:sqref>
            </x14:sparkline>
            <x14:sparkline>
              <xm:f>dist_1971_old!D369:F369</xm:f>
              <xm:sqref>H369</xm:sqref>
            </x14:sparkline>
            <x14:sparkline>
              <xm:f>dist_1971_old!D370:F370</xm:f>
              <xm:sqref>H370</xm:sqref>
            </x14:sparkline>
            <x14:sparkline>
              <xm:f>dist_1971_old!D371:F371</xm:f>
              <xm:sqref>H371</xm:sqref>
            </x14:sparkline>
            <x14:sparkline>
              <xm:f>dist_1971_old!D372:F372</xm:f>
              <xm:sqref>H372</xm:sqref>
            </x14:sparkline>
            <x14:sparkline>
              <xm:f>dist_1971_old!D373:F373</xm:f>
              <xm:sqref>H373</xm:sqref>
            </x14:sparkline>
            <x14:sparkline>
              <xm:f>dist_1971_old!D374:F374</xm:f>
              <xm:sqref>H374</xm:sqref>
            </x14:sparkline>
            <x14:sparkline>
              <xm:f>dist_1971_old!D375:F375</xm:f>
              <xm:sqref>H375</xm:sqref>
            </x14:sparkline>
            <x14:sparkline>
              <xm:f>dist_1971_old!D376:F376</xm:f>
              <xm:sqref>H376</xm:sqref>
            </x14:sparkline>
            <x14:sparkline>
              <xm:f>dist_1971_old!D377:F377</xm:f>
              <xm:sqref>H377</xm:sqref>
            </x14:sparkline>
            <x14:sparkline>
              <xm:f>dist_1971_old!D378:F378</xm:f>
              <xm:sqref>H378</xm:sqref>
            </x14:sparkline>
            <x14:sparkline>
              <xm:f>dist_1971_old!D379:F379</xm:f>
              <xm:sqref>H379</xm:sqref>
            </x14:sparkline>
            <x14:sparkline>
              <xm:f>dist_1971_old!D380:F380</xm:f>
              <xm:sqref>H380</xm:sqref>
            </x14:sparkline>
            <x14:sparkline>
              <xm:f>dist_1971_old!D381:F381</xm:f>
              <xm:sqref>H381</xm:sqref>
            </x14:sparkline>
            <x14:sparkline>
              <xm:f>dist_1971_old!D382:F382</xm:f>
              <xm:sqref>H382</xm:sqref>
            </x14:sparkline>
            <x14:sparkline>
              <xm:f>dist_1971_old!D383:F383</xm:f>
              <xm:sqref>H383</xm:sqref>
            </x14:sparkline>
            <x14:sparkline>
              <xm:f>dist_1971_old!D384:F384</xm:f>
              <xm:sqref>H384</xm:sqref>
            </x14:sparkline>
            <x14:sparkline>
              <xm:f>dist_1971_old!D385:F385</xm:f>
              <xm:sqref>H385</xm:sqref>
            </x14:sparkline>
            <x14:sparkline>
              <xm:f>dist_1971_old!D386:F386</xm:f>
              <xm:sqref>H386</xm:sqref>
            </x14:sparkline>
            <x14:sparkline>
              <xm:f>dist_1971_old!D387:F387</xm:f>
              <xm:sqref>H387</xm:sqref>
            </x14:sparkline>
            <x14:sparkline>
              <xm:f>dist_1971_old!D388:F388</xm:f>
              <xm:sqref>H388</xm:sqref>
            </x14:sparkline>
            <x14:sparkline>
              <xm:f>dist_1971_old!D389:F389</xm:f>
              <xm:sqref>H389</xm:sqref>
            </x14:sparkline>
            <x14:sparkline>
              <xm:f>dist_1971_old!D390:F390</xm:f>
              <xm:sqref>H390</xm:sqref>
            </x14:sparkline>
            <x14:sparkline>
              <xm:f>dist_1971_old!D391:F391</xm:f>
              <xm:sqref>H391</xm:sqref>
            </x14:sparkline>
            <x14:sparkline>
              <xm:f>dist_1971_old!D392:F392</xm:f>
              <xm:sqref>H392</xm:sqref>
            </x14:sparkline>
            <x14:sparkline>
              <xm:f>dist_1971_old!D393:F393</xm:f>
              <xm:sqref>H393</xm:sqref>
            </x14:sparkline>
            <x14:sparkline>
              <xm:f>dist_1971_old!D394:F394</xm:f>
              <xm:sqref>H394</xm:sqref>
            </x14:sparkline>
            <x14:sparkline>
              <xm:f>dist_1971_old!D395:F395</xm:f>
              <xm:sqref>H395</xm:sqref>
            </x14:sparkline>
            <x14:sparkline>
              <xm:f>dist_1971_old!D396:F396</xm:f>
              <xm:sqref>H396</xm:sqref>
            </x14:sparkline>
            <x14:sparkline>
              <xm:f>dist_1971_old!D397:F397</xm:f>
              <xm:sqref>H397</xm:sqref>
            </x14:sparkline>
            <x14:sparkline>
              <xm:f>dist_1971_old!D398:F398</xm:f>
              <xm:sqref>H398</xm:sqref>
            </x14:sparkline>
            <x14:sparkline>
              <xm:f>dist_1971_old!D399:F399</xm:f>
              <xm:sqref>H399</xm:sqref>
            </x14:sparkline>
            <x14:sparkline>
              <xm:f>dist_1971_old!D400:F400</xm:f>
              <xm:sqref>H400</xm:sqref>
            </x14:sparkline>
            <x14:sparkline>
              <xm:f>dist_1971_old!D401:F401</xm:f>
              <xm:sqref>H401</xm:sqref>
            </x14:sparkline>
            <x14:sparkline>
              <xm:f>dist_1971_old!D402:F402</xm:f>
              <xm:sqref>H402</xm:sqref>
            </x14:sparkline>
            <x14:sparkline>
              <xm:f>dist_1971_old!D403:F403</xm:f>
              <xm:sqref>H403</xm:sqref>
            </x14:sparkline>
            <x14:sparkline>
              <xm:f>dist_1971_old!D404:F404</xm:f>
              <xm:sqref>H404</xm:sqref>
            </x14:sparkline>
            <x14:sparkline>
              <xm:f>dist_1971_old!D405:F405</xm:f>
              <xm:sqref>H405</xm:sqref>
            </x14:sparkline>
            <x14:sparkline>
              <xm:f>dist_1971_old!D406:F406</xm:f>
              <xm:sqref>H406</xm:sqref>
            </x14:sparkline>
            <x14:sparkline>
              <xm:f>dist_1971_old!D407:F407</xm:f>
              <xm:sqref>H407</xm:sqref>
            </x14:sparkline>
            <x14:sparkline>
              <xm:f>dist_1971_old!D408:F408</xm:f>
              <xm:sqref>H408</xm:sqref>
            </x14:sparkline>
            <x14:sparkline>
              <xm:f>dist_1971_old!D409:F409</xm:f>
              <xm:sqref>H409</xm:sqref>
            </x14:sparkline>
            <x14:sparkline>
              <xm:f>dist_1971_old!D410:F410</xm:f>
              <xm:sqref>H410</xm:sqref>
            </x14:sparkline>
            <x14:sparkline>
              <xm:f>dist_1971_old!D411:F411</xm:f>
              <xm:sqref>H411</xm:sqref>
            </x14:sparkline>
            <x14:sparkline>
              <xm:f>dist_1971_old!D412:F412</xm:f>
              <xm:sqref>H412</xm:sqref>
            </x14:sparkline>
            <x14:sparkline>
              <xm:f>dist_1971_old!D413:F413</xm:f>
              <xm:sqref>H413</xm:sqref>
            </x14:sparkline>
            <x14:sparkline>
              <xm:f>dist_1971_old!D414:F414</xm:f>
              <xm:sqref>H414</xm:sqref>
            </x14:sparkline>
            <x14:sparkline>
              <xm:f>dist_1971_old!D415:F415</xm:f>
              <xm:sqref>H415</xm:sqref>
            </x14:sparkline>
            <x14:sparkline>
              <xm:f>dist_1971_old!D416:F416</xm:f>
              <xm:sqref>H416</xm:sqref>
            </x14:sparkline>
            <x14:sparkline>
              <xm:f>dist_1971_old!D417:F417</xm:f>
              <xm:sqref>H417</xm:sqref>
            </x14:sparkline>
            <x14:sparkline>
              <xm:f>dist_1971_old!D418:F418</xm:f>
              <xm:sqref>H418</xm:sqref>
            </x14:sparkline>
            <x14:sparkline>
              <xm:f>dist_1971_old!D419:F419</xm:f>
              <xm:sqref>H419</xm:sqref>
            </x14:sparkline>
            <x14:sparkline>
              <xm:f>dist_1971_old!D420:F420</xm:f>
              <xm:sqref>H420</xm:sqref>
            </x14:sparkline>
            <x14:sparkline>
              <xm:f>dist_1971_old!D421:F421</xm:f>
              <xm:sqref>H421</xm:sqref>
            </x14:sparkline>
            <x14:sparkline>
              <xm:f>dist_1971_old!D422:F422</xm:f>
              <xm:sqref>H422</xm:sqref>
            </x14:sparkline>
            <x14:sparkline>
              <xm:f>dist_1971_old!D423:F423</xm:f>
              <xm:sqref>H423</xm:sqref>
            </x14:sparkline>
            <x14:sparkline>
              <xm:f>dist_1971_old!D424:F424</xm:f>
              <xm:sqref>H424</xm:sqref>
            </x14:sparkline>
            <x14:sparkline>
              <xm:f>dist_1971_old!D425:F425</xm:f>
              <xm:sqref>H425</xm:sqref>
            </x14:sparkline>
            <x14:sparkline>
              <xm:f>dist_1971_old!D426:F426</xm:f>
              <xm:sqref>H426</xm:sqref>
            </x14:sparkline>
            <x14:sparkline>
              <xm:f>dist_1971_old!D427:F427</xm:f>
              <xm:sqref>H427</xm:sqref>
            </x14:sparkline>
            <x14:sparkline>
              <xm:f>dist_1971_old!D428:F428</xm:f>
              <xm:sqref>H428</xm:sqref>
            </x14:sparkline>
            <x14:sparkline>
              <xm:f>dist_1971_old!D429:F429</xm:f>
              <xm:sqref>H429</xm:sqref>
            </x14:sparkline>
            <x14:sparkline>
              <xm:f>dist_1971_old!D430:F430</xm:f>
              <xm:sqref>H430</xm:sqref>
            </x14:sparkline>
            <x14:sparkline>
              <xm:f>dist_1971_old!D431:F431</xm:f>
              <xm:sqref>H431</xm:sqref>
            </x14:sparkline>
            <x14:sparkline>
              <xm:f>dist_1971_old!D432:F432</xm:f>
              <xm:sqref>H432</xm:sqref>
            </x14:sparkline>
            <x14:sparkline>
              <xm:f>dist_1971_old!D433:F433</xm:f>
              <xm:sqref>H433</xm:sqref>
            </x14:sparkline>
            <x14:sparkline>
              <xm:f>dist_1971_old!D434:F434</xm:f>
              <xm:sqref>H434</xm:sqref>
            </x14:sparkline>
            <x14:sparkline>
              <xm:f>dist_1971_old!D435:F435</xm:f>
              <xm:sqref>H435</xm:sqref>
            </x14:sparkline>
            <x14:sparkline>
              <xm:f>dist_1971_old!D436:F436</xm:f>
              <xm:sqref>H436</xm:sqref>
            </x14:sparkline>
            <x14:sparkline>
              <xm:f>dist_1971_old!D437:F437</xm:f>
              <xm:sqref>H437</xm:sqref>
            </x14:sparkline>
            <x14:sparkline>
              <xm:f>dist_1971_old!D438:F438</xm:f>
              <xm:sqref>H438</xm:sqref>
            </x14:sparkline>
            <x14:sparkline>
              <xm:f>dist_1971_old!D439:F439</xm:f>
              <xm:sqref>H439</xm:sqref>
            </x14:sparkline>
            <x14:sparkline>
              <xm:f>dist_1971_old!D440:F440</xm:f>
              <xm:sqref>H440</xm:sqref>
            </x14:sparkline>
            <x14:sparkline>
              <xm:f>dist_1971_old!D441:F441</xm:f>
              <xm:sqref>H441</xm:sqref>
            </x14:sparkline>
            <x14:sparkline>
              <xm:f>dist_1971_old!D442:F442</xm:f>
              <xm:sqref>H442</xm:sqref>
            </x14:sparkline>
            <x14:sparkline>
              <xm:f>dist_1971_old!D443:F443</xm:f>
              <xm:sqref>H443</xm:sqref>
            </x14:sparkline>
            <x14:sparkline>
              <xm:f>dist_1971_old!D444:F444</xm:f>
              <xm:sqref>H444</xm:sqref>
            </x14:sparkline>
            <x14:sparkline>
              <xm:f>dist_1971_old!D445:F445</xm:f>
              <xm:sqref>H445</xm:sqref>
            </x14:sparkline>
            <x14:sparkline>
              <xm:f>dist_1971_old!D446:F446</xm:f>
              <xm:sqref>H446</xm:sqref>
            </x14:sparkline>
            <x14:sparkline>
              <xm:f>dist_1971_old!D447:F447</xm:f>
              <xm:sqref>H447</xm:sqref>
            </x14:sparkline>
            <x14:sparkline>
              <xm:f>dist_1971_old!D448:F448</xm:f>
              <xm:sqref>H448</xm:sqref>
            </x14:sparkline>
            <x14:sparkline>
              <xm:f>dist_1971_old!D449:F449</xm:f>
              <xm:sqref>H449</xm:sqref>
            </x14:sparkline>
            <x14:sparkline>
              <xm:f>dist_1971_old!D450:F450</xm:f>
              <xm:sqref>H450</xm:sqref>
            </x14:sparkline>
            <x14:sparkline>
              <xm:f>dist_1971_old!D451:F451</xm:f>
              <xm:sqref>H451</xm:sqref>
            </x14:sparkline>
            <x14:sparkline>
              <xm:f>dist_1971_old!D452:F452</xm:f>
              <xm:sqref>H452</xm:sqref>
            </x14:sparkline>
            <x14:sparkline>
              <xm:f>dist_1971_old!D453:F453</xm:f>
              <xm:sqref>H453</xm:sqref>
            </x14:sparkline>
            <x14:sparkline>
              <xm:f>dist_1971_old!D454:F454</xm:f>
              <xm:sqref>H454</xm:sqref>
            </x14:sparkline>
            <x14:sparkline>
              <xm:f>dist_1971_old!D455:F455</xm:f>
              <xm:sqref>H455</xm:sqref>
            </x14:sparkline>
            <x14:sparkline>
              <xm:f>dist_1971_old!D456:F456</xm:f>
              <xm:sqref>H456</xm:sqref>
            </x14:sparkline>
            <x14:sparkline>
              <xm:f>dist_1971_old!D457:F457</xm:f>
              <xm:sqref>H457</xm:sqref>
            </x14:sparkline>
            <x14:sparkline>
              <xm:f>dist_1971_old!D458:F458</xm:f>
              <xm:sqref>H458</xm:sqref>
            </x14:sparkline>
            <x14:sparkline>
              <xm:f>dist_1971_old!D459:F459</xm:f>
              <xm:sqref>H459</xm:sqref>
            </x14:sparkline>
            <x14:sparkline>
              <xm:f>dist_1971_old!D460:F460</xm:f>
              <xm:sqref>H460</xm:sqref>
            </x14:sparkline>
            <x14:sparkline>
              <xm:f>dist_1971_old!D461:F461</xm:f>
              <xm:sqref>H461</xm:sqref>
            </x14:sparkline>
            <x14:sparkline>
              <xm:f>dist_1971_old!D462:F462</xm:f>
              <xm:sqref>H462</xm:sqref>
            </x14:sparkline>
            <x14:sparkline>
              <xm:f>dist_1971_old!D463:F463</xm:f>
              <xm:sqref>H463</xm:sqref>
            </x14:sparkline>
            <x14:sparkline>
              <xm:f>dist_1971_old!D464:F464</xm:f>
              <xm:sqref>H464</xm:sqref>
            </x14:sparkline>
            <x14:sparkline>
              <xm:f>dist_1971_old!D465:F465</xm:f>
              <xm:sqref>H465</xm:sqref>
            </x14:sparkline>
            <x14:sparkline>
              <xm:f>dist_1971_old!D466:F466</xm:f>
              <xm:sqref>H466</xm:sqref>
            </x14:sparkline>
            <x14:sparkline>
              <xm:f>dist_1971_old!D467:F467</xm:f>
              <xm:sqref>H467</xm:sqref>
            </x14:sparkline>
            <x14:sparkline>
              <xm:f>dist_1971_old!D468:F468</xm:f>
              <xm:sqref>H468</xm:sqref>
            </x14:sparkline>
            <x14:sparkline>
              <xm:f>dist_1971_old!D469:F469</xm:f>
              <xm:sqref>H469</xm:sqref>
            </x14:sparkline>
            <x14:sparkline>
              <xm:f>dist_1971_old!D470:F470</xm:f>
              <xm:sqref>H470</xm:sqref>
            </x14:sparkline>
            <x14:sparkline>
              <xm:f>dist_1971_old!D471:F471</xm:f>
              <xm:sqref>H471</xm:sqref>
            </x14:sparkline>
            <x14:sparkline>
              <xm:f>dist_1971_old!D472:F472</xm:f>
              <xm:sqref>H472</xm:sqref>
            </x14:sparkline>
            <x14:sparkline>
              <xm:f>dist_1971_old!D473:F473</xm:f>
              <xm:sqref>H473</xm:sqref>
            </x14:sparkline>
            <x14:sparkline>
              <xm:f>dist_1971_old!D474:F474</xm:f>
              <xm:sqref>H474</xm:sqref>
            </x14:sparkline>
            <x14:sparkline>
              <xm:f>dist_1971_old!D475:F475</xm:f>
              <xm:sqref>H475</xm:sqref>
            </x14:sparkline>
            <x14:sparkline>
              <xm:f>dist_1971_old!D476:F476</xm:f>
              <xm:sqref>H476</xm:sqref>
            </x14:sparkline>
            <x14:sparkline>
              <xm:f>dist_1971_old!D477:F477</xm:f>
              <xm:sqref>H477</xm:sqref>
            </x14:sparkline>
            <x14:sparkline>
              <xm:f>dist_1971_old!D478:F478</xm:f>
              <xm:sqref>H478</xm:sqref>
            </x14:sparkline>
            <x14:sparkline>
              <xm:f>dist_1971_old!D479:F479</xm:f>
              <xm:sqref>H479</xm:sqref>
            </x14:sparkline>
            <x14:sparkline>
              <xm:f>dist_1971_old!D480:F480</xm:f>
              <xm:sqref>H480</xm:sqref>
            </x14:sparkline>
            <x14:sparkline>
              <xm:f>dist_1971_old!D481:F481</xm:f>
              <xm:sqref>H481</xm:sqref>
            </x14:sparkline>
            <x14:sparkline>
              <xm:f>dist_1971_old!D482:F482</xm:f>
              <xm:sqref>H482</xm:sqref>
            </x14:sparkline>
            <x14:sparkline>
              <xm:f>dist_1971_old!D483:F483</xm:f>
              <xm:sqref>H483</xm:sqref>
            </x14:sparkline>
            <x14:sparkline>
              <xm:f>dist_1971_old!D484:F484</xm:f>
              <xm:sqref>H484</xm:sqref>
            </x14:sparkline>
            <x14:sparkline>
              <xm:f>dist_1971_old!D485:F485</xm:f>
              <xm:sqref>H485</xm:sqref>
            </x14:sparkline>
            <x14:sparkline>
              <xm:f>dist_1971_old!D486:F486</xm:f>
              <xm:sqref>H486</xm:sqref>
            </x14:sparkline>
            <x14:sparkline>
              <xm:f>dist_1971_old!D487:F487</xm:f>
              <xm:sqref>H487</xm:sqref>
            </x14:sparkline>
            <x14:sparkline>
              <xm:f>dist_1971_old!D488:F488</xm:f>
              <xm:sqref>H488</xm:sqref>
            </x14:sparkline>
            <x14:sparkline>
              <xm:f>dist_1971_old!D489:F489</xm:f>
              <xm:sqref>H489</xm:sqref>
            </x14:sparkline>
            <x14:sparkline>
              <xm:f>dist_1971_old!D490:F490</xm:f>
              <xm:sqref>H490</xm:sqref>
            </x14:sparkline>
            <x14:sparkline>
              <xm:f>dist_1971_old!D491:F491</xm:f>
              <xm:sqref>H491</xm:sqref>
            </x14:sparkline>
            <x14:sparkline>
              <xm:f>dist_1971_old!D492:F492</xm:f>
              <xm:sqref>H492</xm:sqref>
            </x14:sparkline>
            <x14:sparkline>
              <xm:f>dist_1971_old!D493:F493</xm:f>
              <xm:sqref>H493</xm:sqref>
            </x14:sparkline>
            <x14:sparkline>
              <xm:f>dist_1971_old!D494:F494</xm:f>
              <xm:sqref>H494</xm:sqref>
            </x14:sparkline>
            <x14:sparkline>
              <xm:f>dist_1971_old!D495:F495</xm:f>
              <xm:sqref>H495</xm:sqref>
            </x14:sparkline>
            <x14:sparkline>
              <xm:f>dist_1971_old!D496:F496</xm:f>
              <xm:sqref>H496</xm:sqref>
            </x14:sparkline>
            <x14:sparkline>
              <xm:f>dist_1971_old!D497:F497</xm:f>
              <xm:sqref>H497</xm:sqref>
            </x14:sparkline>
            <x14:sparkline>
              <xm:f>dist_1971_old!D498:F498</xm:f>
              <xm:sqref>H498</xm:sqref>
            </x14:sparkline>
            <x14:sparkline>
              <xm:f>dist_1971_old!D499:F499</xm:f>
              <xm:sqref>H499</xm:sqref>
            </x14:sparkline>
            <x14:sparkline>
              <xm:f>dist_1971_old!D500:F500</xm:f>
              <xm:sqref>H500</xm:sqref>
            </x14:sparkline>
            <x14:sparkline>
              <xm:f>dist_1971_old!D501:F501</xm:f>
              <xm:sqref>H501</xm:sqref>
            </x14:sparkline>
            <x14:sparkline>
              <xm:f>dist_1971_old!D502:F502</xm:f>
              <xm:sqref>H502</xm:sqref>
            </x14:sparkline>
            <x14:sparkline>
              <xm:f>dist_1971_old!D503:F503</xm:f>
              <xm:sqref>H503</xm:sqref>
            </x14:sparkline>
            <x14:sparkline>
              <xm:f>dist_1971_old!D504:F504</xm:f>
              <xm:sqref>H504</xm:sqref>
            </x14:sparkline>
            <x14:sparkline>
              <xm:f>dist_1971_old!D505:F505</xm:f>
              <xm:sqref>H505</xm:sqref>
            </x14:sparkline>
            <x14:sparkline>
              <xm:f>dist_1971_old!D506:F506</xm:f>
              <xm:sqref>H506</xm:sqref>
            </x14:sparkline>
            <x14:sparkline>
              <xm:f>dist_1971_old!D507:F507</xm:f>
              <xm:sqref>H507</xm:sqref>
            </x14:sparkline>
            <x14:sparkline>
              <xm:f>dist_1971_old!D508:F508</xm:f>
              <xm:sqref>H508</xm:sqref>
            </x14:sparkline>
            <x14:sparkline>
              <xm:f>dist_1971_old!D509:F509</xm:f>
              <xm:sqref>H509</xm:sqref>
            </x14:sparkline>
            <x14:sparkline>
              <xm:f>dist_1971_old!D510:F510</xm:f>
              <xm:sqref>H510</xm:sqref>
            </x14:sparkline>
            <x14:sparkline>
              <xm:f>dist_1971_old!D511:F511</xm:f>
              <xm:sqref>H511</xm:sqref>
            </x14:sparkline>
            <x14:sparkline>
              <xm:f>dist_1971_old!D512:F512</xm:f>
              <xm:sqref>H512</xm:sqref>
            </x14:sparkline>
            <x14:sparkline>
              <xm:f>dist_1971_old!D513:F513</xm:f>
              <xm:sqref>H513</xm:sqref>
            </x14:sparkline>
            <x14:sparkline>
              <xm:f>dist_1971_old!D514:F514</xm:f>
              <xm:sqref>H514</xm:sqref>
            </x14:sparkline>
            <x14:sparkline>
              <xm:f>dist_1971_old!D515:F515</xm:f>
              <xm:sqref>H515</xm:sqref>
            </x14:sparkline>
            <x14:sparkline>
              <xm:f>dist_1971_old!D516:F516</xm:f>
              <xm:sqref>H516</xm:sqref>
            </x14:sparkline>
            <x14:sparkline>
              <xm:f>dist_1971_old!D517:F517</xm:f>
              <xm:sqref>H517</xm:sqref>
            </x14:sparkline>
            <x14:sparkline>
              <xm:f>dist_1971_old!D518:F518</xm:f>
              <xm:sqref>H518</xm:sqref>
            </x14:sparkline>
            <x14:sparkline>
              <xm:f>dist_1971_old!D519:F519</xm:f>
              <xm:sqref>H519</xm:sqref>
            </x14:sparkline>
            <x14:sparkline>
              <xm:f>dist_1971_old!D520:F520</xm:f>
              <xm:sqref>H520</xm:sqref>
            </x14:sparkline>
            <x14:sparkline>
              <xm:f>dist_1971_old!D521:F521</xm:f>
              <xm:sqref>H521</xm:sqref>
            </x14:sparkline>
            <x14:sparkline>
              <xm:f>dist_1971_old!D522:F522</xm:f>
              <xm:sqref>H522</xm:sqref>
            </x14:sparkline>
            <x14:sparkline>
              <xm:f>dist_1971_old!D523:F523</xm:f>
              <xm:sqref>H523</xm:sqref>
            </x14:sparkline>
            <x14:sparkline>
              <xm:f>dist_1971_old!D524:F524</xm:f>
              <xm:sqref>H524</xm:sqref>
            </x14:sparkline>
            <x14:sparkline>
              <xm:f>dist_1971_old!D525:F525</xm:f>
              <xm:sqref>H525</xm:sqref>
            </x14:sparkline>
            <x14:sparkline>
              <xm:f>dist_1971_old!D526:F526</xm:f>
              <xm:sqref>H526</xm:sqref>
            </x14:sparkline>
            <x14:sparkline>
              <xm:f>dist_1971_old!D527:F527</xm:f>
              <xm:sqref>H527</xm:sqref>
            </x14:sparkline>
            <x14:sparkline>
              <xm:f>dist_1971_old!D528:F528</xm:f>
              <xm:sqref>H528</xm:sqref>
            </x14:sparkline>
            <x14:sparkline>
              <xm:f>dist_1971_old!D529:F529</xm:f>
              <xm:sqref>H529</xm:sqref>
            </x14:sparkline>
            <x14:sparkline>
              <xm:f>dist_1971_old!D530:F530</xm:f>
              <xm:sqref>H530</xm:sqref>
            </x14:sparkline>
            <x14:sparkline>
              <xm:f>dist_1971_old!D531:F531</xm:f>
              <xm:sqref>H531</xm:sqref>
            </x14:sparkline>
            <x14:sparkline>
              <xm:f>dist_1971_old!D532:F532</xm:f>
              <xm:sqref>H532</xm:sqref>
            </x14:sparkline>
            <x14:sparkline>
              <xm:f>dist_1971_old!D533:F533</xm:f>
              <xm:sqref>H533</xm:sqref>
            </x14:sparkline>
            <x14:sparkline>
              <xm:f>dist_1971_old!D534:F534</xm:f>
              <xm:sqref>H534</xm:sqref>
            </x14:sparkline>
            <x14:sparkline>
              <xm:f>dist_1971_old!D535:F535</xm:f>
              <xm:sqref>H535</xm:sqref>
            </x14:sparkline>
            <x14:sparkline>
              <xm:f>dist_1971_old!D536:F536</xm:f>
              <xm:sqref>H536</xm:sqref>
            </x14:sparkline>
            <x14:sparkline>
              <xm:f>dist_1971_old!D537:F537</xm:f>
              <xm:sqref>H537</xm:sqref>
            </x14:sparkline>
            <x14:sparkline>
              <xm:f>dist_1971_old!D538:F538</xm:f>
              <xm:sqref>H538</xm:sqref>
            </x14:sparkline>
            <x14:sparkline>
              <xm:f>dist_1971_old!D539:F539</xm:f>
              <xm:sqref>H539</xm:sqref>
            </x14:sparkline>
            <x14:sparkline>
              <xm:f>dist_1971_old!D540:F540</xm:f>
              <xm:sqref>H540</xm:sqref>
            </x14:sparkline>
            <x14:sparkline>
              <xm:f>dist_1971_old!D541:F541</xm:f>
              <xm:sqref>H541</xm:sqref>
            </x14:sparkline>
            <x14:sparkline>
              <xm:f>dist_1971_old!D542:F542</xm:f>
              <xm:sqref>H542</xm:sqref>
            </x14:sparkline>
            <x14:sparkline>
              <xm:f>dist_1971_old!D543:F543</xm:f>
              <xm:sqref>H543</xm:sqref>
            </x14:sparkline>
            <x14:sparkline>
              <xm:f>dist_1971_old!D544:F544</xm:f>
              <xm:sqref>H544</xm:sqref>
            </x14:sparkline>
            <x14:sparkline>
              <xm:f>dist_1971_old!D545:F545</xm:f>
              <xm:sqref>H545</xm:sqref>
            </x14:sparkline>
            <x14:sparkline>
              <xm:f>dist_1971_old!D546:F546</xm:f>
              <xm:sqref>H546</xm:sqref>
            </x14:sparkline>
            <x14:sparkline>
              <xm:f>dist_1971_old!D547:F547</xm:f>
              <xm:sqref>H547</xm:sqref>
            </x14:sparkline>
            <x14:sparkline>
              <xm:f>dist_1971_old!D548:F548</xm:f>
              <xm:sqref>H548</xm:sqref>
            </x14:sparkline>
            <x14:sparkline>
              <xm:f>dist_1971_old!D549:F549</xm:f>
              <xm:sqref>H549</xm:sqref>
            </x14:sparkline>
            <x14:sparkline>
              <xm:f>dist_1971_old!D550:F550</xm:f>
              <xm:sqref>H550</xm:sqref>
            </x14:sparkline>
            <x14:sparkline>
              <xm:f>dist_1971_old!D551:F551</xm:f>
              <xm:sqref>H551</xm:sqref>
            </x14:sparkline>
            <x14:sparkline>
              <xm:f>dist_1971_old!D552:F552</xm:f>
              <xm:sqref>H552</xm:sqref>
            </x14:sparkline>
            <x14:sparkline>
              <xm:f>dist_1971_old!D553:F553</xm:f>
              <xm:sqref>H553</xm:sqref>
            </x14:sparkline>
            <x14:sparkline>
              <xm:f>dist_1971_old!D554:F554</xm:f>
              <xm:sqref>H554</xm:sqref>
            </x14:sparkline>
            <x14:sparkline>
              <xm:f>dist_1971_old!D555:F555</xm:f>
              <xm:sqref>H555</xm:sqref>
            </x14:sparkline>
            <x14:sparkline>
              <xm:f>dist_1971_old!D556:F556</xm:f>
              <xm:sqref>H556</xm:sqref>
            </x14:sparkline>
            <x14:sparkline>
              <xm:f>dist_1971_old!D557:F557</xm:f>
              <xm:sqref>H557</xm:sqref>
            </x14:sparkline>
            <x14:sparkline>
              <xm:f>dist_1971_old!D558:F558</xm:f>
              <xm:sqref>H558</xm:sqref>
            </x14:sparkline>
            <x14:sparkline>
              <xm:f>dist_1971_old!D559:F559</xm:f>
              <xm:sqref>H559</xm:sqref>
            </x14:sparkline>
            <x14:sparkline>
              <xm:f>dist_1971_old!D560:F560</xm:f>
              <xm:sqref>H560</xm:sqref>
            </x14:sparkline>
            <x14:sparkline>
              <xm:f>dist_1971_old!D561:F561</xm:f>
              <xm:sqref>H561</xm:sqref>
            </x14:sparkline>
            <x14:sparkline>
              <xm:f>dist_1971_old!D562:F562</xm:f>
              <xm:sqref>H562</xm:sqref>
            </x14:sparkline>
            <x14:sparkline>
              <xm:f>dist_1971_old!D563:F563</xm:f>
              <xm:sqref>H563</xm:sqref>
            </x14:sparkline>
            <x14:sparkline>
              <xm:f>dist_1971_old!D564:F564</xm:f>
              <xm:sqref>H564</xm:sqref>
            </x14:sparkline>
            <x14:sparkline>
              <xm:f>dist_1971_old!D565:F565</xm:f>
              <xm:sqref>H565</xm:sqref>
            </x14:sparkline>
            <x14:sparkline>
              <xm:f>dist_1971_old!D566:F566</xm:f>
              <xm:sqref>H566</xm:sqref>
            </x14:sparkline>
            <x14:sparkline>
              <xm:f>dist_1971_old!D567:F567</xm:f>
              <xm:sqref>H567</xm:sqref>
            </x14:sparkline>
            <x14:sparkline>
              <xm:f>dist_1971_old!D568:F568</xm:f>
              <xm:sqref>H568</xm:sqref>
            </x14:sparkline>
            <x14:sparkline>
              <xm:f>dist_1971_old!D569:F569</xm:f>
              <xm:sqref>H569</xm:sqref>
            </x14:sparkline>
            <x14:sparkline>
              <xm:f>dist_1971_old!D570:F570</xm:f>
              <xm:sqref>H570</xm:sqref>
            </x14:sparkline>
            <x14:sparkline>
              <xm:f>dist_1971_old!D571:F571</xm:f>
              <xm:sqref>H571</xm:sqref>
            </x14:sparkline>
            <x14:sparkline>
              <xm:f>dist_1971_old!D572:F572</xm:f>
              <xm:sqref>H572</xm:sqref>
            </x14:sparkline>
            <x14:sparkline>
              <xm:f>dist_1971_old!D573:F573</xm:f>
              <xm:sqref>H573</xm:sqref>
            </x14:sparkline>
            <x14:sparkline>
              <xm:f>dist_1971_old!D574:F574</xm:f>
              <xm:sqref>H574</xm:sqref>
            </x14:sparkline>
            <x14:sparkline>
              <xm:f>dist_1971_old!D575:F575</xm:f>
              <xm:sqref>H575</xm:sqref>
            </x14:sparkline>
            <x14:sparkline>
              <xm:f>dist_1971_old!D576:F576</xm:f>
              <xm:sqref>H576</xm:sqref>
            </x14:sparkline>
            <x14:sparkline>
              <xm:f>dist_1971_old!D577:F577</xm:f>
              <xm:sqref>H577</xm:sqref>
            </x14:sparkline>
            <x14:sparkline>
              <xm:f>dist_1971_old!D578:F578</xm:f>
              <xm:sqref>H578</xm:sqref>
            </x14:sparkline>
            <x14:sparkline>
              <xm:f>dist_1971_old!D579:F579</xm:f>
              <xm:sqref>H579</xm:sqref>
            </x14:sparkline>
            <x14:sparkline>
              <xm:f>dist_1971_old!D580:F580</xm:f>
              <xm:sqref>H580</xm:sqref>
            </x14:sparkline>
            <x14:sparkline>
              <xm:f>dist_1971_old!D581:F581</xm:f>
              <xm:sqref>H581</xm:sqref>
            </x14:sparkline>
            <x14:sparkline>
              <xm:f>dist_1971_old!D582:F582</xm:f>
              <xm:sqref>H582</xm:sqref>
            </x14:sparkline>
            <x14:sparkline>
              <xm:f>dist_1971_old!D583:F583</xm:f>
              <xm:sqref>H583</xm:sqref>
            </x14:sparkline>
            <x14:sparkline>
              <xm:f>dist_1971_old!D584:F584</xm:f>
              <xm:sqref>H584</xm:sqref>
            </x14:sparkline>
            <x14:sparkline>
              <xm:f>dist_1971_old!D585:F585</xm:f>
              <xm:sqref>H585</xm:sqref>
            </x14:sparkline>
            <x14:sparkline>
              <xm:f>dist_1971_old!D586:F586</xm:f>
              <xm:sqref>H586</xm:sqref>
            </x14:sparkline>
            <x14:sparkline>
              <xm:f>dist_1971_old!D587:F587</xm:f>
              <xm:sqref>H587</xm:sqref>
            </x14:sparkline>
            <x14:sparkline>
              <xm:f>dist_1971_old!D588:F588</xm:f>
              <xm:sqref>H588</xm:sqref>
            </x14:sparkline>
            <x14:sparkline>
              <xm:f>dist_1971_old!D589:F589</xm:f>
              <xm:sqref>H589</xm:sqref>
            </x14:sparkline>
            <x14:sparkline>
              <xm:f>dist_1971_old!D590:F590</xm:f>
              <xm:sqref>H590</xm:sqref>
            </x14:sparkline>
            <x14:sparkline>
              <xm:f>dist_1971_old!D591:F591</xm:f>
              <xm:sqref>H591</xm:sqref>
            </x14:sparkline>
            <x14:sparkline>
              <xm:f>dist_1971_old!D592:F592</xm:f>
              <xm:sqref>H592</xm:sqref>
            </x14:sparkline>
            <x14:sparkline>
              <xm:f>dist_1971_old!D593:F593</xm:f>
              <xm:sqref>H593</xm:sqref>
            </x14:sparkline>
            <x14:sparkline>
              <xm:f>dist_1971_old!D594:F594</xm:f>
              <xm:sqref>H594</xm:sqref>
            </x14:sparkline>
            <x14:sparkline>
              <xm:f>dist_1971_old!D595:F595</xm:f>
              <xm:sqref>H595</xm:sqref>
            </x14:sparkline>
            <x14:sparkline>
              <xm:f>dist_1971_old!D596:F596</xm:f>
              <xm:sqref>H596</xm:sqref>
            </x14:sparkline>
            <x14:sparkline>
              <xm:f>dist_1971_old!D597:F597</xm:f>
              <xm:sqref>H597</xm:sqref>
            </x14:sparkline>
            <x14:sparkline>
              <xm:f>dist_1971_old!D598:F598</xm:f>
              <xm:sqref>H598</xm:sqref>
            </x14:sparkline>
            <x14:sparkline>
              <xm:f>dist_1971_old!D599:F599</xm:f>
              <xm:sqref>H599</xm:sqref>
            </x14:sparkline>
            <x14:sparkline>
              <xm:f>dist_1971_old!D600:F600</xm:f>
              <xm:sqref>H600</xm:sqref>
            </x14:sparkline>
            <x14:sparkline>
              <xm:f>dist_1971_old!D601:F601</xm:f>
              <xm:sqref>H601</xm:sqref>
            </x14:sparkline>
            <x14:sparkline>
              <xm:f>dist_1971_old!D602:F602</xm:f>
              <xm:sqref>H602</xm:sqref>
            </x14:sparkline>
            <x14:sparkline>
              <xm:f>dist_1971_old!D603:F603</xm:f>
              <xm:sqref>H603</xm:sqref>
            </x14:sparkline>
            <x14:sparkline>
              <xm:f>dist_1971_old!D604:F604</xm:f>
              <xm:sqref>H604</xm:sqref>
            </x14:sparkline>
            <x14:sparkline>
              <xm:f>dist_1971_old!D605:F605</xm:f>
              <xm:sqref>H605</xm:sqref>
            </x14:sparkline>
            <x14:sparkline>
              <xm:f>dist_1971_old!D606:F606</xm:f>
              <xm:sqref>H606</xm:sqref>
            </x14:sparkline>
            <x14:sparkline>
              <xm:f>dist_1971_old!D607:F607</xm:f>
              <xm:sqref>H607</xm:sqref>
            </x14:sparkline>
            <x14:sparkline>
              <xm:f>dist_1971_old!D608:F608</xm:f>
              <xm:sqref>H608</xm:sqref>
            </x14:sparkline>
            <x14:sparkline>
              <xm:f>dist_1971_old!D609:F609</xm:f>
              <xm:sqref>H609</xm:sqref>
            </x14:sparkline>
            <x14:sparkline>
              <xm:f>dist_1971_old!D610:F610</xm:f>
              <xm:sqref>H610</xm:sqref>
            </x14:sparkline>
            <x14:sparkline>
              <xm:f>dist_1971_old!D611:F611</xm:f>
              <xm:sqref>H611</xm:sqref>
            </x14:sparkline>
            <x14:sparkline>
              <xm:f>dist_1971_old!D612:F612</xm:f>
              <xm:sqref>H612</xm:sqref>
            </x14:sparkline>
            <x14:sparkline>
              <xm:f>dist_1971_old!D613:F613</xm:f>
              <xm:sqref>H613</xm:sqref>
            </x14:sparkline>
            <x14:sparkline>
              <xm:f>dist_1971_old!D614:F614</xm:f>
              <xm:sqref>H614</xm:sqref>
            </x14:sparkline>
            <x14:sparkline>
              <xm:f>dist_1971_old!D615:F615</xm:f>
              <xm:sqref>H615</xm:sqref>
            </x14:sparkline>
            <x14:sparkline>
              <xm:f>dist_1971_old!D616:F616</xm:f>
              <xm:sqref>H616</xm:sqref>
            </x14:sparkline>
            <x14:sparkline>
              <xm:f>dist_1971_old!D617:F617</xm:f>
              <xm:sqref>H617</xm:sqref>
            </x14:sparkline>
            <x14:sparkline>
              <xm:f>dist_1971_old!D618:F618</xm:f>
              <xm:sqref>H618</xm:sqref>
            </x14:sparkline>
            <x14:sparkline>
              <xm:f>dist_1971_old!D619:F619</xm:f>
              <xm:sqref>H619</xm:sqref>
            </x14:sparkline>
            <x14:sparkline>
              <xm:f>dist_1971_old!D620:F620</xm:f>
              <xm:sqref>H620</xm:sqref>
            </x14:sparkline>
            <x14:sparkline>
              <xm:f>dist_1971_old!D621:F621</xm:f>
              <xm:sqref>H621</xm:sqref>
            </x14:sparkline>
            <x14:sparkline>
              <xm:f>dist_1971_old!D622:F622</xm:f>
              <xm:sqref>H622</xm:sqref>
            </x14:sparkline>
            <x14:sparkline>
              <xm:f>dist_1971_old!D623:F623</xm:f>
              <xm:sqref>H623</xm:sqref>
            </x14:sparkline>
            <x14:sparkline>
              <xm:f>dist_1971_old!D624:F624</xm:f>
              <xm:sqref>H624</xm:sqref>
            </x14:sparkline>
            <x14:sparkline>
              <xm:f>dist_1971_old!D625:F625</xm:f>
              <xm:sqref>H625</xm:sqref>
            </x14:sparkline>
            <x14:sparkline>
              <xm:f>dist_1971_old!D626:F626</xm:f>
              <xm:sqref>H626</xm:sqref>
            </x14:sparkline>
            <x14:sparkline>
              <xm:f>dist_1971_old!D627:F627</xm:f>
              <xm:sqref>H627</xm:sqref>
            </x14:sparkline>
            <x14:sparkline>
              <xm:f>dist_1971_old!D628:F628</xm:f>
              <xm:sqref>H628</xm:sqref>
            </x14:sparkline>
            <x14:sparkline>
              <xm:f>dist_1971_old!D629:F629</xm:f>
              <xm:sqref>H629</xm:sqref>
            </x14:sparkline>
            <x14:sparkline>
              <xm:f>dist_1971_old!D630:F630</xm:f>
              <xm:sqref>H630</xm:sqref>
            </x14:sparkline>
            <x14:sparkline>
              <xm:f>dist_1971_old!D631:F631</xm:f>
              <xm:sqref>H631</xm:sqref>
            </x14:sparkline>
            <x14:sparkline>
              <xm:f>dist_1971_old!D632:F632</xm:f>
              <xm:sqref>H632</xm:sqref>
            </x14:sparkline>
            <x14:sparkline>
              <xm:f>dist_1971_old!D633:F633</xm:f>
              <xm:sqref>H633</xm:sqref>
            </x14:sparkline>
            <x14:sparkline>
              <xm:f>dist_1971_old!D634:F634</xm:f>
              <xm:sqref>H634</xm:sqref>
            </x14:sparkline>
            <x14:sparkline>
              <xm:f>dist_1971_old!D635:F635</xm:f>
              <xm:sqref>H635</xm:sqref>
            </x14:sparkline>
            <x14:sparkline>
              <xm:f>dist_1971_old!D636:F636</xm:f>
              <xm:sqref>H636</xm:sqref>
            </x14:sparkline>
            <x14:sparkline>
              <xm:f>dist_1971_old!D637:F637</xm:f>
              <xm:sqref>H637</xm:sqref>
            </x14:sparkline>
            <x14:sparkline>
              <xm:f>dist_1971_old!D638:F638</xm:f>
              <xm:sqref>H638</xm:sqref>
            </x14:sparkline>
            <x14:sparkline>
              <xm:f>dist_1971_old!D639:F639</xm:f>
              <xm:sqref>H639</xm:sqref>
            </x14:sparkline>
            <x14:sparkline>
              <xm:f>dist_1971_old!D640:F640</xm:f>
              <xm:sqref>H640</xm:sqref>
            </x14:sparkline>
            <x14:sparkline>
              <xm:f>dist_1971_old!D641:F641</xm:f>
              <xm:sqref>H641</xm:sqref>
            </x14:sparkline>
            <x14:sparkline>
              <xm:f>dist_1971_old!D642:F642</xm:f>
              <xm:sqref>H642</xm:sqref>
            </x14:sparkline>
            <x14:sparkline>
              <xm:f>dist_1971_old!D643:F643</xm:f>
              <xm:sqref>H643</xm:sqref>
            </x14:sparkline>
            <x14:sparkline>
              <xm:f>dist_1971_old!D644:F644</xm:f>
              <xm:sqref>H644</xm:sqref>
            </x14:sparkline>
            <x14:sparkline>
              <xm:f>dist_1971_old!D645:F645</xm:f>
              <xm:sqref>H645</xm:sqref>
            </x14:sparkline>
            <x14:sparkline>
              <xm:f>dist_1971_old!D646:F646</xm:f>
              <xm:sqref>H646</xm:sqref>
            </x14:sparkline>
            <x14:sparkline>
              <xm:f>dist_1971_old!D647:F647</xm:f>
              <xm:sqref>H647</xm:sqref>
            </x14:sparkline>
            <x14:sparkline>
              <xm:f>dist_1971_old!D648:F648</xm:f>
              <xm:sqref>H648</xm:sqref>
            </x14:sparkline>
            <x14:sparkline>
              <xm:f>dist_1971_old!D649:F649</xm:f>
              <xm:sqref>H649</xm:sqref>
            </x14:sparkline>
            <x14:sparkline>
              <xm:f>dist_1971_old!D650:F650</xm:f>
              <xm:sqref>H650</xm:sqref>
            </x14:sparkline>
            <x14:sparkline>
              <xm:f>dist_1971_old!D651:F651</xm:f>
              <xm:sqref>H651</xm:sqref>
            </x14:sparkline>
            <x14:sparkline>
              <xm:f>dist_1971_old!D652:F652</xm:f>
              <xm:sqref>H652</xm:sqref>
            </x14:sparkline>
            <x14:sparkline>
              <xm:f>dist_1971_old!D653:F653</xm:f>
              <xm:sqref>H653</xm:sqref>
            </x14:sparkline>
            <x14:sparkline>
              <xm:f>dist_1971_old!D654:F654</xm:f>
              <xm:sqref>H654</xm:sqref>
            </x14:sparkline>
            <x14:sparkline>
              <xm:f>dist_1971_old!D655:F655</xm:f>
              <xm:sqref>H655</xm:sqref>
            </x14:sparkline>
            <x14:sparkline>
              <xm:f>dist_1971_old!D656:F656</xm:f>
              <xm:sqref>H656</xm:sqref>
            </x14:sparkline>
            <x14:sparkline>
              <xm:f>dist_1971_old!D657:F657</xm:f>
              <xm:sqref>H657</xm:sqref>
            </x14:sparkline>
            <x14:sparkline>
              <xm:f>dist_1971_old!D658:F658</xm:f>
              <xm:sqref>H658</xm:sqref>
            </x14:sparkline>
            <x14:sparkline>
              <xm:f>dist_1971_old!D659:F659</xm:f>
              <xm:sqref>H659</xm:sqref>
            </x14:sparkline>
            <x14:sparkline>
              <xm:f>dist_1971_old!D660:F660</xm:f>
              <xm:sqref>H660</xm:sqref>
            </x14:sparkline>
            <x14:sparkline>
              <xm:f>dist_1971_old!D661:F661</xm:f>
              <xm:sqref>H661</xm:sqref>
            </x14:sparkline>
            <x14:sparkline>
              <xm:f>dist_1971_old!D662:F662</xm:f>
              <xm:sqref>H662</xm:sqref>
            </x14:sparkline>
            <x14:sparkline>
              <xm:f>dist_1971_old!D663:F663</xm:f>
              <xm:sqref>H663</xm:sqref>
            </x14:sparkline>
            <x14:sparkline>
              <xm:f>dist_1971_old!D664:F664</xm:f>
              <xm:sqref>H664</xm:sqref>
            </x14:sparkline>
            <x14:sparkline>
              <xm:f>dist_1971_old!D665:F665</xm:f>
              <xm:sqref>H665</xm:sqref>
            </x14:sparkline>
            <x14:sparkline>
              <xm:f>dist_1971_old!D666:F666</xm:f>
              <xm:sqref>H666</xm:sqref>
            </x14:sparkline>
            <x14:sparkline>
              <xm:f>dist_1971_old!D667:F667</xm:f>
              <xm:sqref>H667</xm:sqref>
            </x14:sparkline>
            <x14:sparkline>
              <xm:f>dist_1971_old!D668:F668</xm:f>
              <xm:sqref>H668</xm:sqref>
            </x14:sparkline>
            <x14:sparkline>
              <xm:f>dist_1971_old!D669:F669</xm:f>
              <xm:sqref>H669</xm:sqref>
            </x14:sparkline>
            <x14:sparkline>
              <xm:f>dist_1971_old!D670:F670</xm:f>
              <xm:sqref>H670</xm:sqref>
            </x14:sparkline>
            <x14:sparkline>
              <xm:f>dist_1971_old!D671:F671</xm:f>
              <xm:sqref>H671</xm:sqref>
            </x14:sparkline>
            <x14:sparkline>
              <xm:f>dist_1971_old!D672:F672</xm:f>
              <xm:sqref>H672</xm:sqref>
            </x14:sparkline>
            <x14:sparkline>
              <xm:f>dist_1971_old!D673:F673</xm:f>
              <xm:sqref>H673</xm:sqref>
            </x14:sparkline>
            <x14:sparkline>
              <xm:f>dist_1971_old!D674:F674</xm:f>
              <xm:sqref>H674</xm:sqref>
            </x14:sparkline>
            <x14:sparkline>
              <xm:f>dist_1971_old!D675:F675</xm:f>
              <xm:sqref>H675</xm:sqref>
            </x14:sparkline>
            <x14:sparkline>
              <xm:f>dist_1971_old!D676:F676</xm:f>
              <xm:sqref>H676</xm:sqref>
            </x14:sparkline>
            <x14:sparkline>
              <xm:f>dist_1971_old!D677:F677</xm:f>
              <xm:sqref>H677</xm:sqref>
            </x14:sparkline>
            <x14:sparkline>
              <xm:f>dist_1971_old!D678:F678</xm:f>
              <xm:sqref>H678</xm:sqref>
            </x14:sparkline>
            <x14:sparkline>
              <xm:f>dist_1971_old!D679:F679</xm:f>
              <xm:sqref>H679</xm:sqref>
            </x14:sparkline>
            <x14:sparkline>
              <xm:f>dist_1971_old!D680:F680</xm:f>
              <xm:sqref>H680</xm:sqref>
            </x14:sparkline>
            <x14:sparkline>
              <xm:f>dist_1971_old!D681:F681</xm:f>
              <xm:sqref>H681</xm:sqref>
            </x14:sparkline>
            <x14:sparkline>
              <xm:f>dist_1971_old!D682:F682</xm:f>
              <xm:sqref>H682</xm:sqref>
            </x14:sparkline>
            <x14:sparkline>
              <xm:f>dist_1971_old!D683:F683</xm:f>
              <xm:sqref>H683</xm:sqref>
            </x14:sparkline>
            <x14:sparkline>
              <xm:f>dist_1971_old!D684:F684</xm:f>
              <xm:sqref>H684</xm:sqref>
            </x14:sparkline>
            <x14:sparkline>
              <xm:f>dist_1971_old!D685:F685</xm:f>
              <xm:sqref>H685</xm:sqref>
            </x14:sparkline>
            <x14:sparkline>
              <xm:f>dist_1971_old!D686:F686</xm:f>
              <xm:sqref>H686</xm:sqref>
            </x14:sparkline>
            <x14:sparkline>
              <xm:f>dist_1971_old!D687:F687</xm:f>
              <xm:sqref>H687</xm:sqref>
            </x14:sparkline>
            <x14:sparkline>
              <xm:f>dist_1971_old!D688:F688</xm:f>
              <xm:sqref>H688</xm:sqref>
            </x14:sparkline>
            <x14:sparkline>
              <xm:f>dist_1971_old!D689:F689</xm:f>
              <xm:sqref>H689</xm:sqref>
            </x14:sparkline>
            <x14:sparkline>
              <xm:f>dist_1971_old!D690:F690</xm:f>
              <xm:sqref>H690</xm:sqref>
            </x14:sparkline>
            <x14:sparkline>
              <xm:f>dist_1971_old!D691:F691</xm:f>
              <xm:sqref>H691</xm:sqref>
            </x14:sparkline>
            <x14:sparkline>
              <xm:f>dist_1971_old!D692:F692</xm:f>
              <xm:sqref>H692</xm:sqref>
            </x14:sparkline>
            <x14:sparkline>
              <xm:f>dist_1971_old!D693:F693</xm:f>
              <xm:sqref>H693</xm:sqref>
            </x14:sparkline>
            <x14:sparkline>
              <xm:f>dist_1971_old!D694:F694</xm:f>
              <xm:sqref>H694</xm:sqref>
            </x14:sparkline>
            <x14:sparkline>
              <xm:f>dist_1971_old!D695:F695</xm:f>
              <xm:sqref>H695</xm:sqref>
            </x14:sparkline>
            <x14:sparkline>
              <xm:f>dist_1971_old!D696:F696</xm:f>
              <xm:sqref>H696</xm:sqref>
            </x14:sparkline>
            <x14:sparkline>
              <xm:f>dist_1971_old!D697:F697</xm:f>
              <xm:sqref>H697</xm:sqref>
            </x14:sparkline>
            <x14:sparkline>
              <xm:f>dist_1971_old!D698:F698</xm:f>
              <xm:sqref>H698</xm:sqref>
            </x14:sparkline>
            <x14:sparkline>
              <xm:f>dist_1971_old!D699:F699</xm:f>
              <xm:sqref>H699</xm:sqref>
            </x14:sparkline>
            <x14:sparkline>
              <xm:f>dist_1971_old!D700:F700</xm:f>
              <xm:sqref>H700</xm:sqref>
            </x14:sparkline>
            <x14:sparkline>
              <xm:f>dist_1971_old!D701:F701</xm:f>
              <xm:sqref>H701</xm:sqref>
            </x14:sparkline>
            <x14:sparkline>
              <xm:f>dist_1971_old!D702:F702</xm:f>
              <xm:sqref>H702</xm:sqref>
            </x14:sparkline>
            <x14:sparkline>
              <xm:f>dist_1971_old!D703:F703</xm:f>
              <xm:sqref>H703</xm:sqref>
            </x14:sparkline>
            <x14:sparkline>
              <xm:f>dist_1971_old!D704:F704</xm:f>
              <xm:sqref>H704</xm:sqref>
            </x14:sparkline>
            <x14:sparkline>
              <xm:f>dist_1971_old!D705:F705</xm:f>
              <xm:sqref>H705</xm:sqref>
            </x14:sparkline>
            <x14:sparkline>
              <xm:f>dist_1971_old!D706:F706</xm:f>
              <xm:sqref>H706</xm:sqref>
            </x14:sparkline>
            <x14:sparkline>
              <xm:f>dist_1971_old!D707:F707</xm:f>
              <xm:sqref>H707</xm:sqref>
            </x14:sparkline>
            <x14:sparkline>
              <xm:f>dist_1971_old!D708:F708</xm:f>
              <xm:sqref>H708</xm:sqref>
            </x14:sparkline>
            <x14:sparkline>
              <xm:f>dist_1971_old!D709:F709</xm:f>
              <xm:sqref>H709</xm:sqref>
            </x14:sparkline>
            <x14:sparkline>
              <xm:f>dist_1971_old!D710:F710</xm:f>
              <xm:sqref>H710</xm:sqref>
            </x14:sparkline>
            <x14:sparkline>
              <xm:f>dist_1971_old!D711:F711</xm:f>
              <xm:sqref>H711</xm:sqref>
            </x14:sparkline>
            <x14:sparkline>
              <xm:f>dist_1971_old!D712:F712</xm:f>
              <xm:sqref>H712</xm:sqref>
            </x14:sparkline>
            <x14:sparkline>
              <xm:f>dist_1971_old!D713:F713</xm:f>
              <xm:sqref>H713</xm:sqref>
            </x14:sparkline>
            <x14:sparkline>
              <xm:f>dist_1971_old!D714:F714</xm:f>
              <xm:sqref>H714</xm:sqref>
            </x14:sparkline>
            <x14:sparkline>
              <xm:f>dist_1971_old!D715:F715</xm:f>
              <xm:sqref>H715</xm:sqref>
            </x14:sparkline>
            <x14:sparkline>
              <xm:f>dist_1971_old!D716:F716</xm:f>
              <xm:sqref>H716</xm:sqref>
            </x14:sparkline>
            <x14:sparkline>
              <xm:f>dist_1971_old!D717:F717</xm:f>
              <xm:sqref>H717</xm:sqref>
            </x14:sparkline>
            <x14:sparkline>
              <xm:f>dist_1971_old!D718:F718</xm:f>
              <xm:sqref>H718</xm:sqref>
            </x14:sparkline>
            <x14:sparkline>
              <xm:f>dist_1971_old!D719:F719</xm:f>
              <xm:sqref>H719</xm:sqref>
            </x14:sparkline>
            <x14:sparkline>
              <xm:f>dist_1971_old!D720:F720</xm:f>
              <xm:sqref>H720</xm:sqref>
            </x14:sparkline>
            <x14:sparkline>
              <xm:f>dist_1971_old!D721:F721</xm:f>
              <xm:sqref>H721</xm:sqref>
            </x14:sparkline>
            <x14:sparkline>
              <xm:f>dist_1971_old!D722:F722</xm:f>
              <xm:sqref>H722</xm:sqref>
            </x14:sparkline>
            <x14:sparkline>
              <xm:f>dist_1971_old!D723:F723</xm:f>
              <xm:sqref>H723</xm:sqref>
            </x14:sparkline>
            <x14:sparkline>
              <xm:f>dist_1971_old!D724:F724</xm:f>
              <xm:sqref>H724</xm:sqref>
            </x14:sparkline>
            <x14:sparkline>
              <xm:f>dist_1971_old!D725:F725</xm:f>
              <xm:sqref>H725</xm:sqref>
            </x14:sparkline>
            <x14:sparkline>
              <xm:f>dist_1971_old!D726:F726</xm:f>
              <xm:sqref>H726</xm:sqref>
            </x14:sparkline>
            <x14:sparkline>
              <xm:f>dist_1971_old!D727:F727</xm:f>
              <xm:sqref>H727</xm:sqref>
            </x14:sparkline>
            <x14:sparkline>
              <xm:f>dist_1971_old!D728:F728</xm:f>
              <xm:sqref>H728</xm:sqref>
            </x14:sparkline>
            <x14:sparkline>
              <xm:f>dist_1971_old!D729:F729</xm:f>
              <xm:sqref>H729</xm:sqref>
            </x14:sparkline>
            <x14:sparkline>
              <xm:f>dist_1971_old!D730:F730</xm:f>
              <xm:sqref>H730</xm:sqref>
            </x14:sparkline>
            <x14:sparkline>
              <xm:f>dist_1971_old!D731:F731</xm:f>
              <xm:sqref>H731</xm:sqref>
            </x14:sparkline>
            <x14:sparkline>
              <xm:f>dist_1971_old!D732:F732</xm:f>
              <xm:sqref>H732</xm:sqref>
            </x14:sparkline>
            <x14:sparkline>
              <xm:f>dist_1971_old!D733:F733</xm:f>
              <xm:sqref>H733</xm:sqref>
            </x14:sparkline>
            <x14:sparkline>
              <xm:f>dist_1971_old!D734:F734</xm:f>
              <xm:sqref>H734</xm:sqref>
            </x14:sparkline>
            <x14:sparkline>
              <xm:f>dist_1971_old!D735:F735</xm:f>
              <xm:sqref>H735</xm:sqref>
            </x14:sparkline>
            <x14:sparkline>
              <xm:f>dist_1971_old!D736:F736</xm:f>
              <xm:sqref>H736</xm:sqref>
            </x14:sparkline>
            <x14:sparkline>
              <xm:f>dist_1971_old!D737:F737</xm:f>
              <xm:sqref>H737</xm:sqref>
            </x14:sparkline>
            <x14:sparkline>
              <xm:f>dist_1971_old!D738:F738</xm:f>
              <xm:sqref>H738</xm:sqref>
            </x14:sparkline>
            <x14:sparkline>
              <xm:f>dist_1971_old!D739:F739</xm:f>
              <xm:sqref>H739</xm:sqref>
            </x14:sparkline>
            <x14:sparkline>
              <xm:f>dist_1971_old!D740:F740</xm:f>
              <xm:sqref>H740</xm:sqref>
            </x14:sparkline>
            <x14:sparkline>
              <xm:f>dist_1971_old!D741:F741</xm:f>
              <xm:sqref>H741</xm:sqref>
            </x14:sparkline>
            <x14:sparkline>
              <xm:f>dist_1971_old!D742:F742</xm:f>
              <xm:sqref>H742</xm:sqref>
            </x14:sparkline>
            <x14:sparkline>
              <xm:f>dist_1971_old!D743:F743</xm:f>
              <xm:sqref>H743</xm:sqref>
            </x14:sparkline>
            <x14:sparkline>
              <xm:f>dist_1971_old!D744:F744</xm:f>
              <xm:sqref>H744</xm:sqref>
            </x14:sparkline>
            <x14:sparkline>
              <xm:f>dist_1971_old!D745:F745</xm:f>
              <xm:sqref>H745</xm:sqref>
            </x14:sparkline>
            <x14:sparkline>
              <xm:f>dist_1971_old!D746:F746</xm:f>
              <xm:sqref>H746</xm:sqref>
            </x14:sparkline>
            <x14:sparkline>
              <xm:f>dist_1971_old!D747:F747</xm:f>
              <xm:sqref>H747</xm:sqref>
            </x14:sparkline>
            <x14:sparkline>
              <xm:f>dist_1971_old!D748:F748</xm:f>
              <xm:sqref>H748</xm:sqref>
            </x14:sparkline>
            <x14:sparkline>
              <xm:f>dist_1971_old!D749:F749</xm:f>
              <xm:sqref>H749</xm:sqref>
            </x14:sparkline>
            <x14:sparkline>
              <xm:f>dist_1971_old!D750:F750</xm:f>
              <xm:sqref>H750</xm:sqref>
            </x14:sparkline>
            <x14:sparkline>
              <xm:f>dist_1971_old!D751:F751</xm:f>
              <xm:sqref>H751</xm:sqref>
            </x14:sparkline>
            <x14:sparkline>
              <xm:f>dist_1971_old!D752:F752</xm:f>
              <xm:sqref>H752</xm:sqref>
            </x14:sparkline>
            <x14:sparkline>
              <xm:f>dist_1971_old!D753:F753</xm:f>
              <xm:sqref>H753</xm:sqref>
            </x14:sparkline>
            <x14:sparkline>
              <xm:f>dist_1971_old!D754:F754</xm:f>
              <xm:sqref>H754</xm:sqref>
            </x14:sparkline>
            <x14:sparkline>
              <xm:f>dist_1971_old!D755:F755</xm:f>
              <xm:sqref>H755</xm:sqref>
            </x14:sparkline>
            <x14:sparkline>
              <xm:f>dist_1971_old!D756:F756</xm:f>
              <xm:sqref>H756</xm:sqref>
            </x14:sparkline>
            <x14:sparkline>
              <xm:f>dist_1971_old!D757:F757</xm:f>
              <xm:sqref>H757</xm:sqref>
            </x14:sparkline>
            <x14:sparkline>
              <xm:f>dist_1971_old!D758:F758</xm:f>
              <xm:sqref>H758</xm:sqref>
            </x14:sparkline>
            <x14:sparkline>
              <xm:f>dist_1971_old!D759:F759</xm:f>
              <xm:sqref>H759</xm:sqref>
            </x14:sparkline>
            <x14:sparkline>
              <xm:f>dist_1971_old!D760:F760</xm:f>
              <xm:sqref>H760</xm:sqref>
            </x14:sparkline>
            <x14:sparkline>
              <xm:f>dist_1971_old!D761:F761</xm:f>
              <xm:sqref>H761</xm:sqref>
            </x14:sparkline>
            <x14:sparkline>
              <xm:f>dist_1971_old!D762:F762</xm:f>
              <xm:sqref>H762</xm:sqref>
            </x14:sparkline>
            <x14:sparkline>
              <xm:f>dist_1971_old!D763:F763</xm:f>
              <xm:sqref>H763</xm:sqref>
            </x14:sparkline>
            <x14:sparkline>
              <xm:f>dist_1971_old!D764:F764</xm:f>
              <xm:sqref>H764</xm:sqref>
            </x14:sparkline>
            <x14:sparkline>
              <xm:f>dist_1971_old!D765:F765</xm:f>
              <xm:sqref>H765</xm:sqref>
            </x14:sparkline>
            <x14:sparkline>
              <xm:f>dist_1971_old!D766:F766</xm:f>
              <xm:sqref>H766</xm:sqref>
            </x14:sparkline>
            <x14:sparkline>
              <xm:f>dist_1971_old!D767:F767</xm:f>
              <xm:sqref>H767</xm:sqref>
            </x14:sparkline>
            <x14:sparkline>
              <xm:f>dist_1971_old!D768:F768</xm:f>
              <xm:sqref>H768</xm:sqref>
            </x14:sparkline>
            <x14:sparkline>
              <xm:f>dist_1971_old!D769:F769</xm:f>
              <xm:sqref>H769</xm:sqref>
            </x14:sparkline>
            <x14:sparkline>
              <xm:f>dist_1971_old!D770:F770</xm:f>
              <xm:sqref>H770</xm:sqref>
            </x14:sparkline>
            <x14:sparkline>
              <xm:f>dist_1971_old!D771:F771</xm:f>
              <xm:sqref>H771</xm:sqref>
            </x14:sparkline>
            <x14:sparkline>
              <xm:f>dist_1971_old!D772:F772</xm:f>
              <xm:sqref>H772</xm:sqref>
            </x14:sparkline>
            <x14:sparkline>
              <xm:f>dist_1971_old!D773:F773</xm:f>
              <xm:sqref>H773</xm:sqref>
            </x14:sparkline>
            <x14:sparkline>
              <xm:f>dist_1971_old!D774:F774</xm:f>
              <xm:sqref>H774</xm:sqref>
            </x14:sparkline>
            <x14:sparkline>
              <xm:f>dist_1971_old!D775:F775</xm:f>
              <xm:sqref>H775</xm:sqref>
            </x14:sparkline>
            <x14:sparkline>
              <xm:f>dist_1971_old!D776:F776</xm:f>
              <xm:sqref>H776</xm:sqref>
            </x14:sparkline>
            <x14:sparkline>
              <xm:f>dist_1971_old!D777:F777</xm:f>
              <xm:sqref>H777</xm:sqref>
            </x14:sparkline>
            <x14:sparkline>
              <xm:f>dist_1971_old!D778:F778</xm:f>
              <xm:sqref>H778</xm:sqref>
            </x14:sparkline>
            <x14:sparkline>
              <xm:f>dist_1971_old!D779:F779</xm:f>
              <xm:sqref>H779</xm:sqref>
            </x14:sparkline>
            <x14:sparkline>
              <xm:f>dist_1971_old!D780:F780</xm:f>
              <xm:sqref>H780</xm:sqref>
            </x14:sparkline>
            <x14:sparkline>
              <xm:f>dist_1971_old!D781:F781</xm:f>
              <xm:sqref>H781</xm:sqref>
            </x14:sparkline>
            <x14:sparkline>
              <xm:f>dist_1971_old!D782:F782</xm:f>
              <xm:sqref>H782</xm:sqref>
            </x14:sparkline>
            <x14:sparkline>
              <xm:f>dist_1971_old!D783:F783</xm:f>
              <xm:sqref>H783</xm:sqref>
            </x14:sparkline>
            <x14:sparkline>
              <xm:f>dist_1971_old!D784:F784</xm:f>
              <xm:sqref>H784</xm:sqref>
            </x14:sparkline>
            <x14:sparkline>
              <xm:f>dist_1971_old!D785:F785</xm:f>
              <xm:sqref>H785</xm:sqref>
            </x14:sparkline>
            <x14:sparkline>
              <xm:f>dist_1971_old!D786:F786</xm:f>
              <xm:sqref>H786</xm:sqref>
            </x14:sparkline>
            <x14:sparkline>
              <xm:f>dist_1971_old!D787:F787</xm:f>
              <xm:sqref>H787</xm:sqref>
            </x14:sparkline>
            <x14:sparkline>
              <xm:f>dist_1971_old!D788:F788</xm:f>
              <xm:sqref>H788</xm:sqref>
            </x14:sparkline>
            <x14:sparkline>
              <xm:f>dist_1971_old!D789:F789</xm:f>
              <xm:sqref>H789</xm:sqref>
            </x14:sparkline>
            <x14:sparkline>
              <xm:f>dist_1971_old!D790:F790</xm:f>
              <xm:sqref>H790</xm:sqref>
            </x14:sparkline>
            <x14:sparkline>
              <xm:f>dist_1971_old!D791:F791</xm:f>
              <xm:sqref>H791</xm:sqref>
            </x14:sparkline>
            <x14:sparkline>
              <xm:f>dist_1971_old!D792:F792</xm:f>
              <xm:sqref>H792</xm:sqref>
            </x14:sparkline>
            <x14:sparkline>
              <xm:f>dist_1971_old!D793:F793</xm:f>
              <xm:sqref>H793</xm:sqref>
            </x14:sparkline>
            <x14:sparkline>
              <xm:f>dist_1971_old!D794:F794</xm:f>
              <xm:sqref>H794</xm:sqref>
            </x14:sparkline>
            <x14:sparkline>
              <xm:f>dist_1971_old!D795:F795</xm:f>
              <xm:sqref>H795</xm:sqref>
            </x14:sparkline>
            <x14:sparkline>
              <xm:f>dist_1971_old!D796:F796</xm:f>
              <xm:sqref>H796</xm:sqref>
            </x14:sparkline>
            <x14:sparkline>
              <xm:f>dist_1971_old!D797:F797</xm:f>
              <xm:sqref>H797</xm:sqref>
            </x14:sparkline>
            <x14:sparkline>
              <xm:f>dist_1971_old!D798:F798</xm:f>
              <xm:sqref>H798</xm:sqref>
            </x14:sparkline>
            <x14:sparkline>
              <xm:f>dist_1971_old!D799:F799</xm:f>
              <xm:sqref>H799</xm:sqref>
            </x14:sparkline>
            <x14:sparkline>
              <xm:f>dist_1971_old!D800:F800</xm:f>
              <xm:sqref>H800</xm:sqref>
            </x14:sparkline>
            <x14:sparkline>
              <xm:f>dist_1971_old!D801:F801</xm:f>
              <xm:sqref>H801</xm:sqref>
            </x14:sparkline>
            <x14:sparkline>
              <xm:f>dist_1971_old!D802:F802</xm:f>
              <xm:sqref>H802</xm:sqref>
            </x14:sparkline>
            <x14:sparkline>
              <xm:f>dist_1971_old!D803:F803</xm:f>
              <xm:sqref>H803</xm:sqref>
            </x14:sparkline>
            <x14:sparkline>
              <xm:f>dist_1971_old!D804:F804</xm:f>
              <xm:sqref>H804</xm:sqref>
            </x14:sparkline>
            <x14:sparkline>
              <xm:f>dist_1971_old!D805:F805</xm:f>
              <xm:sqref>H805</xm:sqref>
            </x14:sparkline>
            <x14:sparkline>
              <xm:f>dist_1971_old!D806:F806</xm:f>
              <xm:sqref>H806</xm:sqref>
            </x14:sparkline>
            <x14:sparkline>
              <xm:f>dist_1971_old!D807:F807</xm:f>
              <xm:sqref>H807</xm:sqref>
            </x14:sparkline>
            <x14:sparkline>
              <xm:f>dist_1971_old!D808:F808</xm:f>
              <xm:sqref>H808</xm:sqref>
            </x14:sparkline>
            <x14:sparkline>
              <xm:f>dist_1971_old!D809:F809</xm:f>
              <xm:sqref>H809</xm:sqref>
            </x14:sparkline>
            <x14:sparkline>
              <xm:f>dist_1971_old!D810:F810</xm:f>
              <xm:sqref>H810</xm:sqref>
            </x14:sparkline>
            <x14:sparkline>
              <xm:f>dist_1971_old!D811:F811</xm:f>
              <xm:sqref>H811</xm:sqref>
            </x14:sparkline>
            <x14:sparkline>
              <xm:f>dist_1971_old!D812:F812</xm:f>
              <xm:sqref>H812</xm:sqref>
            </x14:sparkline>
            <x14:sparkline>
              <xm:f>dist_1971_old!D813:F813</xm:f>
              <xm:sqref>H813</xm:sqref>
            </x14:sparkline>
            <x14:sparkline>
              <xm:f>dist_1971_old!D814:F814</xm:f>
              <xm:sqref>H814</xm:sqref>
            </x14:sparkline>
            <x14:sparkline>
              <xm:f>dist_1971_old!D815:F815</xm:f>
              <xm:sqref>H815</xm:sqref>
            </x14:sparkline>
            <x14:sparkline>
              <xm:f>dist_1971_old!D816:F816</xm:f>
              <xm:sqref>H816</xm:sqref>
            </x14:sparkline>
            <x14:sparkline>
              <xm:f>dist_1971_old!D817:F817</xm:f>
              <xm:sqref>H817</xm:sqref>
            </x14:sparkline>
            <x14:sparkline>
              <xm:f>dist_1971_old!D818:F818</xm:f>
              <xm:sqref>H818</xm:sqref>
            </x14:sparkline>
            <x14:sparkline>
              <xm:f>dist_1971_old!D819:F819</xm:f>
              <xm:sqref>H819</xm:sqref>
            </x14:sparkline>
            <x14:sparkline>
              <xm:f>dist_1971_old!D820:F820</xm:f>
              <xm:sqref>H820</xm:sqref>
            </x14:sparkline>
            <x14:sparkline>
              <xm:f>dist_1971_old!D821:F821</xm:f>
              <xm:sqref>H821</xm:sqref>
            </x14:sparkline>
            <x14:sparkline>
              <xm:f>dist_1971_old!D822:F822</xm:f>
              <xm:sqref>H822</xm:sqref>
            </x14:sparkline>
            <x14:sparkline>
              <xm:f>dist_1971_old!D823:F823</xm:f>
              <xm:sqref>H823</xm:sqref>
            </x14:sparkline>
            <x14:sparkline>
              <xm:f>dist_1971_old!D824:F824</xm:f>
              <xm:sqref>H824</xm:sqref>
            </x14:sparkline>
            <x14:sparkline>
              <xm:f>dist_1971_old!D825:F825</xm:f>
              <xm:sqref>H825</xm:sqref>
            </x14:sparkline>
            <x14:sparkline>
              <xm:f>dist_1971_old!D826:F826</xm:f>
              <xm:sqref>H826</xm:sqref>
            </x14:sparkline>
            <x14:sparkline>
              <xm:f>dist_1971_old!D827:F827</xm:f>
              <xm:sqref>H827</xm:sqref>
            </x14:sparkline>
            <x14:sparkline>
              <xm:f>dist_1971_old!D828:F828</xm:f>
              <xm:sqref>H828</xm:sqref>
            </x14:sparkline>
            <x14:sparkline>
              <xm:f>dist_1971_old!D829:F829</xm:f>
              <xm:sqref>H829</xm:sqref>
            </x14:sparkline>
            <x14:sparkline>
              <xm:f>dist_1971_old!D830:F830</xm:f>
              <xm:sqref>H830</xm:sqref>
            </x14:sparkline>
            <x14:sparkline>
              <xm:f>dist_1971_old!D831:F831</xm:f>
              <xm:sqref>H831</xm:sqref>
            </x14:sparkline>
            <x14:sparkline>
              <xm:f>dist_1971_old!D832:F832</xm:f>
              <xm:sqref>H832</xm:sqref>
            </x14:sparkline>
            <x14:sparkline>
              <xm:f>dist_1971_old!D833:F833</xm:f>
              <xm:sqref>H833</xm:sqref>
            </x14:sparkline>
            <x14:sparkline>
              <xm:f>dist_1971_old!D834:F834</xm:f>
              <xm:sqref>H834</xm:sqref>
            </x14:sparkline>
            <x14:sparkline>
              <xm:f>dist_1971_old!D835:F835</xm:f>
              <xm:sqref>H835</xm:sqref>
            </x14:sparkline>
            <x14:sparkline>
              <xm:f>dist_1971_old!D836:F836</xm:f>
              <xm:sqref>H836</xm:sqref>
            </x14:sparkline>
            <x14:sparkline>
              <xm:f>dist_1971_old!D837:F837</xm:f>
              <xm:sqref>H837</xm:sqref>
            </x14:sparkline>
            <x14:sparkline>
              <xm:f>dist_1971_old!D838:F838</xm:f>
              <xm:sqref>H838</xm:sqref>
            </x14:sparkline>
            <x14:sparkline>
              <xm:f>dist_1971_old!D839:F839</xm:f>
              <xm:sqref>H839</xm:sqref>
            </x14:sparkline>
            <x14:sparkline>
              <xm:f>dist_1971_old!D840:F840</xm:f>
              <xm:sqref>H840</xm:sqref>
            </x14:sparkline>
            <x14:sparkline>
              <xm:f>dist_1971_old!D841:F841</xm:f>
              <xm:sqref>H841</xm:sqref>
            </x14:sparkline>
            <x14:sparkline>
              <xm:f>dist_1971_old!D842:F842</xm:f>
              <xm:sqref>H842</xm:sqref>
            </x14:sparkline>
            <x14:sparkline>
              <xm:f>dist_1971_old!D843:F843</xm:f>
              <xm:sqref>H843</xm:sqref>
            </x14:sparkline>
            <x14:sparkline>
              <xm:f>dist_1971_old!D844:F844</xm:f>
              <xm:sqref>H844</xm:sqref>
            </x14:sparkline>
            <x14:sparkline>
              <xm:f>dist_1971_old!D845:F845</xm:f>
              <xm:sqref>H845</xm:sqref>
            </x14:sparkline>
            <x14:sparkline>
              <xm:f>dist_1971_old!D846:F846</xm:f>
              <xm:sqref>H846</xm:sqref>
            </x14:sparkline>
            <x14:sparkline>
              <xm:f>dist_1971_old!D847:F847</xm:f>
              <xm:sqref>H847</xm:sqref>
            </x14:sparkline>
            <x14:sparkline>
              <xm:f>dist_1971_old!D848:F848</xm:f>
              <xm:sqref>H848</xm:sqref>
            </x14:sparkline>
            <x14:sparkline>
              <xm:f>dist_1971_old!D849:F849</xm:f>
              <xm:sqref>H849</xm:sqref>
            </x14:sparkline>
            <x14:sparkline>
              <xm:f>dist_1971_old!D850:F850</xm:f>
              <xm:sqref>H850</xm:sqref>
            </x14:sparkline>
            <x14:sparkline>
              <xm:f>dist_1971_old!D851:F851</xm:f>
              <xm:sqref>H851</xm:sqref>
            </x14:sparkline>
            <x14:sparkline>
              <xm:f>dist_1971_old!D852:F852</xm:f>
              <xm:sqref>H852</xm:sqref>
            </x14:sparkline>
            <x14:sparkline>
              <xm:f>dist_1971_old!D853:F853</xm:f>
              <xm:sqref>H853</xm:sqref>
            </x14:sparkline>
            <x14:sparkline>
              <xm:f>dist_1971_old!D854:F854</xm:f>
              <xm:sqref>H854</xm:sqref>
            </x14:sparkline>
            <x14:sparkline>
              <xm:f>dist_1971_old!D855:F855</xm:f>
              <xm:sqref>H855</xm:sqref>
            </x14:sparkline>
            <x14:sparkline>
              <xm:f>dist_1971_old!D856:F856</xm:f>
              <xm:sqref>H856</xm:sqref>
            </x14:sparkline>
            <x14:sparkline>
              <xm:f>dist_1971_old!D857:F857</xm:f>
              <xm:sqref>H857</xm:sqref>
            </x14:sparkline>
            <x14:sparkline>
              <xm:f>dist_1971_old!D858:F858</xm:f>
              <xm:sqref>H858</xm:sqref>
            </x14:sparkline>
            <x14:sparkline>
              <xm:f>dist_1971_old!D859:F859</xm:f>
              <xm:sqref>H859</xm:sqref>
            </x14:sparkline>
            <x14:sparkline>
              <xm:f>dist_1971_old!D860:F860</xm:f>
              <xm:sqref>H860</xm:sqref>
            </x14:sparkline>
            <x14:sparkline>
              <xm:f>dist_1971_old!D861:F861</xm:f>
              <xm:sqref>H861</xm:sqref>
            </x14:sparkline>
            <x14:sparkline>
              <xm:f>dist_1971_old!D862:F862</xm:f>
              <xm:sqref>H862</xm:sqref>
            </x14:sparkline>
            <x14:sparkline>
              <xm:f>dist_1971_old!D863:F863</xm:f>
              <xm:sqref>H863</xm:sqref>
            </x14:sparkline>
            <x14:sparkline>
              <xm:f>dist_1971_old!D864:F864</xm:f>
              <xm:sqref>H864</xm:sqref>
            </x14:sparkline>
            <x14:sparkline>
              <xm:f>dist_1971_old!D865:F865</xm:f>
              <xm:sqref>H865</xm:sqref>
            </x14:sparkline>
            <x14:sparkline>
              <xm:f>dist_1971_old!D866:F866</xm:f>
              <xm:sqref>H866</xm:sqref>
            </x14:sparkline>
            <x14:sparkline>
              <xm:f>dist_1971_old!D867:F867</xm:f>
              <xm:sqref>H867</xm:sqref>
            </x14:sparkline>
            <x14:sparkline>
              <xm:f>dist_1971_old!D868:F868</xm:f>
              <xm:sqref>H868</xm:sqref>
            </x14:sparkline>
            <x14:sparkline>
              <xm:f>dist_1971_old!D869:F869</xm:f>
              <xm:sqref>H869</xm:sqref>
            </x14:sparkline>
            <x14:sparkline>
              <xm:f>dist_1971_old!D870:F870</xm:f>
              <xm:sqref>H870</xm:sqref>
            </x14:sparkline>
            <x14:sparkline>
              <xm:f>dist_1971_old!D871:F871</xm:f>
              <xm:sqref>H871</xm:sqref>
            </x14:sparkline>
            <x14:sparkline>
              <xm:f>dist_1971_old!D872:F872</xm:f>
              <xm:sqref>H872</xm:sqref>
            </x14:sparkline>
            <x14:sparkline>
              <xm:f>dist_1971_old!D873:F873</xm:f>
              <xm:sqref>H873</xm:sqref>
            </x14:sparkline>
            <x14:sparkline>
              <xm:f>dist_1971_old!D874:F874</xm:f>
              <xm:sqref>H874</xm:sqref>
            </x14:sparkline>
            <x14:sparkline>
              <xm:f>dist_1971_old!D875:F875</xm:f>
              <xm:sqref>H875</xm:sqref>
            </x14:sparkline>
            <x14:sparkline>
              <xm:f>dist_1971_old!D876:F876</xm:f>
              <xm:sqref>H876</xm:sqref>
            </x14:sparkline>
            <x14:sparkline>
              <xm:f>dist_1971_old!D877:F877</xm:f>
              <xm:sqref>H877</xm:sqref>
            </x14:sparkline>
            <x14:sparkline>
              <xm:f>dist_1971_old!D878:F878</xm:f>
              <xm:sqref>H878</xm:sqref>
            </x14:sparkline>
            <x14:sparkline>
              <xm:f>dist_1971_old!D879:F879</xm:f>
              <xm:sqref>H879</xm:sqref>
            </x14:sparkline>
            <x14:sparkline>
              <xm:f>dist_1971_old!D880:F880</xm:f>
              <xm:sqref>H880</xm:sqref>
            </x14:sparkline>
            <x14:sparkline>
              <xm:f>dist_1971_old!D881:F881</xm:f>
              <xm:sqref>H881</xm:sqref>
            </x14:sparkline>
            <x14:sparkline>
              <xm:f>dist_1971_old!D882:F882</xm:f>
              <xm:sqref>H882</xm:sqref>
            </x14:sparkline>
            <x14:sparkline>
              <xm:f>dist_1971_old!D883:F883</xm:f>
              <xm:sqref>H883</xm:sqref>
            </x14:sparkline>
            <x14:sparkline>
              <xm:f>dist_1971_old!D884:F884</xm:f>
              <xm:sqref>H884</xm:sqref>
            </x14:sparkline>
            <x14:sparkline>
              <xm:f>dist_1971_old!D885:F885</xm:f>
              <xm:sqref>H885</xm:sqref>
            </x14:sparkline>
            <x14:sparkline>
              <xm:f>dist_1971_old!D886:F886</xm:f>
              <xm:sqref>H886</xm:sqref>
            </x14:sparkline>
            <x14:sparkline>
              <xm:f>dist_1971_old!D887:F887</xm:f>
              <xm:sqref>H887</xm:sqref>
            </x14:sparkline>
            <x14:sparkline>
              <xm:f>dist_1971_old!D888:F888</xm:f>
              <xm:sqref>H888</xm:sqref>
            </x14:sparkline>
            <x14:sparkline>
              <xm:f>dist_1971_old!D889:F889</xm:f>
              <xm:sqref>H889</xm:sqref>
            </x14:sparkline>
            <x14:sparkline>
              <xm:f>dist_1971_old!D890:F890</xm:f>
              <xm:sqref>H890</xm:sqref>
            </x14:sparkline>
            <x14:sparkline>
              <xm:f>dist_1971_old!D891:F891</xm:f>
              <xm:sqref>H891</xm:sqref>
            </x14:sparkline>
            <x14:sparkline>
              <xm:f>dist_1971_old!D892:F892</xm:f>
              <xm:sqref>H892</xm:sqref>
            </x14:sparkline>
            <x14:sparkline>
              <xm:f>dist_1971_old!D893:F893</xm:f>
              <xm:sqref>H893</xm:sqref>
            </x14:sparkline>
            <x14:sparkline>
              <xm:f>dist_1971_old!D894:F894</xm:f>
              <xm:sqref>H894</xm:sqref>
            </x14:sparkline>
            <x14:sparkline>
              <xm:f>dist_1971_old!D895:F895</xm:f>
              <xm:sqref>H895</xm:sqref>
            </x14:sparkline>
            <x14:sparkline>
              <xm:f>dist_1971_old!D896:F896</xm:f>
              <xm:sqref>H896</xm:sqref>
            </x14:sparkline>
            <x14:sparkline>
              <xm:f>dist_1971_old!D897:F897</xm:f>
              <xm:sqref>H897</xm:sqref>
            </x14:sparkline>
            <x14:sparkline>
              <xm:f>dist_1971_old!D898:F898</xm:f>
              <xm:sqref>H898</xm:sqref>
            </x14:sparkline>
            <x14:sparkline>
              <xm:f>dist_1971_old!D899:F899</xm:f>
              <xm:sqref>H899</xm:sqref>
            </x14:sparkline>
            <x14:sparkline>
              <xm:f>dist_1971_old!D900:F900</xm:f>
              <xm:sqref>H900</xm:sqref>
            </x14:sparkline>
            <x14:sparkline>
              <xm:f>dist_1971_old!D901:F901</xm:f>
              <xm:sqref>H901</xm:sqref>
            </x14:sparkline>
            <x14:sparkline>
              <xm:f>dist_1971_old!D902:F902</xm:f>
              <xm:sqref>H902</xm:sqref>
            </x14:sparkline>
            <x14:sparkline>
              <xm:f>dist_1971_old!D903:F903</xm:f>
              <xm:sqref>H903</xm:sqref>
            </x14:sparkline>
            <x14:sparkline>
              <xm:f>dist_1971_old!D904:F904</xm:f>
              <xm:sqref>H904</xm:sqref>
            </x14:sparkline>
            <x14:sparkline>
              <xm:f>dist_1971_old!D905:F905</xm:f>
              <xm:sqref>H905</xm:sqref>
            </x14:sparkline>
            <x14:sparkline>
              <xm:f>dist_1971_old!D906:F906</xm:f>
              <xm:sqref>H906</xm:sqref>
            </x14:sparkline>
            <x14:sparkline>
              <xm:f>dist_1971_old!D907:F907</xm:f>
              <xm:sqref>H907</xm:sqref>
            </x14:sparkline>
            <x14:sparkline>
              <xm:f>dist_1971_old!D908:F908</xm:f>
              <xm:sqref>H908</xm:sqref>
            </x14:sparkline>
            <x14:sparkline>
              <xm:f>dist_1971_old!D909:F909</xm:f>
              <xm:sqref>H909</xm:sqref>
            </x14:sparkline>
            <x14:sparkline>
              <xm:f>dist_1971_old!D910:F910</xm:f>
              <xm:sqref>H910</xm:sqref>
            </x14:sparkline>
            <x14:sparkline>
              <xm:f>dist_1971_old!D911:F911</xm:f>
              <xm:sqref>H911</xm:sqref>
            </x14:sparkline>
            <x14:sparkline>
              <xm:f>dist_1971_old!D912:F912</xm:f>
              <xm:sqref>H912</xm:sqref>
            </x14:sparkline>
            <x14:sparkline>
              <xm:f>dist_1971_old!D913:F913</xm:f>
              <xm:sqref>H913</xm:sqref>
            </x14:sparkline>
            <x14:sparkline>
              <xm:f>dist_1971_old!D914:F914</xm:f>
              <xm:sqref>H914</xm:sqref>
            </x14:sparkline>
            <x14:sparkline>
              <xm:f>dist_1971_old!D915:F915</xm:f>
              <xm:sqref>H915</xm:sqref>
            </x14:sparkline>
            <x14:sparkline>
              <xm:f>dist_1971_old!D916:F916</xm:f>
              <xm:sqref>H916</xm:sqref>
            </x14:sparkline>
            <x14:sparkline>
              <xm:f>dist_1971_old!D917:F917</xm:f>
              <xm:sqref>H917</xm:sqref>
            </x14:sparkline>
            <x14:sparkline>
              <xm:f>dist_1971_old!D918:F918</xm:f>
              <xm:sqref>H918</xm:sqref>
            </x14:sparkline>
            <x14:sparkline>
              <xm:f>dist_1971_old!D919:F919</xm:f>
              <xm:sqref>H919</xm:sqref>
            </x14:sparkline>
            <x14:sparkline>
              <xm:f>dist_1971_old!D920:F920</xm:f>
              <xm:sqref>H920</xm:sqref>
            </x14:sparkline>
            <x14:sparkline>
              <xm:f>dist_1971_old!D921:F921</xm:f>
              <xm:sqref>H921</xm:sqref>
            </x14:sparkline>
            <x14:sparkline>
              <xm:f>dist_1971_old!D922:F922</xm:f>
              <xm:sqref>H922</xm:sqref>
            </x14:sparkline>
            <x14:sparkline>
              <xm:f>dist_1971_old!D923:F923</xm:f>
              <xm:sqref>H923</xm:sqref>
            </x14:sparkline>
            <x14:sparkline>
              <xm:f>dist_1971_old!D924:F924</xm:f>
              <xm:sqref>H924</xm:sqref>
            </x14:sparkline>
            <x14:sparkline>
              <xm:f>dist_1971_old!D925:F925</xm:f>
              <xm:sqref>H925</xm:sqref>
            </x14:sparkline>
            <x14:sparkline>
              <xm:f>dist_1971_old!D926:F926</xm:f>
              <xm:sqref>H926</xm:sqref>
            </x14:sparkline>
            <x14:sparkline>
              <xm:f>dist_1971_old!D927:F927</xm:f>
              <xm:sqref>H927</xm:sqref>
            </x14:sparkline>
            <x14:sparkline>
              <xm:f>dist_1971_old!D928:F928</xm:f>
              <xm:sqref>H928</xm:sqref>
            </x14:sparkline>
            <x14:sparkline>
              <xm:f>dist_1971_old!D929:F929</xm:f>
              <xm:sqref>H929</xm:sqref>
            </x14:sparkline>
            <x14:sparkline>
              <xm:f>dist_1971_old!D930:F930</xm:f>
              <xm:sqref>H930</xm:sqref>
            </x14:sparkline>
            <x14:sparkline>
              <xm:f>dist_1971_old!D931:F931</xm:f>
              <xm:sqref>H931</xm:sqref>
            </x14:sparkline>
            <x14:sparkline>
              <xm:f>dist_1971_old!D932:F932</xm:f>
              <xm:sqref>H932</xm:sqref>
            </x14:sparkline>
            <x14:sparkline>
              <xm:f>dist_1971_old!D933:F933</xm:f>
              <xm:sqref>H933</xm:sqref>
            </x14:sparkline>
            <x14:sparkline>
              <xm:f>dist_1971_old!D934:F934</xm:f>
              <xm:sqref>H934</xm:sqref>
            </x14:sparkline>
            <x14:sparkline>
              <xm:f>dist_1971_old!D935:F935</xm:f>
              <xm:sqref>H935</xm:sqref>
            </x14:sparkline>
            <x14:sparkline>
              <xm:f>dist_1971_old!D936:F936</xm:f>
              <xm:sqref>H936</xm:sqref>
            </x14:sparkline>
            <x14:sparkline>
              <xm:f>dist_1971_old!D937:F937</xm:f>
              <xm:sqref>H937</xm:sqref>
            </x14:sparkline>
            <x14:sparkline>
              <xm:f>dist_1971_old!D938:F938</xm:f>
              <xm:sqref>H938</xm:sqref>
            </x14:sparkline>
            <x14:sparkline>
              <xm:f>dist_1971_old!D939:F939</xm:f>
              <xm:sqref>H939</xm:sqref>
            </x14:sparkline>
            <x14:sparkline>
              <xm:f>dist_1971_old!D940:F940</xm:f>
              <xm:sqref>H940</xm:sqref>
            </x14:sparkline>
            <x14:sparkline>
              <xm:f>dist_1971_old!D941:F941</xm:f>
              <xm:sqref>H941</xm:sqref>
            </x14:sparkline>
            <x14:sparkline>
              <xm:f>dist_1971_old!D942:F942</xm:f>
              <xm:sqref>H942</xm:sqref>
            </x14:sparkline>
            <x14:sparkline>
              <xm:f>dist_1971_old!D943:F943</xm:f>
              <xm:sqref>H943</xm:sqref>
            </x14:sparkline>
            <x14:sparkline>
              <xm:f>dist_1971_old!D944:F944</xm:f>
              <xm:sqref>H944</xm:sqref>
            </x14:sparkline>
            <x14:sparkline>
              <xm:f>dist_1971_old!D945:F945</xm:f>
              <xm:sqref>H945</xm:sqref>
            </x14:sparkline>
            <x14:sparkline>
              <xm:f>dist_1971_old!D946:F946</xm:f>
              <xm:sqref>H946</xm:sqref>
            </x14:sparkline>
            <x14:sparkline>
              <xm:f>dist_1971_old!D947:F947</xm:f>
              <xm:sqref>H947</xm:sqref>
            </x14:sparkline>
            <x14:sparkline>
              <xm:f>dist_1971_old!D948:F948</xm:f>
              <xm:sqref>H948</xm:sqref>
            </x14:sparkline>
            <x14:sparkline>
              <xm:f>dist_1971_old!D949:F949</xm:f>
              <xm:sqref>H949</xm:sqref>
            </x14:sparkline>
            <x14:sparkline>
              <xm:f>dist_1971_old!D950:F950</xm:f>
              <xm:sqref>H950</xm:sqref>
            </x14:sparkline>
            <x14:sparkline>
              <xm:f>dist_1971_old!D951:F951</xm:f>
              <xm:sqref>H951</xm:sqref>
            </x14:sparkline>
            <x14:sparkline>
              <xm:f>dist_1971_old!D952:F952</xm:f>
              <xm:sqref>H952</xm:sqref>
            </x14:sparkline>
            <x14:sparkline>
              <xm:f>dist_1971_old!D953:F953</xm:f>
              <xm:sqref>H953</xm:sqref>
            </x14:sparkline>
            <x14:sparkline>
              <xm:f>dist_1971_old!D954:F954</xm:f>
              <xm:sqref>H954</xm:sqref>
            </x14:sparkline>
            <x14:sparkline>
              <xm:f>dist_1971_old!D955:F955</xm:f>
              <xm:sqref>H955</xm:sqref>
            </x14:sparkline>
            <x14:sparkline>
              <xm:f>dist_1971_old!D956:F956</xm:f>
              <xm:sqref>H956</xm:sqref>
            </x14:sparkline>
            <x14:sparkline>
              <xm:f>dist_1971_old!D957:F957</xm:f>
              <xm:sqref>H957</xm:sqref>
            </x14:sparkline>
            <x14:sparkline>
              <xm:f>dist_1971_old!D958:F958</xm:f>
              <xm:sqref>H958</xm:sqref>
            </x14:sparkline>
            <x14:sparkline>
              <xm:f>dist_1971_old!D959:F959</xm:f>
              <xm:sqref>H959</xm:sqref>
            </x14:sparkline>
            <x14:sparkline>
              <xm:f>dist_1971_old!D960:F960</xm:f>
              <xm:sqref>H960</xm:sqref>
            </x14:sparkline>
            <x14:sparkline>
              <xm:f>dist_1971_old!D961:F961</xm:f>
              <xm:sqref>H961</xm:sqref>
            </x14:sparkline>
            <x14:sparkline>
              <xm:f>dist_1971_old!D962:F962</xm:f>
              <xm:sqref>H962</xm:sqref>
            </x14:sparkline>
            <x14:sparkline>
              <xm:f>dist_1971_old!D963:F963</xm:f>
              <xm:sqref>H963</xm:sqref>
            </x14:sparkline>
            <x14:sparkline>
              <xm:f>dist_1971_old!D964:F964</xm:f>
              <xm:sqref>H964</xm:sqref>
            </x14:sparkline>
            <x14:sparkline>
              <xm:f>dist_1971_old!D965:F965</xm:f>
              <xm:sqref>H965</xm:sqref>
            </x14:sparkline>
            <x14:sparkline>
              <xm:f>dist_1971_old!D966:F966</xm:f>
              <xm:sqref>H966</xm:sqref>
            </x14:sparkline>
            <x14:sparkline>
              <xm:f>dist_1971_old!D967:F967</xm:f>
              <xm:sqref>H967</xm:sqref>
            </x14:sparkline>
            <x14:sparkline>
              <xm:f>dist_1971_old!D968:F968</xm:f>
              <xm:sqref>H968</xm:sqref>
            </x14:sparkline>
            <x14:sparkline>
              <xm:f>dist_1971_old!D969:F969</xm:f>
              <xm:sqref>H969</xm:sqref>
            </x14:sparkline>
            <x14:sparkline>
              <xm:f>dist_1971_old!D970:F970</xm:f>
              <xm:sqref>H970</xm:sqref>
            </x14:sparkline>
            <x14:sparkline>
              <xm:f>dist_1971_old!D971:F971</xm:f>
              <xm:sqref>H971</xm:sqref>
            </x14:sparkline>
            <x14:sparkline>
              <xm:f>dist_1971_old!D972:F972</xm:f>
              <xm:sqref>H972</xm:sqref>
            </x14:sparkline>
            <x14:sparkline>
              <xm:f>dist_1971_old!D973:F973</xm:f>
              <xm:sqref>H973</xm:sqref>
            </x14:sparkline>
            <x14:sparkline>
              <xm:f>dist_1971_old!D974:F974</xm:f>
              <xm:sqref>H974</xm:sqref>
            </x14:sparkline>
            <x14:sparkline>
              <xm:f>dist_1971_old!D975:F975</xm:f>
              <xm:sqref>H975</xm:sqref>
            </x14:sparkline>
            <x14:sparkline>
              <xm:f>dist_1971_old!D976:F976</xm:f>
              <xm:sqref>H976</xm:sqref>
            </x14:sparkline>
            <x14:sparkline>
              <xm:f>dist_1971_old!D977:F977</xm:f>
              <xm:sqref>H977</xm:sqref>
            </x14:sparkline>
            <x14:sparkline>
              <xm:f>dist_1971_old!D978:F978</xm:f>
              <xm:sqref>H978</xm:sqref>
            </x14:sparkline>
            <x14:sparkline>
              <xm:f>dist_1971_old!D979:F979</xm:f>
              <xm:sqref>H979</xm:sqref>
            </x14:sparkline>
            <x14:sparkline>
              <xm:f>dist_1971_old!D980:F980</xm:f>
              <xm:sqref>H980</xm:sqref>
            </x14:sparkline>
            <x14:sparkline>
              <xm:f>dist_1971_old!D981:F981</xm:f>
              <xm:sqref>H981</xm:sqref>
            </x14:sparkline>
            <x14:sparkline>
              <xm:f>dist_1971_old!D982:F982</xm:f>
              <xm:sqref>H982</xm:sqref>
            </x14:sparkline>
            <x14:sparkline>
              <xm:f>dist_1971_old!D983:F983</xm:f>
              <xm:sqref>H983</xm:sqref>
            </x14:sparkline>
            <x14:sparkline>
              <xm:f>dist_1971_old!D984:F984</xm:f>
              <xm:sqref>H984</xm:sqref>
            </x14:sparkline>
            <x14:sparkline>
              <xm:f>dist_1971_old!D985:F985</xm:f>
              <xm:sqref>H985</xm:sqref>
            </x14:sparkline>
            <x14:sparkline>
              <xm:f>dist_1971_old!D986:F986</xm:f>
              <xm:sqref>H986</xm:sqref>
            </x14:sparkline>
            <x14:sparkline>
              <xm:f>dist_1971_old!D987:F987</xm:f>
              <xm:sqref>H987</xm:sqref>
            </x14:sparkline>
            <x14:sparkline>
              <xm:f>dist_1971_old!D988:F988</xm:f>
              <xm:sqref>H988</xm:sqref>
            </x14:sparkline>
            <x14:sparkline>
              <xm:f>dist_1971_old!D989:F989</xm:f>
              <xm:sqref>H989</xm:sqref>
            </x14:sparkline>
            <x14:sparkline>
              <xm:f>dist_1971_old!D990:F990</xm:f>
              <xm:sqref>H990</xm:sqref>
            </x14:sparkline>
            <x14:sparkline>
              <xm:f>dist_1971_old!D991:F991</xm:f>
              <xm:sqref>H991</xm:sqref>
            </x14:sparkline>
            <x14:sparkline>
              <xm:f>dist_1971_old!D992:F992</xm:f>
              <xm:sqref>H992</xm:sqref>
            </x14:sparkline>
            <x14:sparkline>
              <xm:f>dist_1971_old!D993:F993</xm:f>
              <xm:sqref>H993</xm:sqref>
            </x14:sparkline>
            <x14:sparkline>
              <xm:f>dist_1971_old!D994:F994</xm:f>
              <xm:sqref>H994</xm:sqref>
            </x14:sparkline>
            <x14:sparkline>
              <xm:f>dist_1971_old!D995:F995</xm:f>
              <xm:sqref>H995</xm:sqref>
            </x14:sparkline>
            <x14:sparkline>
              <xm:f>dist_1971_old!D996:F996</xm:f>
              <xm:sqref>H996</xm:sqref>
            </x14:sparkline>
            <x14:sparkline>
              <xm:f>dist_1971_old!D997:F997</xm:f>
              <xm:sqref>H997</xm:sqref>
            </x14:sparkline>
            <x14:sparkline>
              <xm:f>dist_1971_old!D998:F998</xm:f>
              <xm:sqref>H998</xm:sqref>
            </x14:sparkline>
            <x14:sparkline>
              <xm:f>dist_1971_old!D999:F999</xm:f>
              <xm:sqref>H999</xm:sqref>
            </x14:sparkline>
            <x14:sparkline>
              <xm:f>dist_1971_old!D1000:F1000</xm:f>
              <xm:sqref>H1000</xm:sqref>
            </x14:sparkline>
            <x14:sparkline>
              <xm:f>dist_1971_old!D1001:F1001</xm:f>
              <xm:sqref>H1001</xm:sqref>
            </x14:sparkline>
            <x14:sparkline>
              <xm:f>dist_1971_old!D1002:F1002</xm:f>
              <xm:sqref>H1002</xm:sqref>
            </x14:sparkline>
            <x14:sparkline>
              <xm:f>dist_1971_old!D1003:F1003</xm:f>
              <xm:sqref>H1003</xm:sqref>
            </x14:sparkline>
            <x14:sparkline>
              <xm:f>dist_1971_old!D1004:F1004</xm:f>
              <xm:sqref>H1004</xm:sqref>
            </x14:sparkline>
            <x14:sparkline>
              <xm:f>dist_1971_old!D1005:F1005</xm:f>
              <xm:sqref>H1005</xm:sqref>
            </x14:sparkline>
            <x14:sparkline>
              <xm:f>dist_1971_old!D1006:F1006</xm:f>
              <xm:sqref>H1006</xm:sqref>
            </x14:sparkline>
            <x14:sparkline>
              <xm:f>dist_1971_old!D1007:F1007</xm:f>
              <xm:sqref>H1007</xm:sqref>
            </x14:sparkline>
            <x14:sparkline>
              <xm:f>dist_1971_old!D1008:F1008</xm:f>
              <xm:sqref>H1008</xm:sqref>
            </x14:sparkline>
            <x14:sparkline>
              <xm:f>dist_1971_old!D1009:F1009</xm:f>
              <xm:sqref>H1009</xm:sqref>
            </x14:sparkline>
            <x14:sparkline>
              <xm:f>dist_1971_old!D1010:F1010</xm:f>
              <xm:sqref>H1010</xm:sqref>
            </x14:sparkline>
            <x14:sparkline>
              <xm:f>dist_1971_old!D1011:F1011</xm:f>
              <xm:sqref>H1011</xm:sqref>
            </x14:sparkline>
            <x14:sparkline>
              <xm:f>dist_1971_old!D1012:F1012</xm:f>
              <xm:sqref>H1012</xm:sqref>
            </x14:sparkline>
            <x14:sparkline>
              <xm:f>dist_1971_old!D1013:F1013</xm:f>
              <xm:sqref>H1013</xm:sqref>
            </x14:sparkline>
            <x14:sparkline>
              <xm:f>dist_1971_old!D1014:F1014</xm:f>
              <xm:sqref>H1014</xm:sqref>
            </x14:sparkline>
            <x14:sparkline>
              <xm:f>dist_1971_old!D1015:F1015</xm:f>
              <xm:sqref>H1015</xm:sqref>
            </x14:sparkline>
            <x14:sparkline>
              <xm:f>dist_1971_old!D1016:F1016</xm:f>
              <xm:sqref>H1016</xm:sqref>
            </x14:sparkline>
            <x14:sparkline>
              <xm:f>dist_1971_old!D1017:F1017</xm:f>
              <xm:sqref>H1017</xm:sqref>
            </x14:sparkline>
            <x14:sparkline>
              <xm:f>dist_1971_old!D1018:F1018</xm:f>
              <xm:sqref>H1018</xm:sqref>
            </x14:sparkline>
            <x14:sparkline>
              <xm:f>dist_1971_old!D1019:F1019</xm:f>
              <xm:sqref>H1019</xm:sqref>
            </x14:sparkline>
            <x14:sparkline>
              <xm:f>dist_1971_old!D1020:F1020</xm:f>
              <xm:sqref>H1020</xm:sqref>
            </x14:sparkline>
            <x14:sparkline>
              <xm:f>dist_1971_old!D1021:F1021</xm:f>
              <xm:sqref>H1021</xm:sqref>
            </x14:sparkline>
            <x14:sparkline>
              <xm:f>dist_1971_old!D1022:F1022</xm:f>
              <xm:sqref>H1022</xm:sqref>
            </x14:sparkline>
            <x14:sparkline>
              <xm:f>dist_1971_old!D1023:F1023</xm:f>
              <xm:sqref>H1023</xm:sqref>
            </x14:sparkline>
            <x14:sparkline>
              <xm:f>dist_1971_old!D1024:F1024</xm:f>
              <xm:sqref>H1024</xm:sqref>
            </x14:sparkline>
            <x14:sparkline>
              <xm:f>dist_1971_old!D1025:F1025</xm:f>
              <xm:sqref>H1025</xm:sqref>
            </x14:sparkline>
            <x14:sparkline>
              <xm:f>dist_1971_old!D1026:F1026</xm:f>
              <xm:sqref>H1026</xm:sqref>
            </x14:sparkline>
            <x14:sparkline>
              <xm:f>dist_1971_old!D1027:F1027</xm:f>
              <xm:sqref>H1027</xm:sqref>
            </x14:sparkline>
            <x14:sparkline>
              <xm:f>dist_1971_old!D1028:F1028</xm:f>
              <xm:sqref>H1028</xm:sqref>
            </x14:sparkline>
            <x14:sparkline>
              <xm:f>dist_1971_old!D1029:F1029</xm:f>
              <xm:sqref>H1029</xm:sqref>
            </x14:sparkline>
            <x14:sparkline>
              <xm:f>dist_1971_old!D1030:F1030</xm:f>
              <xm:sqref>H1030</xm:sqref>
            </x14:sparkline>
            <x14:sparkline>
              <xm:f>dist_1971_old!D1031:F1031</xm:f>
              <xm:sqref>H1031</xm:sqref>
            </x14:sparkline>
            <x14:sparkline>
              <xm:f>dist_1971_old!D1032:F1032</xm:f>
              <xm:sqref>H1032</xm:sqref>
            </x14:sparkline>
            <x14:sparkline>
              <xm:f>dist_1971_old!D1033:F1033</xm:f>
              <xm:sqref>H1033</xm:sqref>
            </x14:sparkline>
            <x14:sparkline>
              <xm:f>dist_1971_old!D1034:F1034</xm:f>
              <xm:sqref>H1034</xm:sqref>
            </x14:sparkline>
            <x14:sparkline>
              <xm:f>dist_1971_old!D1035:F1035</xm:f>
              <xm:sqref>H1035</xm:sqref>
            </x14:sparkline>
            <x14:sparkline>
              <xm:f>dist_1971_old!D1036:F1036</xm:f>
              <xm:sqref>H1036</xm:sqref>
            </x14:sparkline>
            <x14:sparkline>
              <xm:f>dist_1971_old!D1037:F1037</xm:f>
              <xm:sqref>H1037</xm:sqref>
            </x14:sparkline>
            <x14:sparkline>
              <xm:f>dist_1971_old!D1038:F1038</xm:f>
              <xm:sqref>H1038</xm:sqref>
            </x14:sparkline>
            <x14:sparkline>
              <xm:f>dist_1971_old!D1039:F1039</xm:f>
              <xm:sqref>H1039</xm:sqref>
            </x14:sparkline>
            <x14:sparkline>
              <xm:f>dist_1971_old!D1040:F1040</xm:f>
              <xm:sqref>H1040</xm:sqref>
            </x14:sparkline>
            <x14:sparkline>
              <xm:f>dist_1971_old!D1041:F1041</xm:f>
              <xm:sqref>H1041</xm:sqref>
            </x14:sparkline>
            <x14:sparkline>
              <xm:f>dist_1971_old!D1042:F1042</xm:f>
              <xm:sqref>H1042</xm:sqref>
            </x14:sparkline>
            <x14:sparkline>
              <xm:f>dist_1971_old!D1043:F1043</xm:f>
              <xm:sqref>H1043</xm:sqref>
            </x14:sparkline>
            <x14:sparkline>
              <xm:f>dist_1971_old!D1044:F1044</xm:f>
              <xm:sqref>H1044</xm:sqref>
            </x14:sparkline>
            <x14:sparkline>
              <xm:f>dist_1971_old!D1045:F1045</xm:f>
              <xm:sqref>H1045</xm:sqref>
            </x14:sparkline>
            <x14:sparkline>
              <xm:f>dist_1971_old!D1046:F1046</xm:f>
              <xm:sqref>H1046</xm:sqref>
            </x14:sparkline>
            <x14:sparkline>
              <xm:f>dist_1971_old!D1047:F1047</xm:f>
              <xm:sqref>H1047</xm:sqref>
            </x14:sparkline>
            <x14:sparkline>
              <xm:f>dist_1971_old!D1048:F1048</xm:f>
              <xm:sqref>H1048</xm:sqref>
            </x14:sparkline>
            <x14:sparkline>
              <xm:f>dist_1971_old!D1049:F1049</xm:f>
              <xm:sqref>H1049</xm:sqref>
            </x14:sparkline>
            <x14:sparkline>
              <xm:f>dist_1971_old!D1050:F1050</xm:f>
              <xm:sqref>H1050</xm:sqref>
            </x14:sparkline>
            <x14:sparkline>
              <xm:f>dist_1971_old!D1051:F1051</xm:f>
              <xm:sqref>H1051</xm:sqref>
            </x14:sparkline>
            <x14:sparkline>
              <xm:f>dist_1971_old!D1052:F1052</xm:f>
              <xm:sqref>H1052</xm:sqref>
            </x14:sparkline>
            <x14:sparkline>
              <xm:f>dist_1971_old!D1053:F1053</xm:f>
              <xm:sqref>H1053</xm:sqref>
            </x14:sparkline>
            <x14:sparkline>
              <xm:f>dist_1971_old!D1054:F1054</xm:f>
              <xm:sqref>H1054</xm:sqref>
            </x14:sparkline>
            <x14:sparkline>
              <xm:f>dist_1971_old!D1055:F1055</xm:f>
              <xm:sqref>H1055</xm:sqref>
            </x14:sparkline>
            <x14:sparkline>
              <xm:f>dist_1971_old!D1056:F1056</xm:f>
              <xm:sqref>H1056</xm:sqref>
            </x14:sparkline>
            <x14:sparkline>
              <xm:f>dist_1971_old!D1057:F1057</xm:f>
              <xm:sqref>H1057</xm:sqref>
            </x14:sparkline>
            <x14:sparkline>
              <xm:f>dist_1971_old!D1058:F1058</xm:f>
              <xm:sqref>H1058</xm:sqref>
            </x14:sparkline>
            <x14:sparkline>
              <xm:f>dist_1971_old!D1059:F1059</xm:f>
              <xm:sqref>H1059</xm:sqref>
            </x14:sparkline>
            <x14:sparkline>
              <xm:f>dist_1971_old!D1060:F1060</xm:f>
              <xm:sqref>H1060</xm:sqref>
            </x14:sparkline>
            <x14:sparkline>
              <xm:f>dist_1971_old!D1061:F1061</xm:f>
              <xm:sqref>H1061</xm:sqref>
            </x14:sparkline>
            <x14:sparkline>
              <xm:f>dist_1971_old!D1062:F1062</xm:f>
              <xm:sqref>H1062</xm:sqref>
            </x14:sparkline>
            <x14:sparkline>
              <xm:f>dist_1971_old!D1063:F1063</xm:f>
              <xm:sqref>H1063</xm:sqref>
            </x14:sparkline>
            <x14:sparkline>
              <xm:f>dist_1971_old!D1064:F1064</xm:f>
              <xm:sqref>H1064</xm:sqref>
            </x14:sparkline>
            <x14:sparkline>
              <xm:f>dist_1971_old!D1065:F1065</xm:f>
              <xm:sqref>H1065</xm:sqref>
            </x14:sparkline>
            <x14:sparkline>
              <xm:f>dist_1971_old!D1066:F1066</xm:f>
              <xm:sqref>H1066</xm:sqref>
            </x14:sparkline>
            <x14:sparkline>
              <xm:f>dist_1971_old!D1067:F1067</xm:f>
              <xm:sqref>H1067</xm:sqref>
            </x14:sparkline>
            <x14:sparkline>
              <xm:f>dist_1971_old!D1068:F1068</xm:f>
              <xm:sqref>H1068</xm:sqref>
            </x14:sparkline>
            <x14:sparkline>
              <xm:f>dist_1971_old!D1069:F1069</xm:f>
              <xm:sqref>H1069</xm:sqref>
            </x14:sparkline>
            <x14:sparkline>
              <xm:f>dist_1971_old!D1070:F1070</xm:f>
              <xm:sqref>H1070</xm:sqref>
            </x14:sparkline>
            <x14:sparkline>
              <xm:f>dist_1971_old!D1071:F1071</xm:f>
              <xm:sqref>H1071</xm:sqref>
            </x14:sparkline>
            <x14:sparkline>
              <xm:f>dist_1971_old!D1072:F1072</xm:f>
              <xm:sqref>H1072</xm:sqref>
            </x14:sparkline>
            <x14:sparkline>
              <xm:f>dist_1971_old!D1073:F1073</xm:f>
              <xm:sqref>H1073</xm:sqref>
            </x14:sparkline>
            <x14:sparkline>
              <xm:f>dist_1971_old!D1074:F1074</xm:f>
              <xm:sqref>H1074</xm:sqref>
            </x14:sparkline>
            <x14:sparkline>
              <xm:f>dist_1971_old!D1075:F1075</xm:f>
              <xm:sqref>H1075</xm:sqref>
            </x14:sparkline>
            <x14:sparkline>
              <xm:f>dist_1971_old!D1076:F1076</xm:f>
              <xm:sqref>H1076</xm:sqref>
            </x14:sparkline>
            <x14:sparkline>
              <xm:f>dist_1971_old!D1077:F1077</xm:f>
              <xm:sqref>H1077</xm:sqref>
            </x14:sparkline>
            <x14:sparkline>
              <xm:f>dist_1971_old!D1078:F1078</xm:f>
              <xm:sqref>H1078</xm:sqref>
            </x14:sparkline>
            <x14:sparkline>
              <xm:f>dist_1971_old!D1079:F1079</xm:f>
              <xm:sqref>H1079</xm:sqref>
            </x14:sparkline>
            <x14:sparkline>
              <xm:f>dist_1971_old!D1080:F1080</xm:f>
              <xm:sqref>H1080</xm:sqref>
            </x14:sparkline>
            <x14:sparkline>
              <xm:f>dist_1971_old!D1081:F1081</xm:f>
              <xm:sqref>H1081</xm:sqref>
            </x14:sparkline>
            <x14:sparkline>
              <xm:f>dist_1971_old!D1082:F1082</xm:f>
              <xm:sqref>H1082</xm:sqref>
            </x14:sparkline>
            <x14:sparkline>
              <xm:f>dist_1971_old!D1083:F1083</xm:f>
              <xm:sqref>H1083</xm:sqref>
            </x14:sparkline>
            <x14:sparkline>
              <xm:f>dist_1971_old!D1084:F1084</xm:f>
              <xm:sqref>H1084</xm:sqref>
            </x14:sparkline>
            <x14:sparkline>
              <xm:f>dist_1971_old!D1085:F1085</xm:f>
              <xm:sqref>H1085</xm:sqref>
            </x14:sparkline>
            <x14:sparkline>
              <xm:f>dist_1971_old!D1086:F1086</xm:f>
              <xm:sqref>H1086</xm:sqref>
            </x14:sparkline>
            <x14:sparkline>
              <xm:f>dist_1971_old!D1087:F1087</xm:f>
              <xm:sqref>H1087</xm:sqref>
            </x14:sparkline>
            <x14:sparkline>
              <xm:f>dist_1971_old!D1088:F1088</xm:f>
              <xm:sqref>H1088</xm:sqref>
            </x14:sparkline>
            <x14:sparkline>
              <xm:f>dist_1971_old!D1089:F1089</xm:f>
              <xm:sqref>H1089</xm:sqref>
            </x14:sparkline>
            <x14:sparkline>
              <xm:f>dist_1971_old!D1090:F1090</xm:f>
              <xm:sqref>H1090</xm:sqref>
            </x14:sparkline>
            <x14:sparkline>
              <xm:f>dist_1971_old!D1091:F1091</xm:f>
              <xm:sqref>H1091</xm:sqref>
            </x14:sparkline>
            <x14:sparkline>
              <xm:f>dist_1971_old!D1092:F1092</xm:f>
              <xm:sqref>H1092</xm:sqref>
            </x14:sparkline>
            <x14:sparkline>
              <xm:f>dist_1971_old!D1093:F1093</xm:f>
              <xm:sqref>H1093</xm:sqref>
            </x14:sparkline>
            <x14:sparkline>
              <xm:f>dist_1971_old!D1094:F1094</xm:f>
              <xm:sqref>H1094</xm:sqref>
            </x14:sparkline>
            <x14:sparkline>
              <xm:f>dist_1971_old!D1095:F1095</xm:f>
              <xm:sqref>H1095</xm:sqref>
            </x14:sparkline>
            <x14:sparkline>
              <xm:f>dist_1971_old!D1096:F1096</xm:f>
              <xm:sqref>H1096</xm:sqref>
            </x14:sparkline>
            <x14:sparkline>
              <xm:f>dist_1971_old!D1097:F1097</xm:f>
              <xm:sqref>H1097</xm:sqref>
            </x14:sparkline>
            <x14:sparkline>
              <xm:f>dist_1971_old!D1098:F1098</xm:f>
              <xm:sqref>H1098</xm:sqref>
            </x14:sparkline>
            <x14:sparkline>
              <xm:f>dist_1971_old!D1099:F1099</xm:f>
              <xm:sqref>H1099</xm:sqref>
            </x14:sparkline>
            <x14:sparkline>
              <xm:f>dist_1971_old!D1100:F1100</xm:f>
              <xm:sqref>H1100</xm:sqref>
            </x14:sparkline>
            <x14:sparkline>
              <xm:f>dist_1971_old!D1101:F1101</xm:f>
              <xm:sqref>H1101</xm:sqref>
            </x14:sparkline>
            <x14:sparkline>
              <xm:f>dist_1971_old!D1102:F1102</xm:f>
              <xm:sqref>H1102</xm:sqref>
            </x14:sparkline>
            <x14:sparkline>
              <xm:f>dist_1971_old!D1103:F1103</xm:f>
              <xm:sqref>H1103</xm:sqref>
            </x14:sparkline>
            <x14:sparkline>
              <xm:f>dist_1971_old!D1104:F1104</xm:f>
              <xm:sqref>H1104</xm:sqref>
            </x14:sparkline>
            <x14:sparkline>
              <xm:f>dist_1971_old!D1105:F1105</xm:f>
              <xm:sqref>H1105</xm:sqref>
            </x14:sparkline>
            <x14:sparkline>
              <xm:f>dist_1971_old!D1106:F1106</xm:f>
              <xm:sqref>H1106</xm:sqref>
            </x14:sparkline>
            <x14:sparkline>
              <xm:f>dist_1971_old!D1107:F1107</xm:f>
              <xm:sqref>H1107</xm:sqref>
            </x14:sparkline>
            <x14:sparkline>
              <xm:f>dist_1971_old!D1108:F1108</xm:f>
              <xm:sqref>H1108</xm:sqref>
            </x14:sparkline>
            <x14:sparkline>
              <xm:f>dist_1971_old!D1109:F1109</xm:f>
              <xm:sqref>H1109</xm:sqref>
            </x14:sparkline>
            <x14:sparkline>
              <xm:f>dist_1971_old!D1110:F1110</xm:f>
              <xm:sqref>H1110</xm:sqref>
            </x14:sparkline>
            <x14:sparkline>
              <xm:f>dist_1971_old!D1111:F1111</xm:f>
              <xm:sqref>H1111</xm:sqref>
            </x14:sparkline>
            <x14:sparkline>
              <xm:f>dist_1971_old!D1112:F1112</xm:f>
              <xm:sqref>H1112</xm:sqref>
            </x14:sparkline>
            <x14:sparkline>
              <xm:f>dist_1971_old!D1113:F1113</xm:f>
              <xm:sqref>H1113</xm:sqref>
            </x14:sparkline>
            <x14:sparkline>
              <xm:f>dist_1971_old!D1114:F1114</xm:f>
              <xm:sqref>H1114</xm:sqref>
            </x14:sparkline>
            <x14:sparkline>
              <xm:f>dist_1971_old!D1115:F1115</xm:f>
              <xm:sqref>H1115</xm:sqref>
            </x14:sparkline>
            <x14:sparkline>
              <xm:f>dist_1971_old!D1116:F1116</xm:f>
              <xm:sqref>H1116</xm:sqref>
            </x14:sparkline>
            <x14:sparkline>
              <xm:f>dist_1971_old!D1117:F1117</xm:f>
              <xm:sqref>H1117</xm:sqref>
            </x14:sparkline>
            <x14:sparkline>
              <xm:f>dist_1971_old!D1118:F1118</xm:f>
              <xm:sqref>H1118</xm:sqref>
            </x14:sparkline>
            <x14:sparkline>
              <xm:f>dist_1971_old!D1119:F1119</xm:f>
              <xm:sqref>H1119</xm:sqref>
            </x14:sparkline>
            <x14:sparkline>
              <xm:f>dist_1971_old!D1120:F1120</xm:f>
              <xm:sqref>H1120</xm:sqref>
            </x14:sparkline>
            <x14:sparkline>
              <xm:f>dist_1971_old!D1121:F1121</xm:f>
              <xm:sqref>H1121</xm:sqref>
            </x14:sparkline>
            <x14:sparkline>
              <xm:f>dist_1971_old!D1122:F1122</xm:f>
              <xm:sqref>H1122</xm:sqref>
            </x14:sparkline>
            <x14:sparkline>
              <xm:f>dist_1971_old!D1123:F1123</xm:f>
              <xm:sqref>H1123</xm:sqref>
            </x14:sparkline>
            <x14:sparkline>
              <xm:f>dist_1971_old!D1124:F1124</xm:f>
              <xm:sqref>H1124</xm:sqref>
            </x14:sparkline>
            <x14:sparkline>
              <xm:f>dist_1971_old!D1125:F1125</xm:f>
              <xm:sqref>H1125</xm:sqref>
            </x14:sparkline>
            <x14:sparkline>
              <xm:f>dist_1971_old!D1126:F1126</xm:f>
              <xm:sqref>H1126</xm:sqref>
            </x14:sparkline>
            <x14:sparkline>
              <xm:f>dist_1971_old!D1127:F1127</xm:f>
              <xm:sqref>H1127</xm:sqref>
            </x14:sparkline>
            <x14:sparkline>
              <xm:f>dist_1971_old!D1128:F1128</xm:f>
              <xm:sqref>H1128</xm:sqref>
            </x14:sparkline>
            <x14:sparkline>
              <xm:f>dist_1971_old!D1129:F1129</xm:f>
              <xm:sqref>H1129</xm:sqref>
            </x14:sparkline>
            <x14:sparkline>
              <xm:f>dist_1971_old!D1130:F1130</xm:f>
              <xm:sqref>H1130</xm:sqref>
            </x14:sparkline>
            <x14:sparkline>
              <xm:f>dist_1971_old!D1131:F1131</xm:f>
              <xm:sqref>H1131</xm:sqref>
            </x14:sparkline>
            <x14:sparkline>
              <xm:f>dist_1971_old!D1132:F1132</xm:f>
              <xm:sqref>H1132</xm:sqref>
            </x14:sparkline>
            <x14:sparkline>
              <xm:f>dist_1971_old!D1133:F1133</xm:f>
              <xm:sqref>H1133</xm:sqref>
            </x14:sparkline>
            <x14:sparkline>
              <xm:f>dist_1971_old!D1134:F1134</xm:f>
              <xm:sqref>H1134</xm:sqref>
            </x14:sparkline>
            <x14:sparkline>
              <xm:f>dist_1971_old!D1135:F1135</xm:f>
              <xm:sqref>H1135</xm:sqref>
            </x14:sparkline>
            <x14:sparkline>
              <xm:f>dist_1971_old!D1136:F1136</xm:f>
              <xm:sqref>H1136</xm:sqref>
            </x14:sparkline>
            <x14:sparkline>
              <xm:f>dist_1971_old!D1137:F1137</xm:f>
              <xm:sqref>H1137</xm:sqref>
            </x14:sparkline>
            <x14:sparkline>
              <xm:f>dist_1971_old!D1138:F1138</xm:f>
              <xm:sqref>H1138</xm:sqref>
            </x14:sparkline>
            <x14:sparkline>
              <xm:f>dist_1971_old!D1139:F1139</xm:f>
              <xm:sqref>H1139</xm:sqref>
            </x14:sparkline>
            <x14:sparkline>
              <xm:f>dist_1971_old!D1140:F1140</xm:f>
              <xm:sqref>H1140</xm:sqref>
            </x14:sparkline>
            <x14:sparkline>
              <xm:f>dist_1971_old!D1141:F1141</xm:f>
              <xm:sqref>H1141</xm:sqref>
            </x14:sparkline>
            <x14:sparkline>
              <xm:f>dist_1971_old!D1142:F1142</xm:f>
              <xm:sqref>H1142</xm:sqref>
            </x14:sparkline>
            <x14:sparkline>
              <xm:f>dist_1971_old!D1143:F1143</xm:f>
              <xm:sqref>H1143</xm:sqref>
            </x14:sparkline>
            <x14:sparkline>
              <xm:f>dist_1971_old!D1144:F1144</xm:f>
              <xm:sqref>H1144</xm:sqref>
            </x14:sparkline>
            <x14:sparkline>
              <xm:f>dist_1971_old!D1145:F1145</xm:f>
              <xm:sqref>H1145</xm:sqref>
            </x14:sparkline>
            <x14:sparkline>
              <xm:f>dist_1971_old!D1146:F1146</xm:f>
              <xm:sqref>H1146</xm:sqref>
            </x14:sparkline>
            <x14:sparkline>
              <xm:f>dist_1971_old!D1147:F1147</xm:f>
              <xm:sqref>H1147</xm:sqref>
            </x14:sparkline>
            <x14:sparkline>
              <xm:f>dist_1971_old!D1148:F1148</xm:f>
              <xm:sqref>H1148</xm:sqref>
            </x14:sparkline>
            <x14:sparkline>
              <xm:f>dist_1971_old!D1149:F1149</xm:f>
              <xm:sqref>H1149</xm:sqref>
            </x14:sparkline>
            <x14:sparkline>
              <xm:f>dist_1971_old!D1150:F1150</xm:f>
              <xm:sqref>H1150</xm:sqref>
            </x14:sparkline>
            <x14:sparkline>
              <xm:f>dist_1971_old!D1151:F1151</xm:f>
              <xm:sqref>H1151</xm:sqref>
            </x14:sparkline>
            <x14:sparkline>
              <xm:f>dist_1971_old!D1152:F1152</xm:f>
              <xm:sqref>H1152</xm:sqref>
            </x14:sparkline>
            <x14:sparkline>
              <xm:f>dist_1971_old!D1153:F1153</xm:f>
              <xm:sqref>H1153</xm:sqref>
            </x14:sparkline>
            <x14:sparkline>
              <xm:f>dist_1971_old!D1154:F1154</xm:f>
              <xm:sqref>H1154</xm:sqref>
            </x14:sparkline>
            <x14:sparkline>
              <xm:f>dist_1971_old!D1155:F1155</xm:f>
              <xm:sqref>H1155</xm:sqref>
            </x14:sparkline>
            <x14:sparkline>
              <xm:f>dist_1971_old!D1156:F1156</xm:f>
              <xm:sqref>H1156</xm:sqref>
            </x14:sparkline>
            <x14:sparkline>
              <xm:f>dist_1971_old!D1157:F1157</xm:f>
              <xm:sqref>H1157</xm:sqref>
            </x14:sparkline>
            <x14:sparkline>
              <xm:f>dist_1971_old!D1158:F1158</xm:f>
              <xm:sqref>H1158</xm:sqref>
            </x14:sparkline>
            <x14:sparkline>
              <xm:f>dist_1971_old!D1159:F1159</xm:f>
              <xm:sqref>H1159</xm:sqref>
            </x14:sparkline>
            <x14:sparkline>
              <xm:f>dist_1971_old!D1160:F1160</xm:f>
              <xm:sqref>H1160</xm:sqref>
            </x14:sparkline>
            <x14:sparkline>
              <xm:f>dist_1971_old!D1161:F1161</xm:f>
              <xm:sqref>H1161</xm:sqref>
            </x14:sparkline>
            <x14:sparkline>
              <xm:f>dist_1971_old!D1162:F1162</xm:f>
              <xm:sqref>H1162</xm:sqref>
            </x14:sparkline>
            <x14:sparkline>
              <xm:f>dist_1971_old!D1163:F1163</xm:f>
              <xm:sqref>H1163</xm:sqref>
            </x14:sparkline>
            <x14:sparkline>
              <xm:f>dist_1971_old!D1164:F1164</xm:f>
              <xm:sqref>H1164</xm:sqref>
            </x14:sparkline>
            <x14:sparkline>
              <xm:f>dist_1971_old!D1165:F1165</xm:f>
              <xm:sqref>H1165</xm:sqref>
            </x14:sparkline>
            <x14:sparkline>
              <xm:f>dist_1971_old!D1166:F1166</xm:f>
              <xm:sqref>H1166</xm:sqref>
            </x14:sparkline>
            <x14:sparkline>
              <xm:f>dist_1971_old!D1167:F1167</xm:f>
              <xm:sqref>H1167</xm:sqref>
            </x14:sparkline>
            <x14:sparkline>
              <xm:f>dist_1971_old!D1168:F1168</xm:f>
              <xm:sqref>H1168</xm:sqref>
            </x14:sparkline>
            <x14:sparkline>
              <xm:f>dist_1971_old!D1169:F1169</xm:f>
              <xm:sqref>H1169</xm:sqref>
            </x14:sparkline>
            <x14:sparkline>
              <xm:f>dist_1971_old!D1170:F1170</xm:f>
              <xm:sqref>H1170</xm:sqref>
            </x14:sparkline>
            <x14:sparkline>
              <xm:f>dist_1971_old!D1171:F1171</xm:f>
              <xm:sqref>H1171</xm:sqref>
            </x14:sparkline>
            <x14:sparkline>
              <xm:f>dist_1971_old!D1172:F1172</xm:f>
              <xm:sqref>H1172</xm:sqref>
            </x14:sparkline>
            <x14:sparkline>
              <xm:f>dist_1971_old!D1173:F1173</xm:f>
              <xm:sqref>H1173</xm:sqref>
            </x14:sparkline>
            <x14:sparkline>
              <xm:f>dist_1971_old!D1174:F1174</xm:f>
              <xm:sqref>H1174</xm:sqref>
            </x14:sparkline>
            <x14:sparkline>
              <xm:f>dist_1971_old!D1175:F1175</xm:f>
              <xm:sqref>H1175</xm:sqref>
            </x14:sparkline>
            <x14:sparkline>
              <xm:f>dist_1971_old!D1176:F1176</xm:f>
              <xm:sqref>H1176</xm:sqref>
            </x14:sparkline>
            <x14:sparkline>
              <xm:f>dist_1971_old!D1177:F1177</xm:f>
              <xm:sqref>H1177</xm:sqref>
            </x14:sparkline>
            <x14:sparkline>
              <xm:f>dist_1971_old!D1178:F1178</xm:f>
              <xm:sqref>H1178</xm:sqref>
            </x14:sparkline>
            <x14:sparkline>
              <xm:f>dist_1971_old!D1179:F1179</xm:f>
              <xm:sqref>H1179</xm:sqref>
            </x14:sparkline>
            <x14:sparkline>
              <xm:f>dist_1971_old!D1180:F1180</xm:f>
              <xm:sqref>H1180</xm:sqref>
            </x14:sparkline>
            <x14:sparkline>
              <xm:f>dist_1971_old!D1181:F1181</xm:f>
              <xm:sqref>H1181</xm:sqref>
            </x14:sparkline>
            <x14:sparkline>
              <xm:f>dist_1971_old!D1182:F1182</xm:f>
              <xm:sqref>H1182</xm:sqref>
            </x14:sparkline>
            <x14:sparkline>
              <xm:f>dist_1971_old!D1183:F1183</xm:f>
              <xm:sqref>H1183</xm:sqref>
            </x14:sparkline>
            <x14:sparkline>
              <xm:f>dist_1971_old!D1184:F1184</xm:f>
              <xm:sqref>H1184</xm:sqref>
            </x14:sparkline>
            <x14:sparkline>
              <xm:f>dist_1971_old!D1185:F1185</xm:f>
              <xm:sqref>H1185</xm:sqref>
            </x14:sparkline>
            <x14:sparkline>
              <xm:f>dist_1971_old!D1186:F1186</xm:f>
              <xm:sqref>H1186</xm:sqref>
            </x14:sparkline>
            <x14:sparkline>
              <xm:f>dist_1971_old!D1187:F1187</xm:f>
              <xm:sqref>H1187</xm:sqref>
            </x14:sparkline>
            <x14:sparkline>
              <xm:f>dist_1971_old!D1188:F1188</xm:f>
              <xm:sqref>H1188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5CAB2-5395-4F2B-B597-3BC78B1AEDF9}"/>
</file>

<file path=customXml/itemProps2.xml><?xml version="1.0" encoding="utf-8"?>
<ds:datastoreItem xmlns:ds="http://schemas.openxmlformats.org/officeDocument/2006/customXml" ds:itemID="{0B2F8452-CD20-4115-99C9-60835F8D18AA}"/>
</file>

<file path=customXml/itemProps3.xml><?xml version="1.0" encoding="utf-8"?>
<ds:datastoreItem xmlns:ds="http://schemas.openxmlformats.org/officeDocument/2006/customXml" ds:itemID="{0E436672-7DB2-4614-9DD8-8A3FC38644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Evans</dc:creator>
  <cp:keywords/>
  <dc:description/>
  <cp:lastModifiedBy>James Evans</cp:lastModifiedBy>
  <cp:revision/>
  <dcterms:created xsi:type="dcterms:W3CDTF">2024-07-30T16:12:04Z</dcterms:created>
  <dcterms:modified xsi:type="dcterms:W3CDTF">2024-09-10T14:27:43Z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