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s Office Data\"/>
    </mc:Choice>
  </mc:AlternateContent>
  <bookViews>
    <workbookView minimized="1" xWindow="0" yWindow="0" windowWidth="20490" windowHeight="775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2" hidden="1">Sheet3!$A$1:$A$16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J4" i="2"/>
  <c r="I4" i="2"/>
  <c r="H4" i="2"/>
  <c r="G4" i="2"/>
  <c r="F4" i="2"/>
  <c r="E4" i="2"/>
  <c r="D4" i="2"/>
  <c r="C4" i="2"/>
  <c r="B4" i="2"/>
  <c r="B6" i="1"/>
</calcChain>
</file>

<file path=xl/sharedStrings.xml><?xml version="1.0" encoding="utf-8"?>
<sst xmlns="http://schemas.openxmlformats.org/spreadsheetml/2006/main" count="14" uniqueCount="14">
  <si>
    <t xml:space="preserve"> Maturity date</t>
  </si>
  <si>
    <t>Price</t>
  </si>
  <si>
    <t>Redemption Value</t>
  </si>
  <si>
    <t>Type of Day Count Basis</t>
  </si>
  <si>
    <t>average</t>
  </si>
  <si>
    <t>averageif</t>
  </si>
  <si>
    <t>median</t>
  </si>
  <si>
    <t>data</t>
  </si>
  <si>
    <t>mode</t>
  </si>
  <si>
    <t>standard dev</t>
  </si>
  <si>
    <t>minimum</t>
  </si>
  <si>
    <t>maximum</t>
  </si>
  <si>
    <t>Third largest</t>
  </si>
  <si>
    <t>third Smallest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</si>
</sst>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9" sqref="B9"/>
    </sheetView>
  </sheetViews>
  <sheetFormatPr defaultRowHeight="15" x14ac:dyDescent="0.25"/>
  <cols>
    <col min="1" max="1" width="15.5703125" bestFit="1" customWidth="1"/>
    <col min="2" max="2" width="13.5703125" bestFit="1" customWidth="1"/>
    <col min="4" max="4" width="17.85546875" bestFit="1" customWidth="1"/>
    <col min="5" max="5" width="22.28515625" bestFit="1" customWidth="1"/>
  </cols>
  <sheetData>
    <row r="1" spans="1:5" x14ac:dyDescent="0.25">
      <c r="A1" s="1">
        <v>40543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>
        <v>40544</v>
      </c>
      <c r="B2" s="1">
        <v>40878</v>
      </c>
      <c r="C2">
        <v>95</v>
      </c>
      <c r="D2">
        <v>100</v>
      </c>
      <c r="E2">
        <v>1</v>
      </c>
    </row>
    <row r="3" spans="1:5" x14ac:dyDescent="0.25">
      <c r="A3" s="1"/>
    </row>
    <row r="6" spans="1:5" x14ac:dyDescent="0.25">
      <c r="B6">
        <f>DISC(A2,B2,C2,D2,E2)</f>
        <v>5.4640718562874294E-2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J5" sqref="J5"/>
    </sheetView>
  </sheetViews>
  <sheetFormatPr defaultRowHeight="15" x14ac:dyDescent="0.25"/>
  <cols>
    <col min="6" max="6" width="12.42578125" bestFit="1" customWidth="1"/>
    <col min="9" max="9" width="12" bestFit="1" customWidth="1"/>
    <col min="10" max="10" width="13.42578125" bestFit="1" customWidth="1"/>
  </cols>
  <sheetData>
    <row r="1" spans="1:15" x14ac:dyDescent="0.25">
      <c r="A1">
        <v>0</v>
      </c>
      <c r="B1">
        <v>7</v>
      </c>
      <c r="C1">
        <v>8</v>
      </c>
      <c r="D1">
        <v>6</v>
      </c>
      <c r="E1">
        <v>5</v>
      </c>
      <c r="F1">
        <v>9</v>
      </c>
      <c r="G1">
        <v>8</v>
      </c>
      <c r="H1">
        <v>7</v>
      </c>
      <c r="I1">
        <v>4</v>
      </c>
      <c r="J1">
        <v>8</v>
      </c>
      <c r="K1">
        <v>0</v>
      </c>
      <c r="L1">
        <v>3</v>
      </c>
      <c r="M1">
        <v>5</v>
      </c>
      <c r="N1">
        <v>6</v>
      </c>
      <c r="O1">
        <v>8</v>
      </c>
    </row>
    <row r="3" spans="1:15" x14ac:dyDescent="0.25">
      <c r="B3" t="s">
        <v>4</v>
      </c>
      <c r="C3" t="s">
        <v>5</v>
      </c>
      <c r="D3" t="s">
        <v>6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</row>
    <row r="4" spans="1:15" x14ac:dyDescent="0.25">
      <c r="B4">
        <f>AVERAGE(A1:O1)</f>
        <v>5.6</v>
      </c>
      <c r="C4">
        <f>AVERAGEIF(A1:O1,"&lt;&gt;0")</f>
        <v>6.4615384615384617</v>
      </c>
      <c r="D4">
        <f>MEDIAN(A1:O1)</f>
        <v>6</v>
      </c>
      <c r="E4">
        <f>MODE(A1:O1)</f>
        <v>8</v>
      </c>
      <c r="F4">
        <f>STDEV(A1:O1)</f>
        <v>2.8233718443429612</v>
      </c>
      <c r="G4">
        <f>MIN(A1:O1)</f>
        <v>0</v>
      </c>
      <c r="H4">
        <f>MAX(A1:O1)</f>
        <v>9</v>
      </c>
      <c r="I4">
        <f>LARGE(A1:O1,3)</f>
        <v>8</v>
      </c>
      <c r="J4">
        <f>SMALL(A1:O1,3)</f>
        <v>3</v>
      </c>
    </row>
  </sheetData>
  <sortState ref="A1:O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5</v>
      </c>
    </row>
    <row r="8" spans="1:1" x14ac:dyDescent="0.25">
      <c r="A8">
        <v>6</v>
      </c>
    </row>
    <row r="9" spans="1:1" x14ac:dyDescent="0.25">
      <c r="A9">
        <v>6</v>
      </c>
    </row>
    <row r="10" spans="1:1" x14ac:dyDescent="0.25">
      <c r="A10">
        <v>7</v>
      </c>
    </row>
    <row r="11" spans="1:1" x14ac:dyDescent="0.25">
      <c r="A11">
        <v>7</v>
      </c>
    </row>
    <row r="12" spans="1:1" x14ac:dyDescent="0.25">
      <c r="A12">
        <v>8</v>
      </c>
    </row>
    <row r="13" spans="1:1" x14ac:dyDescent="0.25">
      <c r="A13">
        <v>8</v>
      </c>
    </row>
    <row r="14" spans="1:1" x14ac:dyDescent="0.25">
      <c r="A14">
        <v>8</v>
      </c>
    </row>
    <row r="15" spans="1:1" x14ac:dyDescent="0.25">
      <c r="A15">
        <v>8</v>
      </c>
    </row>
    <row r="16" spans="1:1" x14ac:dyDescent="0.25">
      <c r="A16">
        <v>9</v>
      </c>
    </row>
  </sheetData>
  <autoFilter ref="A1:A16">
    <sortState ref="A2:A16">
      <sortCondition ref="A1:A1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>
        <v>0.05</v>
      </c>
    </row>
    <row r="2" spans="1:1" x14ac:dyDescent="0.25">
      <c r="A2">
        <v>3.5</v>
      </c>
    </row>
    <row r="3" spans="1:1" x14ac:dyDescent="0.25">
      <c r="A3">
        <v>100</v>
      </c>
    </row>
    <row r="4" spans="1:1" x14ac:dyDescent="0.25">
      <c r="A4">
        <f>_xlfn.CONFIDENCE.NORM(A1,A2,A3)</f>
        <v>0.6859873945890187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Rajesh</cp:lastModifiedBy>
  <dcterms:created xsi:type="dcterms:W3CDTF">2021-07-01T03:36:32Z</dcterms:created>
  <dcterms:modified xsi:type="dcterms:W3CDTF">2021-07-01T04:54:14Z</dcterms:modified>
</cp:coreProperties>
</file>