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HEC Lausanne\semestre 3\Travail de mémoire\Base de données\Stata\"/>
    </mc:Choice>
  </mc:AlternateContent>
  <xr:revisionPtr revIDLastSave="0" documentId="13_ncr:1_{B94FA3DC-5EE6-4D08-89EB-0920E480C0B5}" xr6:coauthVersionLast="47" xr6:coauthVersionMax="47" xr10:uidLastSave="{00000000-0000-0000-0000-000000000000}"/>
  <bookViews>
    <workbookView xWindow="-108" yWindow="-108" windowWidth="23256" windowHeight="12576" xr2:uid="{0FBE026D-A41D-4EF9-B189-ABDE278099B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O40" i="1"/>
</calcChain>
</file>

<file path=xl/sharedStrings.xml><?xml version="1.0" encoding="utf-8"?>
<sst xmlns="http://schemas.openxmlformats.org/spreadsheetml/2006/main" count="2330" uniqueCount="166">
  <si>
    <t>CSX</t>
  </si>
  <si>
    <t>Road &amp; Rail Transport</t>
  </si>
  <si>
    <t>GSCORE</t>
  </si>
  <si>
    <t>CO2</t>
  </si>
  <si>
    <t>ESCORE</t>
  </si>
  <si>
    <t>SDG3</t>
  </si>
  <si>
    <t>EMPLOYEES</t>
  </si>
  <si>
    <t>INCOME</t>
  </si>
  <si>
    <t>Marine Transport</t>
  </si>
  <si>
    <t>Transportation Infrastructure</t>
  </si>
  <si>
    <t>.</t>
  </si>
  <si>
    <t>DEBT</t>
  </si>
  <si>
    <t>ASSETS</t>
  </si>
  <si>
    <t>INDUSTRY</t>
  </si>
  <si>
    <t>NAME</t>
  </si>
  <si>
    <t>YEAR</t>
  </si>
  <si>
    <t>SSCORE</t>
  </si>
  <si>
    <t>COVID</t>
  </si>
  <si>
    <t>NTG_Nordic_Transport_Group AS</t>
  </si>
  <si>
    <t>HERTZ_GLOBAL HOLDINGS_ INC.</t>
  </si>
  <si>
    <t>YANG_MING_MARINE_TRANSPORT_CORPORATION</t>
  </si>
  <si>
    <t>NAPIER_PORT_HOLDINGS_LIMITED</t>
  </si>
  <si>
    <t>Gmexico_Transportes_ SAB_ de CV</t>
  </si>
  <si>
    <t>MOVIDA_PARTICIPACOES_SA</t>
  </si>
  <si>
    <t>SIMPAR_SA</t>
  </si>
  <si>
    <t>UBER_TECHNOLOGIES_INC</t>
  </si>
  <si>
    <t>ENAV_SPA</t>
  </si>
  <si>
    <t>Aena_SME_ SA</t>
  </si>
  <si>
    <t>COSAN_LOGISTICA_ SA</t>
  </si>
  <si>
    <t>CAR_INC</t>
  </si>
  <si>
    <t>WESTPORTS_HOLDINGS_BERHAD</t>
  </si>
  <si>
    <t>Matson_Inc</t>
  </si>
  <si>
    <t>KNIGHT_SWIFT_TRANSPORTATION_HOLDINGS_INC</t>
  </si>
  <si>
    <t>SITC_International_Holdings_CoLtd</t>
  </si>
  <si>
    <t>AURIZON_HOLDINGS_LIMITED</t>
  </si>
  <si>
    <t>Kyushu_Railway_Company</t>
  </si>
  <si>
    <t>Atlas_Arteria_Group</t>
  </si>
  <si>
    <t>ECORODOVIAS_INFRAESTRUTURAELOGISTICA_SA</t>
  </si>
  <si>
    <t>SEIBU_HOLDINGS_INC</t>
  </si>
  <si>
    <t>SCHNEIDER_NATIONAL_INC</t>
  </si>
  <si>
    <t>Europcar_Mobility_Group_SA</t>
  </si>
  <si>
    <t>HapagLloyd_Aktiengesellschaft</t>
  </si>
  <si>
    <t>FIRSTGROUP_PLC</t>
  </si>
  <si>
    <t>Nobina_AB_publ</t>
  </si>
  <si>
    <t>TRANSURBAN_GROUP</t>
  </si>
  <si>
    <t>MULLEN_GROUP_LTD</t>
  </si>
  <si>
    <t>QUBE_HOLDINGS_LIMITED</t>
  </si>
  <si>
    <t>WALLENIUS_WILHELMSEN_ASA</t>
  </si>
  <si>
    <t>WAN_HAI_LINES_LTD</t>
  </si>
  <si>
    <t>TAV_HAVALIMANLARI_HOLDING_ANONIM_SIRKETI</t>
  </si>
  <si>
    <t>Taiwan_High_Speed_Rail_Corporation</t>
  </si>
  <si>
    <t>TOKYU_CORPORATION</t>
  </si>
  <si>
    <t>STAGECOACH_GROUP_PLC</t>
  </si>
  <si>
    <t>SATS_LTD</t>
  </si>
  <si>
    <t>SANTOS_BRASIL_PARTICIPACOES_SA</t>
  </si>
  <si>
    <t>RYDER_SYSTEM_INC</t>
  </si>
  <si>
    <t>PACIFIC_BASIN_SHIPPING_LIMITED</t>
  </si>
  <si>
    <t>NORFOLK_SOUTHERN_CORPORATION</t>
  </si>
  <si>
    <t>Nankai_Electric_Railway_Co_Ltd</t>
  </si>
  <si>
    <t>ADANI_PORTS_AND_SPECIAL_ECONOMIC_ZONE_LIMITED</t>
  </si>
  <si>
    <t>Mitsui_OSK_Lines_Ltd</t>
  </si>
  <si>
    <t>Mitsubishi_Logistics_Corporation</t>
  </si>
  <si>
    <t>SYDNEY_AIRPORT_HOLDINGS_PTY_LIMITED</t>
  </si>
  <si>
    <t>MISC_BERHAD</t>
  </si>
  <si>
    <t>LOCALIZA_RENT_A_CAR_SA</t>
  </si>
  <si>
    <t>Kuehne_Nagel_International AG</t>
  </si>
  <si>
    <t>GOLDEN_OCEAN_GROUP_LIMITED</t>
  </si>
  <si>
    <t>KIRBY_CORPORATION</t>
  </si>
  <si>
    <t>PT_Jasa_Marga_Tbk</t>
  </si>
  <si>
    <t>INTERNATIONAL_CONTAINER_TERMINAL_SERVICES_INC</t>
  </si>
  <si>
    <t>HMM_CO_LTD</t>
  </si>
  <si>
    <t>Grupo_Aeroportuario_del_Sureste_SAB_de_CV</t>
  </si>
  <si>
    <t>Grupo_Aeroportuario_del_Centro_Norte_SAB_de_CV</t>
  </si>
  <si>
    <t>GETLINK_SE</t>
  </si>
  <si>
    <t>THE_GO_AHEAD_GROUP_PLC</t>
  </si>
  <si>
    <t>Fraport_AG_Frankfurt_Airport_Services_Worldwide</t>
  </si>
  <si>
    <t>EVERGREEN_MARINE_CORP_TAIWAN_LTD</t>
  </si>
  <si>
    <t>East_Japan_Railway_Company</t>
  </si>
  <si>
    <t>DAMPSKIBSSELSKABET_NORDEN_AS</t>
  </si>
  <si>
    <t>Central_Japan_Railway_Company</t>
  </si>
  <si>
    <t>SIGNATURE_AVIATION_PLC</t>
  </si>
  <si>
    <t>AUCKLAND_INTERNATIONAL_AIRPORT_LIMITED</t>
  </si>
  <si>
    <t>AEROPORTS_DE_PARIS_SA</t>
  </si>
  <si>
    <t>AP_MOELLER_MAERSK_AS</t>
  </si>
  <si>
    <t>West_Japan_Railway_Company</t>
  </si>
  <si>
    <t>MALAYSIA_AIRPORTS_HOLDINGS_BERHAD</t>
  </si>
  <si>
    <t>Shanghai_International_Port_Co_Ltd</t>
  </si>
  <si>
    <t>RUMO_SA</t>
  </si>
  <si>
    <t>Odakyu_Electric_Railway_Co_Ltd</t>
  </si>
  <si>
    <t>ARCBEST_CORPORATION</t>
  </si>
  <si>
    <t>COSCO_SHIPPING_Ports_Limited</t>
  </si>
  <si>
    <t>TOURISM_HOLDINGS_LIMITED</t>
  </si>
  <si>
    <t>Airports_of_Thailand_Public_Company_Limited</t>
  </si>
  <si>
    <t>ATLANTIA_SPA</t>
  </si>
  <si>
    <t>Kintetsu_Group_Holdings_Co_Ltd</t>
  </si>
  <si>
    <t>AVIS_BUDGET_GROUP_INC</t>
  </si>
  <si>
    <t>COSCO_SHIPPING_Holdings_Co_Ltd</t>
  </si>
  <si>
    <t>Beijing_Capital_International_Airport_Company_Limited</t>
  </si>
  <si>
    <t>MTR_CORPORATION_LIMITED</t>
  </si>
  <si>
    <t>Jiangsu_Expressway_Company_Limited</t>
  </si>
  <si>
    <t>SHENZHEN_INTERNATIONAL_HOLDINGS_LIMITED</t>
  </si>
  <si>
    <t>China_Merchants_Port_Holdings_Company_Limited</t>
  </si>
  <si>
    <t>UNION_PACIFIC_CORPORATION</t>
  </si>
  <si>
    <t>KANSAS_CITY_SOUTHERN</t>
  </si>
  <si>
    <t>CJ_Logistics_Corporation</t>
  </si>
  <si>
    <t>BTS_Group_Holdings_Public_Company_Limited</t>
  </si>
  <si>
    <t>Hankyu_Hanshin_Holdings_Inc</t>
  </si>
  <si>
    <t>JB_HUNT_TRANSPORT_SERVICES_INC</t>
  </si>
  <si>
    <t>Yuexiu_Transport_infrastructure_Limited</t>
  </si>
  <si>
    <t>Bangkok_Expressway_and_Metro_Public_Company_Limited</t>
  </si>
  <si>
    <t>UMING_MARINE_TRANSPORT_CORP</t>
  </si>
  <si>
    <t>Flughafen_Zuerich_AG</t>
  </si>
  <si>
    <t>Hamburger_Hafen_und_Logistik_Aktiengesellschaft</t>
  </si>
  <si>
    <t>NATIONAL_EXPRESS_GROUP_PLC</t>
  </si>
  <si>
    <t>COMFORTDELGRO_CORPORATION_LIMITED</t>
  </si>
  <si>
    <t>Compagnie_des_chemins_de_fer_nationaux_du_Canada</t>
  </si>
  <si>
    <t>ASTM_SPA</t>
  </si>
  <si>
    <t>Nippon_Yusen_Kabushiki_Kaisha</t>
  </si>
  <si>
    <t>ZHEJIANG_EXPRESSWAY_CO_LTD</t>
  </si>
  <si>
    <t>CHEMIN_DE_FER_CANADIEN_PACIFIQUE_LIMITEE</t>
  </si>
  <si>
    <t>REDDE_NORTHGATE_PLC</t>
  </si>
  <si>
    <t>SIA_ENGINEERING_COMPANY_LIMITED</t>
  </si>
  <si>
    <t>Grupo_Aeroportuario_del_Pacifico_SAB_de_CV</t>
  </si>
  <si>
    <t>Global_Ship_Lease_Inc</t>
  </si>
  <si>
    <t>DP_World_PLC</t>
  </si>
  <si>
    <t>DFDS_AS</t>
  </si>
  <si>
    <t>GENCO_SHIPPING_TRADING_LIMITED</t>
  </si>
  <si>
    <t>CCR_SA</t>
  </si>
  <si>
    <t>SEACOR_HOLDINGS_INC</t>
  </si>
  <si>
    <t>Kamigumi_Co_Ltd</t>
  </si>
  <si>
    <t>Kawasaki_Kisen_Kaisha_Ltd</t>
  </si>
  <si>
    <t>Country</t>
  </si>
  <si>
    <t>US</t>
  </si>
  <si>
    <t>JP</t>
  </si>
  <si>
    <t>BR</t>
  </si>
  <si>
    <t>DK</t>
  </si>
  <si>
    <t>AE</t>
  </si>
  <si>
    <t>GB</t>
  </si>
  <si>
    <t>MX</t>
  </si>
  <si>
    <t>SG</t>
  </si>
  <si>
    <t>CA</t>
  </si>
  <si>
    <t>CN</t>
  </si>
  <si>
    <t>IT</t>
  </si>
  <si>
    <t>DE</t>
  </si>
  <si>
    <t>CH</t>
  </si>
  <si>
    <t>TW</t>
  </si>
  <si>
    <t>TH</t>
  </si>
  <si>
    <t>HK</t>
  </si>
  <si>
    <t>KR</t>
  </si>
  <si>
    <t>NZ</t>
  </si>
  <si>
    <t>MY</t>
  </si>
  <si>
    <t>FR</t>
  </si>
  <si>
    <t>PH</t>
  </si>
  <si>
    <t>ID</t>
  </si>
  <si>
    <t>BM</t>
  </si>
  <si>
    <t>AU</t>
  </si>
  <si>
    <t>IN</t>
  </si>
  <si>
    <t>TR</t>
  </si>
  <si>
    <t>NO</t>
  </si>
  <si>
    <t>SE</t>
  </si>
  <si>
    <t>ES</t>
  </si>
  <si>
    <t>GRUPO_TRAXION_SAB_DE_CV</t>
  </si>
  <si>
    <t>XPO_LOGISTICS_ INC</t>
  </si>
  <si>
    <t>HERTZ_GLOBAL HOLDINGS_ INC</t>
  </si>
  <si>
    <t>LEVERAGE</t>
  </si>
  <si>
    <t>ISO14000_EMS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</si>
</sst>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9E27-4A0C-4F30-B7DF-3350A77FFB00}">
  <dimension ref="A1:P581"/>
  <sheetViews>
    <sheetView tabSelected="1" topLeftCell="B1" zoomScale="70" zoomScaleNormal="70" workbookViewId="0">
      <selection activeCell="L11" sqref="L11"/>
    </sheetView>
  </sheetViews>
  <sheetFormatPr baseColWidth="10" defaultRowHeight="14.4" x14ac:dyDescent="0.3"/>
  <cols>
    <col min="3" max="3" width="53.5546875" customWidth="1"/>
    <col min="4" max="4" width="53.88671875" customWidth="1"/>
    <col min="5" max="5" width="27.21875" customWidth="1"/>
    <col min="6" max="9" width="11.5546875" customWidth="1"/>
    <col min="13" max="13" width="14.109375" bestFit="1" customWidth="1"/>
  </cols>
  <sheetData>
    <row r="1" spans="1:16" s="4" customFormat="1" x14ac:dyDescent="0.3">
      <c r="A1" s="4" t="s">
        <v>17</v>
      </c>
      <c r="B1" s="4" t="s">
        <v>15</v>
      </c>
      <c r="C1" s="4" t="s">
        <v>14</v>
      </c>
      <c r="D1" s="4" t="s">
        <v>131</v>
      </c>
      <c r="E1" s="4" t="s">
        <v>13</v>
      </c>
      <c r="F1" s="4" t="s">
        <v>164</v>
      </c>
      <c r="G1" s="4" t="s">
        <v>11</v>
      </c>
      <c r="H1" s="4" t="s">
        <v>12</v>
      </c>
      <c r="I1" s="4" t="s">
        <v>7</v>
      </c>
      <c r="J1" s="4" t="s">
        <v>6</v>
      </c>
      <c r="K1" s="4" t="s">
        <v>5</v>
      </c>
      <c r="L1" s="4" t="s">
        <v>16</v>
      </c>
      <c r="M1" s="4" t="s">
        <v>165</v>
      </c>
      <c r="N1" s="4" t="s">
        <v>4</v>
      </c>
      <c r="O1" s="4" t="s">
        <v>3</v>
      </c>
      <c r="P1" s="4" t="s">
        <v>2</v>
      </c>
    </row>
    <row r="2" spans="1:16" x14ac:dyDescent="0.3">
      <c r="A2">
        <v>0</v>
      </c>
      <c r="B2">
        <v>2017</v>
      </c>
      <c r="C2" t="s">
        <v>0</v>
      </c>
      <c r="D2" t="s">
        <v>132</v>
      </c>
      <c r="E2" t="s">
        <v>1</v>
      </c>
      <c r="F2" s="3">
        <v>80.31</v>
      </c>
      <c r="G2" s="3">
        <v>10158138</v>
      </c>
      <c r="H2" s="3">
        <v>30742796</v>
      </c>
      <c r="I2" s="3">
        <v>3245546</v>
      </c>
      <c r="J2" s="3">
        <v>24006</v>
      </c>
      <c r="K2" s="3">
        <v>0</v>
      </c>
      <c r="L2" s="3">
        <v>56.63</v>
      </c>
      <c r="M2" s="3">
        <v>0</v>
      </c>
      <c r="N2" s="3">
        <v>73.62</v>
      </c>
      <c r="O2" s="3">
        <v>4927403</v>
      </c>
      <c r="P2" s="3">
        <v>26.56</v>
      </c>
    </row>
    <row r="3" spans="1:16" x14ac:dyDescent="0.3">
      <c r="A3">
        <v>0</v>
      </c>
      <c r="B3">
        <v>2018</v>
      </c>
      <c r="C3" t="s">
        <v>0</v>
      </c>
      <c r="D3" t="s">
        <v>132</v>
      </c>
      <c r="E3" t="s">
        <v>1</v>
      </c>
      <c r="F3" s="3">
        <v>117.46</v>
      </c>
      <c r="G3" s="3">
        <v>12997049</v>
      </c>
      <c r="H3" s="3">
        <v>32348622</v>
      </c>
      <c r="I3" s="3">
        <v>4203762</v>
      </c>
      <c r="J3" s="3">
        <v>22475</v>
      </c>
      <c r="K3" s="3">
        <v>0</v>
      </c>
      <c r="L3" s="3">
        <v>58.5</v>
      </c>
      <c r="M3" s="3">
        <v>0</v>
      </c>
      <c r="N3" s="3">
        <v>74.69</v>
      </c>
      <c r="O3" s="3">
        <v>4853416</v>
      </c>
      <c r="P3" s="3">
        <v>33.159999999999997</v>
      </c>
    </row>
    <row r="4" spans="1:16" x14ac:dyDescent="0.3">
      <c r="A4">
        <v>1</v>
      </c>
      <c r="B4">
        <v>2019</v>
      </c>
      <c r="C4" t="s">
        <v>0</v>
      </c>
      <c r="D4" t="s">
        <v>132</v>
      </c>
      <c r="E4" t="s">
        <v>1</v>
      </c>
      <c r="F4" s="3">
        <v>137.05000000000001</v>
      </c>
      <c r="G4" s="3">
        <v>14734025</v>
      </c>
      <c r="H4" s="3">
        <v>34713609</v>
      </c>
      <c r="I4" s="3">
        <v>4422567</v>
      </c>
      <c r="J4" s="3">
        <v>21000</v>
      </c>
      <c r="K4" s="3">
        <v>0</v>
      </c>
      <c r="L4" s="3">
        <v>54.71</v>
      </c>
      <c r="M4" s="3">
        <v>0</v>
      </c>
      <c r="N4" s="3">
        <v>72.010000000000005</v>
      </c>
      <c r="O4" s="3">
        <v>4504923</v>
      </c>
      <c r="P4" s="3">
        <v>35.28</v>
      </c>
    </row>
    <row r="5" spans="1:16" x14ac:dyDescent="0.3">
      <c r="A5">
        <v>1</v>
      </c>
      <c r="B5">
        <v>2020</v>
      </c>
      <c r="C5" t="s">
        <v>0</v>
      </c>
      <c r="D5" t="s">
        <v>132</v>
      </c>
      <c r="E5" t="s">
        <v>1</v>
      </c>
      <c r="F5" s="3">
        <v>127.51</v>
      </c>
      <c r="G5" s="3">
        <v>14128046</v>
      </c>
      <c r="H5" s="3">
        <v>33654436</v>
      </c>
      <c r="I5" s="3">
        <v>3689107</v>
      </c>
      <c r="J5" s="3">
        <v>19300</v>
      </c>
      <c r="K5" s="3">
        <v>0</v>
      </c>
      <c r="L5" s="3">
        <v>52.67</v>
      </c>
      <c r="M5" s="3">
        <v>0</v>
      </c>
      <c r="N5" s="3">
        <v>73.040000000000006</v>
      </c>
      <c r="O5" s="3">
        <v>4000329</v>
      </c>
      <c r="P5" s="3">
        <v>33.049999999999997</v>
      </c>
    </row>
    <row r="6" spans="1:16" x14ac:dyDescent="0.3">
      <c r="A6">
        <v>0</v>
      </c>
      <c r="B6">
        <v>2021</v>
      </c>
      <c r="C6" t="s">
        <v>0</v>
      </c>
      <c r="D6" t="s">
        <v>132</v>
      </c>
      <c r="E6" t="s">
        <v>1</v>
      </c>
      <c r="F6" s="3">
        <v>121.32</v>
      </c>
      <c r="G6" s="3">
        <v>14127498</v>
      </c>
      <c r="H6" s="3">
        <v>34987268</v>
      </c>
      <c r="I6" s="3">
        <v>4436963</v>
      </c>
      <c r="J6" s="3">
        <v>20900</v>
      </c>
      <c r="K6" s="3">
        <v>0</v>
      </c>
      <c r="L6" s="3">
        <v>52.67</v>
      </c>
      <c r="M6" s="3">
        <v>0</v>
      </c>
      <c r="N6" s="3">
        <v>67.72</v>
      </c>
      <c r="O6" s="3">
        <v>4100972</v>
      </c>
      <c r="P6" s="3">
        <v>56.79</v>
      </c>
    </row>
    <row r="7" spans="1:16" x14ac:dyDescent="0.3">
      <c r="A7">
        <v>0</v>
      </c>
      <c r="B7">
        <v>2017</v>
      </c>
      <c r="C7" t="s">
        <v>130</v>
      </c>
      <c r="D7" t="s">
        <v>133</v>
      </c>
      <c r="E7" t="s">
        <v>8</v>
      </c>
      <c r="F7" s="3">
        <v>250.82</v>
      </c>
      <c r="G7" s="3">
        <v>4165823</v>
      </c>
      <c r="H7" s="3">
        <v>7884583</v>
      </c>
      <c r="I7" s="3">
        <v>-348371</v>
      </c>
      <c r="J7" s="3">
        <v>8018</v>
      </c>
      <c r="K7" s="3">
        <v>0</v>
      </c>
      <c r="L7" s="3">
        <v>62.48</v>
      </c>
      <c r="M7" s="3">
        <v>1</v>
      </c>
      <c r="N7" s="3">
        <v>45.58</v>
      </c>
      <c r="O7" s="3">
        <v>13002217</v>
      </c>
      <c r="P7" s="3">
        <v>50.18</v>
      </c>
    </row>
    <row r="8" spans="1:16" x14ac:dyDescent="0.3">
      <c r="A8">
        <v>0</v>
      </c>
      <c r="B8">
        <v>2018</v>
      </c>
      <c r="C8" t="s">
        <v>130</v>
      </c>
      <c r="D8" t="s">
        <v>133</v>
      </c>
      <c r="E8" t="s">
        <v>8</v>
      </c>
      <c r="F8" s="3">
        <v>239.71</v>
      </c>
      <c r="G8" s="3">
        <v>4029063</v>
      </c>
      <c r="H8" s="3">
        <v>8045400</v>
      </c>
      <c r="I8" s="3">
        <v>55912</v>
      </c>
      <c r="J8" s="3">
        <v>7153</v>
      </c>
      <c r="K8" s="3">
        <v>0</v>
      </c>
      <c r="L8" s="3">
        <v>62.06</v>
      </c>
      <c r="M8" s="3">
        <v>1</v>
      </c>
      <c r="N8" s="3">
        <v>47.17</v>
      </c>
      <c r="O8" s="3">
        <v>13448130</v>
      </c>
      <c r="P8" s="3">
        <v>62.62</v>
      </c>
    </row>
    <row r="9" spans="1:16" x14ac:dyDescent="0.3">
      <c r="A9">
        <v>1</v>
      </c>
      <c r="B9">
        <v>2019</v>
      </c>
      <c r="C9" t="s">
        <v>130</v>
      </c>
      <c r="D9" t="s">
        <v>133</v>
      </c>
      <c r="E9" t="s">
        <v>8</v>
      </c>
      <c r="F9" s="3">
        <v>531.21</v>
      </c>
      <c r="G9" s="3">
        <v>4574191</v>
      </c>
      <c r="H9" s="3">
        <v>7869372</v>
      </c>
      <c r="I9" s="3">
        <v>-205643</v>
      </c>
      <c r="J9" s="3">
        <v>6022</v>
      </c>
      <c r="K9" s="3">
        <v>0</v>
      </c>
      <c r="L9" s="3">
        <v>63.68</v>
      </c>
      <c r="M9" s="3">
        <v>1</v>
      </c>
      <c r="N9" s="3">
        <v>46.55</v>
      </c>
      <c r="O9" s="3">
        <v>12563440</v>
      </c>
      <c r="P9" s="3">
        <v>53.73</v>
      </c>
    </row>
    <row r="10" spans="1:16" x14ac:dyDescent="0.3">
      <c r="A10">
        <v>1</v>
      </c>
      <c r="B10">
        <v>2020</v>
      </c>
      <c r="C10" t="s">
        <v>130</v>
      </c>
      <c r="D10" t="s">
        <v>133</v>
      </c>
      <c r="E10" t="s">
        <v>8</v>
      </c>
      <c r="F10" s="3">
        <v>537.55999999999995</v>
      </c>
      <c r="G10" s="3">
        <v>4360056</v>
      </c>
      <c r="H10" s="3">
        <v>7142049</v>
      </c>
      <c r="I10" s="3">
        <v>54877</v>
      </c>
      <c r="J10" s="3">
        <v>6164</v>
      </c>
      <c r="K10" s="3">
        <v>1</v>
      </c>
      <c r="L10" s="3">
        <v>63.76</v>
      </c>
      <c r="M10" s="3">
        <v>1</v>
      </c>
      <c r="N10" s="3">
        <v>47.88</v>
      </c>
      <c r="O10" s="3">
        <v>10351621</v>
      </c>
      <c r="P10" s="3">
        <v>43.88</v>
      </c>
    </row>
    <row r="11" spans="1:16" x14ac:dyDescent="0.3">
      <c r="A11">
        <v>0</v>
      </c>
      <c r="B11">
        <v>2021</v>
      </c>
      <c r="C11" t="s">
        <v>130</v>
      </c>
      <c r="D11" t="s">
        <v>133</v>
      </c>
      <c r="E11" t="s">
        <v>8</v>
      </c>
      <c r="F11" s="3">
        <v>232.36</v>
      </c>
      <c r="G11" s="3">
        <v>3875302</v>
      </c>
      <c r="H11" s="3">
        <v>7423630</v>
      </c>
      <c r="I11" s="3">
        <v>-162700</v>
      </c>
      <c r="J11" s="3">
        <v>6080</v>
      </c>
      <c r="K11" s="3">
        <v>1</v>
      </c>
      <c r="L11" s="3">
        <v>72.14</v>
      </c>
      <c r="M11" s="3">
        <v>1</v>
      </c>
      <c r="N11" s="3">
        <v>72.650000000000006</v>
      </c>
      <c r="O11" s="3">
        <v>9227804</v>
      </c>
      <c r="P11" s="3">
        <v>57.32</v>
      </c>
    </row>
    <row r="12" spans="1:16" x14ac:dyDescent="0.3">
      <c r="A12">
        <v>0</v>
      </c>
      <c r="B12">
        <v>2017</v>
      </c>
      <c r="C12" t="s">
        <v>129</v>
      </c>
      <c r="D12" t="s">
        <v>133</v>
      </c>
      <c r="E12" t="s">
        <v>9</v>
      </c>
      <c r="F12" s="3">
        <v>0.01</v>
      </c>
      <c r="G12" s="3">
        <v>159</v>
      </c>
      <c r="H12" s="3">
        <v>2794721</v>
      </c>
      <c r="I12" s="3">
        <v>170641</v>
      </c>
      <c r="J12" s="3">
        <v>4111</v>
      </c>
      <c r="K12" s="3" t="s">
        <v>10</v>
      </c>
      <c r="L12" s="3">
        <v>12.16</v>
      </c>
      <c r="M12" s="3">
        <v>0</v>
      </c>
      <c r="N12" s="3">
        <v>12.69</v>
      </c>
      <c r="O12" s="3" t="s">
        <v>10</v>
      </c>
      <c r="P12" s="3">
        <v>6.1</v>
      </c>
    </row>
    <row r="13" spans="1:16" x14ac:dyDescent="0.3">
      <c r="A13">
        <v>0</v>
      </c>
      <c r="B13">
        <v>2018</v>
      </c>
      <c r="C13" t="s">
        <v>129</v>
      </c>
      <c r="D13" t="s">
        <v>133</v>
      </c>
      <c r="E13" t="s">
        <v>9</v>
      </c>
      <c r="F13" s="3" t="s">
        <v>10</v>
      </c>
      <c r="G13" s="3">
        <v>116</v>
      </c>
      <c r="H13" s="3">
        <v>2957911</v>
      </c>
      <c r="I13" s="3">
        <v>177983</v>
      </c>
      <c r="J13" s="3">
        <v>4079</v>
      </c>
      <c r="K13" s="3">
        <v>0</v>
      </c>
      <c r="L13" s="3">
        <v>12.55</v>
      </c>
      <c r="M13" s="3">
        <v>0</v>
      </c>
      <c r="N13" s="3">
        <v>11.61</v>
      </c>
      <c r="O13" s="3" t="s">
        <v>10</v>
      </c>
      <c r="P13" s="3">
        <v>8.4499999999999993</v>
      </c>
    </row>
    <row r="14" spans="1:16" x14ac:dyDescent="0.3">
      <c r="A14">
        <v>1</v>
      </c>
      <c r="B14">
        <v>2019</v>
      </c>
      <c r="C14" t="s">
        <v>129</v>
      </c>
      <c r="D14" t="s">
        <v>133</v>
      </c>
      <c r="E14" t="s">
        <v>9</v>
      </c>
      <c r="F14" s="3" t="s">
        <v>10</v>
      </c>
      <c r="G14" s="3" t="s">
        <v>10</v>
      </c>
      <c r="H14" s="3">
        <v>3266541</v>
      </c>
      <c r="I14" s="3">
        <v>193971</v>
      </c>
      <c r="J14" s="3">
        <v>4296</v>
      </c>
      <c r="K14" s="3">
        <v>0</v>
      </c>
      <c r="L14" s="3">
        <v>17.21</v>
      </c>
      <c r="M14" s="3">
        <v>0</v>
      </c>
      <c r="N14" s="3">
        <v>18.34</v>
      </c>
      <c r="O14" s="3">
        <v>100769</v>
      </c>
      <c r="P14" s="3">
        <v>4.7699999999999996</v>
      </c>
    </row>
    <row r="15" spans="1:16" x14ac:dyDescent="0.3">
      <c r="A15">
        <v>1</v>
      </c>
      <c r="B15">
        <v>2020</v>
      </c>
      <c r="C15" t="s">
        <v>129</v>
      </c>
      <c r="D15" t="s">
        <v>133</v>
      </c>
      <c r="E15" t="s">
        <v>9</v>
      </c>
      <c r="F15" s="3" t="s">
        <v>10</v>
      </c>
      <c r="G15" s="3" t="s">
        <v>10</v>
      </c>
      <c r="H15" s="3">
        <v>3167535</v>
      </c>
      <c r="I15" s="3">
        <v>197878</v>
      </c>
      <c r="J15" s="3">
        <v>4308</v>
      </c>
      <c r="K15" s="3">
        <v>0</v>
      </c>
      <c r="L15" s="3">
        <v>16.100000000000001</v>
      </c>
      <c r="M15" s="3">
        <v>0</v>
      </c>
      <c r="N15" s="3">
        <v>18.309999999999999</v>
      </c>
      <c r="O15" s="3">
        <v>92324</v>
      </c>
      <c r="P15" s="3">
        <v>6.56</v>
      </c>
    </row>
    <row r="16" spans="1:16" x14ac:dyDescent="0.3">
      <c r="A16">
        <v>0</v>
      </c>
      <c r="B16">
        <v>2021</v>
      </c>
      <c r="C16" t="s">
        <v>129</v>
      </c>
      <c r="D16" t="s">
        <v>133</v>
      </c>
      <c r="E16" t="s">
        <v>9</v>
      </c>
      <c r="F16" s="3" t="s">
        <v>10</v>
      </c>
      <c r="G16" s="3" t="s">
        <v>10</v>
      </c>
      <c r="H16" s="3">
        <v>3147905</v>
      </c>
      <c r="I16" s="3">
        <v>186877</v>
      </c>
      <c r="J16" s="3">
        <v>4335</v>
      </c>
      <c r="K16" s="3">
        <v>0</v>
      </c>
      <c r="L16" s="3">
        <v>26.6</v>
      </c>
      <c r="M16" s="3">
        <v>0</v>
      </c>
      <c r="N16" s="3">
        <v>27.78</v>
      </c>
      <c r="O16" s="3">
        <v>87442</v>
      </c>
      <c r="P16" s="3">
        <v>20.07</v>
      </c>
    </row>
    <row r="17" spans="1:16" x14ac:dyDescent="0.3">
      <c r="A17">
        <v>0</v>
      </c>
      <c r="B17">
        <v>2017</v>
      </c>
      <c r="C17" s="1" t="s">
        <v>128</v>
      </c>
      <c r="D17" s="1" t="s">
        <v>132</v>
      </c>
      <c r="E17" s="1" t="s">
        <v>8</v>
      </c>
      <c r="F17" s="3">
        <v>92.89</v>
      </c>
      <c r="G17" s="3">
        <v>498356</v>
      </c>
      <c r="H17" s="3">
        <v>1387797</v>
      </c>
      <c r="I17" s="3">
        <v>33415</v>
      </c>
      <c r="J17" s="3">
        <v>2264</v>
      </c>
      <c r="K17" s="3">
        <v>0</v>
      </c>
      <c r="L17" s="3">
        <v>26.13</v>
      </c>
      <c r="M17" s="3">
        <v>0</v>
      </c>
      <c r="N17" s="3">
        <v>5.54</v>
      </c>
      <c r="O17" s="3" t="s">
        <v>10</v>
      </c>
      <c r="P17" s="3">
        <v>60.31</v>
      </c>
    </row>
    <row r="18" spans="1:16" x14ac:dyDescent="0.3">
      <c r="A18">
        <v>0</v>
      </c>
      <c r="B18">
        <v>2018</v>
      </c>
      <c r="C18" s="1" t="s">
        <v>128</v>
      </c>
      <c r="D18" s="1" t="s">
        <v>132</v>
      </c>
      <c r="E18" s="1" t="s">
        <v>8</v>
      </c>
      <c r="F18" s="3">
        <v>50.36</v>
      </c>
      <c r="G18" s="3">
        <v>312332</v>
      </c>
      <c r="H18" s="3">
        <v>1295587</v>
      </c>
      <c r="I18" s="3">
        <v>58495</v>
      </c>
      <c r="J18" s="3">
        <v>2518</v>
      </c>
      <c r="K18" s="3">
        <v>0</v>
      </c>
      <c r="L18" s="3">
        <v>32.75</v>
      </c>
      <c r="M18" s="3">
        <v>0</v>
      </c>
      <c r="N18" s="3">
        <v>5.31</v>
      </c>
      <c r="O18" s="3" t="s">
        <v>10</v>
      </c>
      <c r="P18" s="3">
        <v>36.74</v>
      </c>
    </row>
    <row r="19" spans="1:16" x14ac:dyDescent="0.3">
      <c r="A19">
        <v>1</v>
      </c>
      <c r="B19">
        <v>2019</v>
      </c>
      <c r="C19" s="1" t="s">
        <v>128</v>
      </c>
      <c r="D19" s="1" t="s">
        <v>132</v>
      </c>
      <c r="E19" s="1" t="s">
        <v>8</v>
      </c>
      <c r="F19" s="3">
        <v>38.74</v>
      </c>
      <c r="G19" s="3">
        <v>285340</v>
      </c>
      <c r="H19" s="3">
        <v>1372839</v>
      </c>
      <c r="I19" s="3">
        <v>38332</v>
      </c>
      <c r="J19" s="3">
        <v>2309</v>
      </c>
      <c r="K19" s="3">
        <v>0</v>
      </c>
      <c r="L19" s="3">
        <v>28.28</v>
      </c>
      <c r="M19" s="3">
        <v>0</v>
      </c>
      <c r="N19" s="3">
        <v>3.35</v>
      </c>
      <c r="O19" s="3" t="s">
        <v>10</v>
      </c>
      <c r="P19" s="3">
        <v>31.19</v>
      </c>
    </row>
    <row r="20" spans="1:16" x14ac:dyDescent="0.3">
      <c r="A20">
        <v>1</v>
      </c>
      <c r="B20">
        <v>2020</v>
      </c>
      <c r="C20" s="1" t="s">
        <v>128</v>
      </c>
      <c r="D20" s="1" t="s">
        <v>132</v>
      </c>
      <c r="E20" s="1" t="s">
        <v>8</v>
      </c>
      <c r="F20" s="3">
        <v>36.69</v>
      </c>
      <c r="G20" s="3">
        <v>262059</v>
      </c>
      <c r="H20" s="3">
        <v>1295758</v>
      </c>
      <c r="I20" s="3">
        <v>18539</v>
      </c>
      <c r="J20" s="3">
        <v>2195</v>
      </c>
      <c r="K20" s="3">
        <v>0</v>
      </c>
      <c r="L20" s="3">
        <v>28.19</v>
      </c>
      <c r="M20" s="3">
        <v>0</v>
      </c>
      <c r="N20" s="3">
        <v>3.15</v>
      </c>
      <c r="O20" s="3" t="s">
        <v>10</v>
      </c>
      <c r="P20" s="3">
        <v>46.32</v>
      </c>
    </row>
    <row r="21" spans="1:16" x14ac:dyDescent="0.3">
      <c r="A21">
        <v>0</v>
      </c>
      <c r="B21">
        <v>2021</v>
      </c>
      <c r="C21" s="1" t="s">
        <v>128</v>
      </c>
      <c r="D21" s="1" t="s">
        <v>132</v>
      </c>
      <c r="E21" s="1" t="s">
        <v>8</v>
      </c>
      <c r="F21" s="3" t="s">
        <v>10</v>
      </c>
      <c r="G21" s="3" t="s">
        <v>10</v>
      </c>
      <c r="H21" s="3" t="s">
        <v>10</v>
      </c>
      <c r="I21" s="3" t="s">
        <v>10</v>
      </c>
      <c r="J21" s="3">
        <v>1616</v>
      </c>
      <c r="K21" s="3">
        <v>0</v>
      </c>
      <c r="L21" s="3" t="s">
        <v>10</v>
      </c>
      <c r="M21" s="3">
        <v>0</v>
      </c>
      <c r="N21" s="3" t="s">
        <v>10</v>
      </c>
      <c r="O21" s="3" t="s">
        <v>10</v>
      </c>
      <c r="P21" s="3" t="s">
        <v>10</v>
      </c>
    </row>
    <row r="22" spans="1:16" x14ac:dyDescent="0.3">
      <c r="A22">
        <v>0</v>
      </c>
      <c r="B22">
        <v>2017</v>
      </c>
      <c r="C22" s="2" t="s">
        <v>127</v>
      </c>
      <c r="D22" s="1" t="s">
        <v>134</v>
      </c>
      <c r="E22" s="2" t="s">
        <v>9</v>
      </c>
      <c r="F22" s="3">
        <v>207.54</v>
      </c>
      <c r="G22" s="3">
        <v>4464912</v>
      </c>
      <c r="H22" s="3">
        <v>7866592</v>
      </c>
      <c r="I22" s="3">
        <v>844425</v>
      </c>
      <c r="J22" s="3">
        <v>14625</v>
      </c>
      <c r="K22" s="3">
        <v>0</v>
      </c>
      <c r="L22" s="3">
        <v>79.64</v>
      </c>
      <c r="M22" s="3">
        <v>0</v>
      </c>
      <c r="N22" s="3">
        <v>67.900000000000006</v>
      </c>
      <c r="O22" s="3">
        <v>79833.23</v>
      </c>
      <c r="P22" s="3">
        <v>52.13</v>
      </c>
    </row>
    <row r="23" spans="1:16" x14ac:dyDescent="0.3">
      <c r="A23">
        <v>0</v>
      </c>
      <c r="B23">
        <v>2018</v>
      </c>
      <c r="C23" s="2" t="s">
        <v>127</v>
      </c>
      <c r="D23" s="1" t="s">
        <v>134</v>
      </c>
      <c r="E23" s="2" t="s">
        <v>9</v>
      </c>
      <c r="F23" s="3">
        <v>207.19</v>
      </c>
      <c r="G23" s="3">
        <v>3991187</v>
      </c>
      <c r="H23" s="3">
        <v>7040315</v>
      </c>
      <c r="I23" s="3">
        <v>483141</v>
      </c>
      <c r="J23" s="3">
        <v>15416</v>
      </c>
      <c r="K23" s="3">
        <v>0</v>
      </c>
      <c r="L23" s="3">
        <v>77.95</v>
      </c>
      <c r="M23" s="3">
        <v>0</v>
      </c>
      <c r="N23" s="3">
        <v>59.18</v>
      </c>
      <c r="O23" s="3">
        <v>79845.679999999993</v>
      </c>
      <c r="P23" s="3">
        <v>53.72</v>
      </c>
    </row>
    <row r="24" spans="1:16" x14ac:dyDescent="0.3">
      <c r="A24">
        <v>1</v>
      </c>
      <c r="B24">
        <v>2019</v>
      </c>
      <c r="C24" s="2" t="s">
        <v>127</v>
      </c>
      <c r="D24" s="1" t="s">
        <v>134</v>
      </c>
      <c r="E24" s="2" t="s">
        <v>9</v>
      </c>
      <c r="F24" s="3">
        <v>235.62</v>
      </c>
      <c r="G24" s="3">
        <v>4206406</v>
      </c>
      <c r="H24" s="3">
        <v>7112783</v>
      </c>
      <c r="I24" s="3">
        <v>730472</v>
      </c>
      <c r="J24" s="3">
        <v>15788</v>
      </c>
      <c r="K24" s="3">
        <v>1</v>
      </c>
      <c r="L24" s="3">
        <v>75.86</v>
      </c>
      <c r="M24" s="3">
        <v>0</v>
      </c>
      <c r="N24" s="3">
        <v>52.59</v>
      </c>
      <c r="O24" s="3">
        <v>81339.289999999994</v>
      </c>
      <c r="P24" s="3">
        <v>59.94</v>
      </c>
    </row>
    <row r="25" spans="1:16" x14ac:dyDescent="0.3">
      <c r="A25">
        <v>1</v>
      </c>
      <c r="B25">
        <v>2020</v>
      </c>
      <c r="C25" s="2" t="s">
        <v>127</v>
      </c>
      <c r="D25" s="1" t="s">
        <v>134</v>
      </c>
      <c r="E25" s="2" t="s">
        <v>9</v>
      </c>
      <c r="F25" s="3">
        <v>259.3</v>
      </c>
      <c r="G25" s="3">
        <v>3177275</v>
      </c>
      <c r="H25" s="3">
        <v>5150676</v>
      </c>
      <c r="I25" s="3">
        <v>327837</v>
      </c>
      <c r="J25" s="3">
        <v>15927</v>
      </c>
      <c r="K25" s="3">
        <v>1</v>
      </c>
      <c r="L25" s="3">
        <v>80.260000000000005</v>
      </c>
      <c r="M25" s="3">
        <v>0</v>
      </c>
      <c r="N25" s="3">
        <v>50.01</v>
      </c>
      <c r="O25" s="3">
        <v>79405</v>
      </c>
      <c r="P25" s="3">
        <v>61.11</v>
      </c>
    </row>
    <row r="26" spans="1:16" x14ac:dyDescent="0.3">
      <c r="A26">
        <v>0</v>
      </c>
      <c r="B26">
        <v>2021</v>
      </c>
      <c r="C26" s="2" t="s">
        <v>127</v>
      </c>
      <c r="D26" s="1" t="s">
        <v>134</v>
      </c>
      <c r="E26" s="2" t="s">
        <v>9</v>
      </c>
      <c r="F26" s="3">
        <v>325.77</v>
      </c>
      <c r="G26" s="3">
        <v>4233925</v>
      </c>
      <c r="H26" s="3">
        <v>6357540</v>
      </c>
      <c r="I26" s="3">
        <v>553395</v>
      </c>
      <c r="J26" s="3">
        <v>17934</v>
      </c>
      <c r="K26" s="3">
        <v>1</v>
      </c>
      <c r="L26" s="3" t="s">
        <v>10</v>
      </c>
      <c r="M26" s="3">
        <v>1</v>
      </c>
      <c r="N26" s="3" t="s">
        <v>10</v>
      </c>
      <c r="O26" s="3">
        <f>26628+61863</f>
        <v>88491</v>
      </c>
      <c r="P26" s="3" t="s">
        <v>10</v>
      </c>
    </row>
    <row r="27" spans="1:16" x14ac:dyDescent="0.3">
      <c r="A27">
        <v>0</v>
      </c>
      <c r="B27">
        <v>2017</v>
      </c>
      <c r="C27" t="s">
        <v>126</v>
      </c>
      <c r="D27" t="s">
        <v>132</v>
      </c>
      <c r="E27" t="s">
        <v>8</v>
      </c>
      <c r="F27" s="3">
        <v>53.12</v>
      </c>
      <c r="G27" s="3">
        <v>445568</v>
      </c>
      <c r="H27" s="3">
        <v>1308334</v>
      </c>
      <c r="I27" s="3">
        <v>-13190</v>
      </c>
      <c r="J27" s="3" t="s">
        <v>10</v>
      </c>
      <c r="K27" s="3" t="s">
        <v>10</v>
      </c>
      <c r="L27" s="3">
        <v>8.74</v>
      </c>
      <c r="M27" s="3">
        <v>0</v>
      </c>
      <c r="N27" s="3" t="s">
        <v>10</v>
      </c>
      <c r="O27" s="3" t="s">
        <v>10</v>
      </c>
      <c r="P27" s="3">
        <v>13.67</v>
      </c>
    </row>
    <row r="28" spans="1:16" x14ac:dyDescent="0.3">
      <c r="A28">
        <v>0</v>
      </c>
      <c r="B28">
        <v>2018</v>
      </c>
      <c r="C28" t="s">
        <v>126</v>
      </c>
      <c r="D28" t="s">
        <v>132</v>
      </c>
      <c r="E28" t="s">
        <v>8</v>
      </c>
      <c r="F28" s="3">
        <v>51.14</v>
      </c>
      <c r="G28" s="3">
        <v>474380</v>
      </c>
      <c r="H28" s="3">
        <v>1433374</v>
      </c>
      <c r="I28" s="3">
        <v>47198</v>
      </c>
      <c r="J28" s="3">
        <v>1305</v>
      </c>
      <c r="K28" s="3">
        <v>0</v>
      </c>
      <c r="L28" s="3">
        <v>8.34</v>
      </c>
      <c r="M28" s="3">
        <v>0</v>
      </c>
      <c r="N28" s="3">
        <v>0.53</v>
      </c>
      <c r="O28" s="3">
        <v>930892</v>
      </c>
      <c r="P28" s="3">
        <v>21.54</v>
      </c>
    </row>
    <row r="29" spans="1:16" x14ac:dyDescent="0.3">
      <c r="A29">
        <v>1</v>
      </c>
      <c r="B29">
        <v>2019</v>
      </c>
      <c r="C29" t="s">
        <v>126</v>
      </c>
      <c r="D29" t="s">
        <v>132</v>
      </c>
      <c r="E29" t="s">
        <v>8</v>
      </c>
      <c r="F29" s="3">
        <v>49.34</v>
      </c>
      <c r="G29" s="3">
        <v>438019</v>
      </c>
      <c r="H29" s="3">
        <v>1387285</v>
      </c>
      <c r="I29" s="3">
        <v>-764</v>
      </c>
      <c r="J29" s="3">
        <v>1215</v>
      </c>
      <c r="K29" s="3">
        <v>0</v>
      </c>
      <c r="L29" s="3">
        <v>21.27</v>
      </c>
      <c r="M29" s="3">
        <v>0</v>
      </c>
      <c r="N29" s="3">
        <v>14.71</v>
      </c>
      <c r="O29" s="3">
        <v>840541</v>
      </c>
      <c r="P29" s="3">
        <v>16.91</v>
      </c>
    </row>
    <row r="30" spans="1:16" x14ac:dyDescent="0.3">
      <c r="A30">
        <v>1</v>
      </c>
      <c r="B30">
        <v>2020</v>
      </c>
      <c r="C30" t="s">
        <v>126</v>
      </c>
      <c r="D30" t="s">
        <v>132</v>
      </c>
      <c r="E30" t="s">
        <v>8</v>
      </c>
      <c r="F30" s="3">
        <v>59</v>
      </c>
      <c r="G30" s="3">
        <v>371765</v>
      </c>
      <c r="H30" s="3">
        <v>1042633</v>
      </c>
      <c r="I30" s="3">
        <v>6303</v>
      </c>
      <c r="J30" s="3">
        <v>920</v>
      </c>
      <c r="K30" s="3">
        <v>0</v>
      </c>
      <c r="L30" s="3">
        <v>26.98</v>
      </c>
      <c r="M30" s="3">
        <v>0</v>
      </c>
      <c r="N30" s="3">
        <v>26.95</v>
      </c>
      <c r="O30" s="3">
        <v>1055318</v>
      </c>
      <c r="P30" s="3">
        <v>19.41</v>
      </c>
    </row>
    <row r="31" spans="1:16" x14ac:dyDescent="0.3">
      <c r="A31">
        <v>0</v>
      </c>
      <c r="B31">
        <v>2021</v>
      </c>
      <c r="C31" t="s">
        <v>126</v>
      </c>
      <c r="D31" t="s">
        <v>132</v>
      </c>
      <c r="E31" t="s">
        <v>8</v>
      </c>
      <c r="F31" s="3">
        <v>25.99</v>
      </c>
      <c r="G31" s="3">
        <v>205645</v>
      </c>
      <c r="H31" s="3">
        <v>1038458</v>
      </c>
      <c r="I31" s="3">
        <v>169356</v>
      </c>
      <c r="J31" s="3">
        <v>990</v>
      </c>
      <c r="K31" s="3">
        <v>0</v>
      </c>
      <c r="L31" s="3">
        <v>34.72</v>
      </c>
      <c r="M31" s="3">
        <v>0</v>
      </c>
      <c r="N31" s="3">
        <v>34.729999999999997</v>
      </c>
      <c r="O31" s="3">
        <v>961565</v>
      </c>
      <c r="P31" s="3">
        <v>27.62</v>
      </c>
    </row>
    <row r="32" spans="1:16" x14ac:dyDescent="0.3">
      <c r="A32">
        <v>0</v>
      </c>
      <c r="B32">
        <v>2017</v>
      </c>
      <c r="C32" s="1" t="s">
        <v>125</v>
      </c>
      <c r="D32" s="1" t="s">
        <v>135</v>
      </c>
      <c r="E32" t="s">
        <v>8</v>
      </c>
      <c r="F32" s="3">
        <v>49.9</v>
      </c>
      <c r="G32" s="3">
        <v>440187</v>
      </c>
      <c r="H32" s="3">
        <v>1779939</v>
      </c>
      <c r="I32" s="3">
        <v>236496</v>
      </c>
      <c r="J32" s="3">
        <v>7235</v>
      </c>
      <c r="K32" s="3">
        <v>0</v>
      </c>
      <c r="L32" s="3" t="s">
        <v>10</v>
      </c>
      <c r="M32" s="3">
        <v>0</v>
      </c>
      <c r="N32" s="3" t="s">
        <v>10</v>
      </c>
      <c r="O32" s="3">
        <v>1597000</v>
      </c>
      <c r="P32" s="3" t="s">
        <v>10</v>
      </c>
    </row>
    <row r="33" spans="1:16" x14ac:dyDescent="0.3">
      <c r="A33">
        <v>0</v>
      </c>
      <c r="B33">
        <v>2018</v>
      </c>
      <c r="C33" s="1" t="s">
        <v>125</v>
      </c>
      <c r="D33" s="1" t="s">
        <v>135</v>
      </c>
      <c r="E33" t="s">
        <v>8</v>
      </c>
      <c r="F33" s="3">
        <v>100.9</v>
      </c>
      <c r="G33" s="3">
        <v>1240865</v>
      </c>
      <c r="H33" s="3">
        <v>2957132</v>
      </c>
      <c r="I33" s="3">
        <v>254905</v>
      </c>
      <c r="J33" s="3">
        <v>7791</v>
      </c>
      <c r="K33" s="3">
        <v>0</v>
      </c>
      <c r="L33" s="3">
        <v>65.09</v>
      </c>
      <c r="M33" s="3">
        <v>0</v>
      </c>
      <c r="N33" s="3">
        <v>27.96</v>
      </c>
      <c r="O33" s="3">
        <v>1879460</v>
      </c>
      <c r="P33" s="3">
        <v>43.02</v>
      </c>
    </row>
    <row r="34" spans="1:16" x14ac:dyDescent="0.3">
      <c r="A34">
        <v>1</v>
      </c>
      <c r="B34">
        <v>2019</v>
      </c>
      <c r="C34" s="1" t="s">
        <v>125</v>
      </c>
      <c r="D34" s="1" t="s">
        <v>135</v>
      </c>
      <c r="E34" t="s">
        <v>8</v>
      </c>
      <c r="F34" s="3">
        <v>124.31</v>
      </c>
      <c r="G34" s="3">
        <v>1709356</v>
      </c>
      <c r="H34" s="3">
        <v>3588390</v>
      </c>
      <c r="I34" s="3">
        <v>233641</v>
      </c>
      <c r="J34" s="3">
        <v>8367</v>
      </c>
      <c r="K34" s="3">
        <v>0</v>
      </c>
      <c r="L34" s="3">
        <v>55.96</v>
      </c>
      <c r="M34" s="3">
        <v>0</v>
      </c>
      <c r="N34" s="3">
        <v>36.47</v>
      </c>
      <c r="O34" s="3">
        <v>2260310</v>
      </c>
      <c r="P34" s="3">
        <v>72.91</v>
      </c>
    </row>
    <row r="35" spans="1:16" x14ac:dyDescent="0.3">
      <c r="A35">
        <v>1</v>
      </c>
      <c r="B35">
        <v>2020</v>
      </c>
      <c r="C35" s="1" t="s">
        <v>125</v>
      </c>
      <c r="D35" s="1" t="s">
        <v>135</v>
      </c>
      <c r="E35" t="s">
        <v>8</v>
      </c>
      <c r="F35" s="3">
        <v>120.39</v>
      </c>
      <c r="G35" s="3">
        <v>1699523</v>
      </c>
      <c r="H35" s="3">
        <v>3619444</v>
      </c>
      <c r="I35" s="3">
        <v>115236</v>
      </c>
      <c r="J35" s="3">
        <v>8213</v>
      </c>
      <c r="K35" s="3">
        <v>1</v>
      </c>
      <c r="L35" s="3">
        <v>54.53</v>
      </c>
      <c r="M35" s="3">
        <v>0</v>
      </c>
      <c r="N35" s="3">
        <v>39.549999999999997</v>
      </c>
      <c r="O35" s="3">
        <v>2019990</v>
      </c>
      <c r="P35" s="3">
        <v>89.79</v>
      </c>
    </row>
    <row r="36" spans="1:16" x14ac:dyDescent="0.3">
      <c r="A36">
        <v>0</v>
      </c>
      <c r="B36">
        <v>2021</v>
      </c>
      <c r="C36" s="1" t="s">
        <v>125</v>
      </c>
      <c r="D36" s="1" t="s">
        <v>135</v>
      </c>
      <c r="E36" t="s">
        <v>8</v>
      </c>
      <c r="F36" s="3">
        <v>125.25</v>
      </c>
      <c r="G36" s="3">
        <v>1927442</v>
      </c>
      <c r="H36" s="3">
        <v>4126200</v>
      </c>
      <c r="I36" s="3">
        <v>178143</v>
      </c>
      <c r="J36" s="3">
        <v>8874</v>
      </c>
      <c r="K36" s="3">
        <v>1</v>
      </c>
      <c r="L36" s="3">
        <v>46.52</v>
      </c>
      <c r="M36" s="3">
        <v>0</v>
      </c>
      <c r="N36" s="3">
        <v>44.02</v>
      </c>
      <c r="O36" s="3">
        <v>2550900</v>
      </c>
      <c r="P36" s="3">
        <v>87.67</v>
      </c>
    </row>
    <row r="37" spans="1:16" x14ac:dyDescent="0.3">
      <c r="A37">
        <v>0</v>
      </c>
      <c r="B37">
        <v>2017</v>
      </c>
      <c r="C37" t="s">
        <v>124</v>
      </c>
      <c r="D37" t="s">
        <v>136</v>
      </c>
      <c r="E37" t="s">
        <v>9</v>
      </c>
      <c r="F37" s="3">
        <v>71.56</v>
      </c>
      <c r="G37" s="3">
        <v>6656797</v>
      </c>
      <c r="H37" s="3">
        <v>19881755</v>
      </c>
      <c r="I37" s="3">
        <v>1419522</v>
      </c>
      <c r="J37" s="3">
        <v>38000</v>
      </c>
      <c r="K37" s="3">
        <v>0</v>
      </c>
      <c r="L37" s="3">
        <v>37.96</v>
      </c>
      <c r="M37" s="3">
        <v>0</v>
      </c>
      <c r="N37" s="3">
        <v>43.06</v>
      </c>
      <c r="O37" s="3">
        <v>1052269</v>
      </c>
      <c r="P37" s="3">
        <v>76.709999999999994</v>
      </c>
    </row>
    <row r="38" spans="1:16" x14ac:dyDescent="0.3">
      <c r="A38">
        <v>0</v>
      </c>
      <c r="B38">
        <v>2018</v>
      </c>
      <c r="C38" t="s">
        <v>124</v>
      </c>
      <c r="D38" t="s">
        <v>136</v>
      </c>
      <c r="E38" t="s">
        <v>9</v>
      </c>
      <c r="F38" s="3">
        <v>93.3</v>
      </c>
      <c r="G38" s="3">
        <v>9293936</v>
      </c>
      <c r="H38" s="3">
        <v>23350072</v>
      </c>
      <c r="I38" s="3">
        <v>1516845</v>
      </c>
      <c r="J38" s="3">
        <v>45000</v>
      </c>
      <c r="K38" s="3">
        <v>0</v>
      </c>
      <c r="L38" s="3">
        <v>40.799999999999997</v>
      </c>
      <c r="M38" s="3">
        <v>0</v>
      </c>
      <c r="N38" s="3">
        <v>69.23</v>
      </c>
      <c r="O38" s="3">
        <v>1116968</v>
      </c>
      <c r="P38" s="3">
        <v>80.73</v>
      </c>
    </row>
    <row r="39" spans="1:16" x14ac:dyDescent="0.3">
      <c r="A39">
        <v>1</v>
      </c>
      <c r="B39">
        <v>2019</v>
      </c>
      <c r="C39" t="s">
        <v>124</v>
      </c>
      <c r="D39" t="s">
        <v>136</v>
      </c>
      <c r="E39" t="s">
        <v>9</v>
      </c>
      <c r="F39" s="3">
        <v>139.51</v>
      </c>
      <c r="G39" s="3">
        <v>14955730</v>
      </c>
      <c r="H39" s="3">
        <v>30906208</v>
      </c>
      <c r="I39" s="3">
        <v>1856971</v>
      </c>
      <c r="J39" s="3">
        <v>56000</v>
      </c>
      <c r="K39" s="3">
        <v>0</v>
      </c>
      <c r="L39" s="3">
        <v>42.56</v>
      </c>
      <c r="M39" s="3">
        <v>0</v>
      </c>
      <c r="N39" s="3">
        <v>59.28</v>
      </c>
      <c r="O39" s="3">
        <v>1260673</v>
      </c>
      <c r="P39" s="3">
        <v>74.09</v>
      </c>
    </row>
    <row r="40" spans="1:16" x14ac:dyDescent="0.3">
      <c r="A40">
        <v>1</v>
      </c>
      <c r="B40">
        <v>2020</v>
      </c>
      <c r="C40" t="s">
        <v>124</v>
      </c>
      <c r="D40" t="s">
        <v>136</v>
      </c>
      <c r="E40" t="s">
        <v>9</v>
      </c>
      <c r="F40" s="3">
        <v>148.12</v>
      </c>
      <c r="G40" s="3">
        <v>15702580</v>
      </c>
      <c r="H40" s="3">
        <v>31536710</v>
      </c>
      <c r="I40" s="3">
        <v>1549396</v>
      </c>
      <c r="J40" s="3">
        <v>53367</v>
      </c>
      <c r="K40" s="3">
        <v>1</v>
      </c>
      <c r="L40" s="3" t="s">
        <v>10</v>
      </c>
      <c r="M40" s="3">
        <v>1</v>
      </c>
      <c r="N40" s="3" t="s">
        <v>10</v>
      </c>
      <c r="O40" s="3">
        <f>2164571</f>
        <v>2164571</v>
      </c>
      <c r="P40" s="3" t="s">
        <v>10</v>
      </c>
    </row>
    <row r="41" spans="1:16" x14ac:dyDescent="0.3">
      <c r="A41">
        <v>0</v>
      </c>
      <c r="B41">
        <v>2021</v>
      </c>
      <c r="C41" t="s">
        <v>124</v>
      </c>
      <c r="D41" t="s">
        <v>136</v>
      </c>
      <c r="E41" t="s">
        <v>9</v>
      </c>
      <c r="F41" s="3">
        <v>164.46</v>
      </c>
      <c r="G41" s="3">
        <v>18383243</v>
      </c>
      <c r="H41" s="3">
        <v>36312684</v>
      </c>
      <c r="I41" s="3">
        <v>1749780</v>
      </c>
      <c r="J41" s="3">
        <v>71000</v>
      </c>
      <c r="K41" s="3">
        <v>1</v>
      </c>
      <c r="L41" s="3" t="s">
        <v>10</v>
      </c>
      <c r="M41" s="3">
        <v>1</v>
      </c>
      <c r="N41" s="3" t="s">
        <v>10</v>
      </c>
      <c r="O41" s="3" t="s">
        <v>10</v>
      </c>
      <c r="P41" s="3" t="s">
        <v>10</v>
      </c>
    </row>
    <row r="42" spans="1:16" x14ac:dyDescent="0.3">
      <c r="A42">
        <v>0</v>
      </c>
      <c r="B42">
        <v>2017</v>
      </c>
      <c r="C42" t="s">
        <v>123</v>
      </c>
      <c r="D42" t="s">
        <v>137</v>
      </c>
      <c r="E42" t="s">
        <v>8</v>
      </c>
      <c r="F42" s="3">
        <v>158.38999999999999</v>
      </c>
      <c r="G42" s="3">
        <v>342804</v>
      </c>
      <c r="H42" s="3">
        <v>580795</v>
      </c>
      <c r="I42" s="3">
        <v>62149</v>
      </c>
      <c r="J42" s="3">
        <v>9</v>
      </c>
      <c r="K42" s="3">
        <v>0</v>
      </c>
      <c r="L42" s="3" t="s">
        <v>10</v>
      </c>
      <c r="M42" s="3" t="s">
        <v>10</v>
      </c>
      <c r="N42" s="3" t="s">
        <v>10</v>
      </c>
      <c r="O42" s="3" t="s">
        <v>10</v>
      </c>
      <c r="P42" s="3" t="s">
        <v>10</v>
      </c>
    </row>
    <row r="43" spans="1:16" x14ac:dyDescent="0.3">
      <c r="A43">
        <v>0</v>
      </c>
      <c r="B43">
        <v>2018</v>
      </c>
      <c r="C43" t="s">
        <v>123</v>
      </c>
      <c r="D43" t="s">
        <v>137</v>
      </c>
      <c r="E43" t="s">
        <v>8</v>
      </c>
      <c r="F43" s="3">
        <v>277.27999999999997</v>
      </c>
      <c r="G43" s="3">
        <v>772599</v>
      </c>
      <c r="H43" s="3">
        <v>1086379</v>
      </c>
      <c r="I43" s="3">
        <v>54231</v>
      </c>
      <c r="J43" s="3">
        <v>11</v>
      </c>
      <c r="K43" s="3">
        <v>0</v>
      </c>
      <c r="L43" s="3" t="s">
        <v>10</v>
      </c>
      <c r="M43" s="3" t="s">
        <v>10</v>
      </c>
      <c r="N43" s="3" t="s">
        <v>10</v>
      </c>
      <c r="O43" s="3" t="s">
        <v>10</v>
      </c>
      <c r="P43" s="3" t="s">
        <v>10</v>
      </c>
    </row>
    <row r="44" spans="1:16" x14ac:dyDescent="0.3">
      <c r="A44">
        <v>1</v>
      </c>
      <c r="B44">
        <v>2019</v>
      </c>
      <c r="C44" t="s">
        <v>123</v>
      </c>
      <c r="D44" t="s">
        <v>137</v>
      </c>
      <c r="E44" t="s">
        <v>8</v>
      </c>
      <c r="F44" s="3">
        <v>220.69</v>
      </c>
      <c r="G44" s="3">
        <v>813818</v>
      </c>
      <c r="H44" s="3">
        <v>1226618</v>
      </c>
      <c r="I44" s="3">
        <v>101234</v>
      </c>
      <c r="J44" s="3">
        <v>7</v>
      </c>
      <c r="K44" s="3">
        <v>1</v>
      </c>
      <c r="L44" s="3">
        <v>30.37</v>
      </c>
      <c r="M44" s="3">
        <v>0</v>
      </c>
      <c r="N44" s="3">
        <v>32.409999999999997</v>
      </c>
      <c r="O44" s="3">
        <v>1057937</v>
      </c>
      <c r="P44" s="3">
        <v>25.65</v>
      </c>
    </row>
    <row r="45" spans="1:16" x14ac:dyDescent="0.3">
      <c r="A45">
        <v>1</v>
      </c>
      <c r="B45">
        <v>2020</v>
      </c>
      <c r="C45" t="s">
        <v>123</v>
      </c>
      <c r="D45" t="s">
        <v>137</v>
      </c>
      <c r="E45" t="s">
        <v>8</v>
      </c>
      <c r="F45" s="3">
        <v>165.57</v>
      </c>
      <c r="G45" s="3">
        <v>650758</v>
      </c>
      <c r="H45" s="3">
        <v>1077631</v>
      </c>
      <c r="I45" s="3">
        <v>95990</v>
      </c>
      <c r="J45" s="3">
        <v>7</v>
      </c>
      <c r="K45" s="3">
        <v>1</v>
      </c>
      <c r="L45" s="3">
        <v>33.549999999999997</v>
      </c>
      <c r="M45" s="3">
        <v>0</v>
      </c>
      <c r="N45" s="3">
        <v>31.44</v>
      </c>
      <c r="O45" s="3">
        <v>2147881.1</v>
      </c>
      <c r="P45" s="3">
        <v>26.82</v>
      </c>
    </row>
    <row r="46" spans="1:16" x14ac:dyDescent="0.3">
      <c r="A46">
        <v>0</v>
      </c>
      <c r="B46">
        <v>2021</v>
      </c>
      <c r="C46" t="s">
        <v>123</v>
      </c>
      <c r="D46" t="s">
        <v>137</v>
      </c>
      <c r="E46" t="s">
        <v>8</v>
      </c>
      <c r="F46" s="3">
        <v>150.22999999999999</v>
      </c>
      <c r="G46" s="3">
        <v>924036</v>
      </c>
      <c r="H46" s="3">
        <v>1721364</v>
      </c>
      <c r="I46" s="3">
        <v>198323</v>
      </c>
      <c r="J46" s="3">
        <v>7</v>
      </c>
      <c r="K46" s="3">
        <v>1</v>
      </c>
      <c r="L46" s="3" t="s">
        <v>10</v>
      </c>
      <c r="M46" s="3">
        <v>1</v>
      </c>
      <c r="N46" s="3" t="s">
        <v>10</v>
      </c>
      <c r="O46" s="3" t="s">
        <v>10</v>
      </c>
      <c r="P46" s="3" t="s">
        <v>10</v>
      </c>
    </row>
    <row r="47" spans="1:16" x14ac:dyDescent="0.3">
      <c r="A47">
        <v>0</v>
      </c>
      <c r="B47">
        <v>2017</v>
      </c>
      <c r="C47" t="s">
        <v>122</v>
      </c>
      <c r="D47" t="s">
        <v>138</v>
      </c>
      <c r="E47" t="s">
        <v>9</v>
      </c>
      <c r="F47" s="3">
        <v>63.02</v>
      </c>
      <c r="G47" s="3">
        <v>597451</v>
      </c>
      <c r="H47" s="3">
        <v>1540182</v>
      </c>
      <c r="I47" s="3">
        <v>279416</v>
      </c>
      <c r="J47" s="3">
        <v>1277</v>
      </c>
      <c r="K47" s="3">
        <v>0</v>
      </c>
      <c r="L47" s="3">
        <v>13.43</v>
      </c>
      <c r="M47" s="3">
        <v>1</v>
      </c>
      <c r="N47" s="3">
        <v>11.77</v>
      </c>
      <c r="O47" s="3">
        <v>44895</v>
      </c>
      <c r="P47" s="3">
        <v>63.12</v>
      </c>
    </row>
    <row r="48" spans="1:16" x14ac:dyDescent="0.3">
      <c r="A48">
        <v>0</v>
      </c>
      <c r="B48">
        <v>2018</v>
      </c>
      <c r="C48" t="s">
        <v>122</v>
      </c>
      <c r="D48" t="s">
        <v>138</v>
      </c>
      <c r="E48" t="s">
        <v>9</v>
      </c>
      <c r="F48" s="3">
        <v>65.599999999999994</v>
      </c>
      <c r="G48" s="3">
        <v>588316</v>
      </c>
      <c r="H48" s="3">
        <v>1475902</v>
      </c>
      <c r="I48" s="3">
        <v>310592</v>
      </c>
      <c r="J48" s="3">
        <v>1172</v>
      </c>
      <c r="K48" s="3">
        <v>0</v>
      </c>
      <c r="L48" s="3">
        <v>13.76</v>
      </c>
      <c r="M48" s="3">
        <v>1</v>
      </c>
      <c r="N48" s="3">
        <v>14.17</v>
      </c>
      <c r="O48" s="3">
        <v>40905</v>
      </c>
      <c r="P48" s="3">
        <v>73.14</v>
      </c>
    </row>
    <row r="49" spans="1:16" x14ac:dyDescent="0.3">
      <c r="A49">
        <v>1</v>
      </c>
      <c r="B49">
        <v>2019</v>
      </c>
      <c r="C49" t="s">
        <v>122</v>
      </c>
      <c r="D49" t="s">
        <v>138</v>
      </c>
      <c r="E49" t="s">
        <v>9</v>
      </c>
      <c r="F49" s="3">
        <v>83.93</v>
      </c>
      <c r="G49" s="3">
        <v>782987</v>
      </c>
      <c r="H49" s="3">
        <v>1707625</v>
      </c>
      <c r="I49" s="3">
        <v>381071</v>
      </c>
      <c r="J49" s="3">
        <v>1540</v>
      </c>
      <c r="K49" s="3">
        <v>0</v>
      </c>
      <c r="L49" s="3">
        <v>18.399999999999999</v>
      </c>
      <c r="M49" s="3">
        <v>1</v>
      </c>
      <c r="N49" s="3">
        <v>19.190000000000001</v>
      </c>
      <c r="O49" s="3">
        <v>44908</v>
      </c>
      <c r="P49" s="3">
        <v>58.54</v>
      </c>
    </row>
    <row r="50" spans="1:16" x14ac:dyDescent="0.3">
      <c r="A50">
        <v>1</v>
      </c>
      <c r="B50">
        <v>2020</v>
      </c>
      <c r="C50" t="s">
        <v>122</v>
      </c>
      <c r="D50" t="s">
        <v>138</v>
      </c>
      <c r="E50" t="s">
        <v>9</v>
      </c>
      <c r="F50" s="3">
        <v>111.88</v>
      </c>
      <c r="G50" s="3">
        <v>1015250</v>
      </c>
      <c r="H50" s="3">
        <v>1890258</v>
      </c>
      <c r="I50" s="3">
        <v>158536</v>
      </c>
      <c r="J50" s="3">
        <v>1656</v>
      </c>
      <c r="K50" s="3">
        <v>0</v>
      </c>
      <c r="L50" s="3">
        <v>35.25</v>
      </c>
      <c r="M50" s="3">
        <v>1</v>
      </c>
      <c r="N50" s="3">
        <v>27.94</v>
      </c>
      <c r="O50" s="3">
        <v>34638</v>
      </c>
      <c r="P50" s="3">
        <v>61.51</v>
      </c>
    </row>
    <row r="51" spans="1:16" x14ac:dyDescent="0.3">
      <c r="A51">
        <v>0</v>
      </c>
      <c r="B51">
        <v>2021</v>
      </c>
      <c r="C51" t="s">
        <v>122</v>
      </c>
      <c r="D51" t="s">
        <v>138</v>
      </c>
      <c r="E51" t="s">
        <v>9</v>
      </c>
      <c r="F51" s="3">
        <v>144.75</v>
      </c>
      <c r="G51" s="3">
        <v>1189471</v>
      </c>
      <c r="H51" s="3">
        <v>2091476</v>
      </c>
      <c r="I51" s="3">
        <v>376992</v>
      </c>
      <c r="J51" s="3">
        <v>1992</v>
      </c>
      <c r="K51" s="3">
        <v>0</v>
      </c>
      <c r="L51" s="3">
        <v>32.229999999999997</v>
      </c>
      <c r="M51" s="3">
        <v>1</v>
      </c>
      <c r="N51" s="3">
        <v>27.69</v>
      </c>
      <c r="O51" s="3">
        <v>37920</v>
      </c>
      <c r="P51" s="3">
        <v>65.98</v>
      </c>
    </row>
    <row r="52" spans="1:16" x14ac:dyDescent="0.3">
      <c r="A52">
        <v>0</v>
      </c>
      <c r="B52">
        <v>2017</v>
      </c>
      <c r="C52" t="s">
        <v>121</v>
      </c>
      <c r="D52" t="s">
        <v>139</v>
      </c>
      <c r="E52" t="s">
        <v>9</v>
      </c>
      <c r="F52" s="3">
        <v>1.67</v>
      </c>
      <c r="G52" s="3">
        <v>16412</v>
      </c>
      <c r="H52" s="3">
        <v>1212827</v>
      </c>
      <c r="I52" s="3">
        <v>45523</v>
      </c>
      <c r="J52" s="5">
        <v>6330</v>
      </c>
      <c r="K52" s="3">
        <v>0</v>
      </c>
      <c r="L52" s="3">
        <v>22.95</v>
      </c>
      <c r="M52" s="3">
        <v>1</v>
      </c>
      <c r="N52" s="3">
        <v>14.9</v>
      </c>
      <c r="O52" s="3">
        <v>30790</v>
      </c>
      <c r="P52" s="3">
        <v>65.290000000000006</v>
      </c>
    </row>
    <row r="53" spans="1:16" x14ac:dyDescent="0.3">
      <c r="A53">
        <v>0</v>
      </c>
      <c r="B53">
        <v>2018</v>
      </c>
      <c r="C53" t="s">
        <v>121</v>
      </c>
      <c r="D53" t="s">
        <v>139</v>
      </c>
      <c r="E53" t="s">
        <v>9</v>
      </c>
      <c r="F53" s="3">
        <v>1.47</v>
      </c>
      <c r="G53" s="3">
        <v>14012</v>
      </c>
      <c r="H53" s="3">
        <v>1162688</v>
      </c>
      <c r="I53" s="3">
        <v>51112</v>
      </c>
      <c r="J53" s="5">
        <v>6548</v>
      </c>
      <c r="K53" s="3">
        <v>0</v>
      </c>
      <c r="L53" s="3">
        <v>36.51</v>
      </c>
      <c r="M53" s="3">
        <v>1</v>
      </c>
      <c r="N53" s="3">
        <v>39.4</v>
      </c>
      <c r="O53" s="3">
        <v>24771</v>
      </c>
      <c r="P53" s="3">
        <v>67.150000000000006</v>
      </c>
    </row>
    <row r="54" spans="1:16" x14ac:dyDescent="0.3">
      <c r="A54">
        <v>1</v>
      </c>
      <c r="B54">
        <v>2019</v>
      </c>
      <c r="C54" t="s">
        <v>121</v>
      </c>
      <c r="D54" t="s">
        <v>139</v>
      </c>
      <c r="E54" t="s">
        <v>9</v>
      </c>
      <c r="F54" s="3">
        <v>1.26</v>
      </c>
      <c r="G54" s="3">
        <v>12870</v>
      </c>
      <c r="H54" s="3">
        <v>1231281</v>
      </c>
      <c r="I54" s="3">
        <v>37868</v>
      </c>
      <c r="J54" s="3">
        <v>4540</v>
      </c>
      <c r="K54" s="3">
        <v>0</v>
      </c>
      <c r="L54" s="3">
        <v>59.98</v>
      </c>
      <c r="M54" s="3">
        <v>1</v>
      </c>
      <c r="N54" s="3">
        <v>55.69</v>
      </c>
      <c r="O54" s="3">
        <v>24879</v>
      </c>
      <c r="P54" s="3">
        <v>69.66</v>
      </c>
    </row>
    <row r="55" spans="1:16" x14ac:dyDescent="0.3">
      <c r="A55">
        <v>1</v>
      </c>
      <c r="B55">
        <v>2020</v>
      </c>
      <c r="C55" t="s">
        <v>121</v>
      </c>
      <c r="D55" t="s">
        <v>139</v>
      </c>
      <c r="E55" t="s">
        <v>9</v>
      </c>
      <c r="F55" s="3">
        <v>6.9</v>
      </c>
      <c r="G55" s="3">
        <v>70563</v>
      </c>
      <c r="H55" s="3">
        <v>1258904</v>
      </c>
      <c r="I55" s="3">
        <v>45150</v>
      </c>
      <c r="J55" s="3">
        <v>6761</v>
      </c>
      <c r="K55" s="3">
        <v>1</v>
      </c>
      <c r="L55" s="3">
        <v>62.46</v>
      </c>
      <c r="M55" s="3">
        <v>1</v>
      </c>
      <c r="N55" s="3">
        <v>56.39</v>
      </c>
      <c r="O55" s="3">
        <v>24177</v>
      </c>
      <c r="P55" s="3">
        <v>61.89</v>
      </c>
    </row>
    <row r="56" spans="1:16" x14ac:dyDescent="0.3">
      <c r="A56">
        <v>0</v>
      </c>
      <c r="B56">
        <v>2021</v>
      </c>
      <c r="C56" t="s">
        <v>121</v>
      </c>
      <c r="D56" t="s">
        <v>139</v>
      </c>
      <c r="E56" t="s">
        <v>9</v>
      </c>
      <c r="F56" s="3">
        <v>5.48</v>
      </c>
      <c r="G56" s="3">
        <v>53862</v>
      </c>
      <c r="H56" s="3">
        <v>1159365</v>
      </c>
      <c r="I56" s="3">
        <v>-15992</v>
      </c>
      <c r="J56" s="3">
        <v>6253</v>
      </c>
      <c r="K56" s="3">
        <v>1</v>
      </c>
      <c r="L56" s="3">
        <v>62.19</v>
      </c>
      <c r="M56" s="3">
        <v>1</v>
      </c>
      <c r="N56" s="3">
        <v>71.48</v>
      </c>
      <c r="O56" s="3">
        <v>12925</v>
      </c>
      <c r="P56" s="3">
        <v>56.21</v>
      </c>
    </row>
    <row r="57" spans="1:16" x14ac:dyDescent="0.3">
      <c r="A57">
        <v>0</v>
      </c>
      <c r="B57">
        <v>2017</v>
      </c>
      <c r="C57" t="s">
        <v>120</v>
      </c>
      <c r="D57" t="s">
        <v>137</v>
      </c>
      <c r="E57" t="s">
        <v>1</v>
      </c>
      <c r="F57" s="3">
        <v>67.95</v>
      </c>
      <c r="G57" s="3">
        <v>396100</v>
      </c>
      <c r="H57" s="3">
        <v>1062422</v>
      </c>
      <c r="I57" s="3">
        <v>93404</v>
      </c>
      <c r="J57" s="3">
        <v>2917</v>
      </c>
      <c r="K57" s="3">
        <v>0</v>
      </c>
      <c r="L57" s="3">
        <v>32.159999999999997</v>
      </c>
      <c r="M57" s="3">
        <v>1</v>
      </c>
      <c r="N57" s="3">
        <v>24.43</v>
      </c>
      <c r="O57" s="3">
        <v>10890</v>
      </c>
      <c r="P57" s="3">
        <v>61.39</v>
      </c>
    </row>
    <row r="58" spans="1:16" x14ac:dyDescent="0.3">
      <c r="A58">
        <v>0</v>
      </c>
      <c r="B58">
        <v>2018</v>
      </c>
      <c r="C58" t="s">
        <v>120</v>
      </c>
      <c r="D58" t="s">
        <v>137</v>
      </c>
      <c r="E58" t="s">
        <v>1</v>
      </c>
      <c r="F58" s="3">
        <v>85.45</v>
      </c>
      <c r="G58" s="3">
        <v>528663</v>
      </c>
      <c r="H58" s="3">
        <v>1271607</v>
      </c>
      <c r="I58" s="3">
        <v>76397</v>
      </c>
      <c r="J58" s="3">
        <v>2900</v>
      </c>
      <c r="K58" s="3">
        <v>0</v>
      </c>
      <c r="L58" s="3">
        <v>53.35</v>
      </c>
      <c r="M58" s="3">
        <v>1</v>
      </c>
      <c r="N58" s="3">
        <v>23.44</v>
      </c>
      <c r="O58" s="3">
        <v>10791</v>
      </c>
      <c r="P58" s="3">
        <v>82.45</v>
      </c>
    </row>
    <row r="59" spans="1:16" x14ac:dyDescent="0.3">
      <c r="A59">
        <v>1</v>
      </c>
      <c r="B59">
        <v>2019</v>
      </c>
      <c r="C59" t="s">
        <v>120</v>
      </c>
      <c r="D59" t="s">
        <v>137</v>
      </c>
      <c r="E59" t="s">
        <v>1</v>
      </c>
      <c r="F59" s="3">
        <v>83.85</v>
      </c>
      <c r="G59" s="3">
        <v>548641</v>
      </c>
      <c r="H59" s="3">
        <v>1302238</v>
      </c>
      <c r="I59" s="3">
        <v>87638</v>
      </c>
      <c r="J59" s="3">
        <v>3091</v>
      </c>
      <c r="K59" s="3">
        <v>0</v>
      </c>
      <c r="L59" s="3">
        <v>49.73</v>
      </c>
      <c r="M59" s="3">
        <v>1</v>
      </c>
      <c r="N59" s="3">
        <v>20.68</v>
      </c>
      <c r="O59" s="3">
        <v>9887</v>
      </c>
      <c r="P59" s="3">
        <v>67.569999999999993</v>
      </c>
    </row>
    <row r="60" spans="1:16" x14ac:dyDescent="0.3">
      <c r="A60">
        <v>1</v>
      </c>
      <c r="B60">
        <v>2020</v>
      </c>
      <c r="C60" t="s">
        <v>120</v>
      </c>
      <c r="D60" t="s">
        <v>137</v>
      </c>
      <c r="E60" t="s">
        <v>1</v>
      </c>
      <c r="F60" s="3">
        <v>73.86</v>
      </c>
      <c r="G60" s="3">
        <v>715789</v>
      </c>
      <c r="H60" s="3">
        <v>1981489</v>
      </c>
      <c r="I60" s="3">
        <v>78607</v>
      </c>
      <c r="J60" s="3">
        <v>3448</v>
      </c>
      <c r="K60" s="3">
        <v>0</v>
      </c>
      <c r="L60" s="3">
        <v>48.12</v>
      </c>
      <c r="M60" s="3">
        <v>1</v>
      </c>
      <c r="N60" s="3">
        <v>23.85</v>
      </c>
      <c r="O60" s="3">
        <v>9403</v>
      </c>
      <c r="P60" s="3">
        <v>46.25</v>
      </c>
    </row>
    <row r="61" spans="1:16" x14ac:dyDescent="0.3">
      <c r="A61">
        <v>0</v>
      </c>
      <c r="B61">
        <v>2021</v>
      </c>
      <c r="C61" t="s">
        <v>120</v>
      </c>
      <c r="D61" t="s">
        <v>137</v>
      </c>
      <c r="E61" t="s">
        <v>1</v>
      </c>
      <c r="F61" s="3">
        <v>59.63</v>
      </c>
      <c r="G61" s="3">
        <v>633459</v>
      </c>
      <c r="H61" s="3">
        <v>2000776</v>
      </c>
      <c r="I61" s="3">
        <v>100531</v>
      </c>
      <c r="J61" s="3">
        <v>6821</v>
      </c>
      <c r="K61" s="3">
        <v>0</v>
      </c>
      <c r="L61" s="3">
        <v>48.77</v>
      </c>
      <c r="M61" s="3">
        <v>1</v>
      </c>
      <c r="N61" s="3">
        <v>27.97</v>
      </c>
      <c r="O61" s="3">
        <v>11054</v>
      </c>
      <c r="P61" s="3">
        <v>59.49</v>
      </c>
    </row>
    <row r="62" spans="1:16" x14ac:dyDescent="0.3">
      <c r="A62">
        <v>0</v>
      </c>
      <c r="B62">
        <v>2017</v>
      </c>
      <c r="C62" t="s">
        <v>119</v>
      </c>
      <c r="D62" t="s">
        <v>140</v>
      </c>
      <c r="E62" t="s">
        <v>1</v>
      </c>
      <c r="F62" s="3">
        <v>126.75</v>
      </c>
      <c r="G62" s="3">
        <v>5527077</v>
      </c>
      <c r="H62" s="3">
        <v>13639869</v>
      </c>
      <c r="I62" s="3">
        <v>1833101</v>
      </c>
      <c r="J62" s="3">
        <v>12163</v>
      </c>
      <c r="K62" s="3">
        <v>0</v>
      </c>
      <c r="L62" s="3">
        <v>55.91</v>
      </c>
      <c r="M62" s="3">
        <v>0</v>
      </c>
      <c r="N62" s="3">
        <v>69.19</v>
      </c>
      <c r="O62" s="3">
        <v>2931000</v>
      </c>
      <c r="P62" s="3">
        <v>62.9</v>
      </c>
    </row>
    <row r="63" spans="1:16" x14ac:dyDescent="0.3">
      <c r="A63">
        <v>0</v>
      </c>
      <c r="B63">
        <v>2018</v>
      </c>
      <c r="C63" t="s">
        <v>119</v>
      </c>
      <c r="D63" t="s">
        <v>140</v>
      </c>
      <c r="E63" t="s">
        <v>1</v>
      </c>
      <c r="F63" s="3">
        <v>130.12</v>
      </c>
      <c r="G63" s="3">
        <v>5764602</v>
      </c>
      <c r="H63" s="3">
        <v>14188866</v>
      </c>
      <c r="I63" s="3">
        <v>1866570</v>
      </c>
      <c r="J63" s="3">
        <v>12770</v>
      </c>
      <c r="K63" s="3">
        <v>0</v>
      </c>
      <c r="L63" s="3">
        <v>61.55</v>
      </c>
      <c r="M63" s="3">
        <v>0</v>
      </c>
      <c r="N63" s="3">
        <v>77.430000000000007</v>
      </c>
      <c r="O63" s="3">
        <v>3102000</v>
      </c>
      <c r="P63" s="3">
        <v>74.739999999999995</v>
      </c>
    </row>
    <row r="64" spans="1:16" x14ac:dyDescent="0.3">
      <c r="A64">
        <v>1</v>
      </c>
      <c r="B64">
        <v>2019</v>
      </c>
      <c r="C64" t="s">
        <v>119</v>
      </c>
      <c r="D64" t="s">
        <v>140</v>
      </c>
      <c r="E64" t="s">
        <v>1</v>
      </c>
      <c r="F64" s="3">
        <v>123.88</v>
      </c>
      <c r="G64" s="3">
        <v>6012725</v>
      </c>
      <c r="H64" s="3">
        <v>15357613</v>
      </c>
      <c r="I64" s="3">
        <v>2144999</v>
      </c>
      <c r="J64" s="3">
        <v>12694</v>
      </c>
      <c r="K64" s="3">
        <v>0</v>
      </c>
      <c r="L64" s="3">
        <v>93.12</v>
      </c>
      <c r="M64" s="3">
        <v>0</v>
      </c>
      <c r="N64" s="3">
        <v>79.16</v>
      </c>
      <c r="O64" s="3">
        <v>3179000</v>
      </c>
      <c r="P64" s="3">
        <v>68.03</v>
      </c>
    </row>
    <row r="65" spans="1:16" x14ac:dyDescent="0.3">
      <c r="A65">
        <v>1</v>
      </c>
      <c r="B65">
        <v>2020</v>
      </c>
      <c r="C65" t="s">
        <v>119</v>
      </c>
      <c r="D65" t="s">
        <v>140</v>
      </c>
      <c r="E65" t="s">
        <v>1</v>
      </c>
      <c r="F65" s="3">
        <v>133.5</v>
      </c>
      <c r="G65" s="3">
        <v>6371381</v>
      </c>
      <c r="H65" s="3">
        <v>15414946</v>
      </c>
      <c r="I65" s="3">
        <v>2159005</v>
      </c>
      <c r="J65" s="3">
        <v>11890</v>
      </c>
      <c r="K65" s="3">
        <v>1</v>
      </c>
      <c r="L65" s="3">
        <v>94.93</v>
      </c>
      <c r="M65" s="3">
        <v>0</v>
      </c>
      <c r="N65" s="3">
        <v>78.239999999999995</v>
      </c>
      <c r="O65" s="3">
        <v>3031000</v>
      </c>
      <c r="P65" s="3">
        <v>77.400000000000006</v>
      </c>
    </row>
    <row r="66" spans="1:16" x14ac:dyDescent="0.3">
      <c r="A66">
        <v>0</v>
      </c>
      <c r="B66">
        <v>2021</v>
      </c>
      <c r="C66" t="s">
        <v>119</v>
      </c>
      <c r="D66" t="s">
        <v>140</v>
      </c>
      <c r="E66" t="s">
        <v>1</v>
      </c>
      <c r="F66" s="3">
        <v>59.5</v>
      </c>
      <c r="G66" s="3">
        <v>13944435</v>
      </c>
      <c r="H66" s="3">
        <v>47234548</v>
      </c>
      <c r="I66" s="3">
        <v>2221188</v>
      </c>
      <c r="J66" s="3">
        <v>11834</v>
      </c>
      <c r="K66" s="3" t="s">
        <v>10</v>
      </c>
      <c r="L66" s="3" t="s">
        <v>10</v>
      </c>
      <c r="M66" s="3">
        <v>0</v>
      </c>
      <c r="N66" s="3" t="s">
        <v>10</v>
      </c>
      <c r="O66" s="3" t="s">
        <v>10</v>
      </c>
      <c r="P66" s="3" t="s">
        <v>10</v>
      </c>
    </row>
    <row r="67" spans="1:16" x14ac:dyDescent="0.3">
      <c r="A67">
        <v>0</v>
      </c>
      <c r="B67">
        <v>2017</v>
      </c>
      <c r="C67" t="s">
        <v>118</v>
      </c>
      <c r="D67" t="s">
        <v>141</v>
      </c>
      <c r="E67" t="s">
        <v>9</v>
      </c>
      <c r="F67" s="3">
        <v>119.28</v>
      </c>
      <c r="G67" s="3">
        <v>3192386</v>
      </c>
      <c r="H67" s="3">
        <v>9497353</v>
      </c>
      <c r="I67" s="3">
        <v>613855</v>
      </c>
      <c r="J67" s="3">
        <v>6871</v>
      </c>
      <c r="K67" s="3">
        <v>0</v>
      </c>
      <c r="L67" s="3">
        <v>44.42</v>
      </c>
      <c r="M67" s="3">
        <v>0</v>
      </c>
      <c r="N67" s="3">
        <v>55.15</v>
      </c>
      <c r="O67" s="3">
        <v>21084.3</v>
      </c>
      <c r="P67" s="3">
        <v>77.45</v>
      </c>
    </row>
    <row r="68" spans="1:16" x14ac:dyDescent="0.3">
      <c r="A68">
        <v>0</v>
      </c>
      <c r="B68">
        <v>2018</v>
      </c>
      <c r="C68" t="s">
        <v>118</v>
      </c>
      <c r="D68" t="s">
        <v>141</v>
      </c>
      <c r="E68" t="s">
        <v>9</v>
      </c>
      <c r="F68" s="3">
        <v>129.97</v>
      </c>
      <c r="G68" s="3">
        <v>3763759</v>
      </c>
      <c r="H68" s="3">
        <v>10044231</v>
      </c>
      <c r="I68" s="3">
        <v>597478</v>
      </c>
      <c r="J68" s="3">
        <v>6723</v>
      </c>
      <c r="K68" s="3">
        <v>0</v>
      </c>
      <c r="L68" s="3">
        <v>33.729999999999997</v>
      </c>
      <c r="M68" s="3">
        <v>0</v>
      </c>
      <c r="N68" s="3">
        <v>73.55</v>
      </c>
      <c r="O68" s="3">
        <v>20519</v>
      </c>
      <c r="P68" s="3">
        <v>69.73</v>
      </c>
    </row>
    <row r="69" spans="1:16" x14ac:dyDescent="0.3">
      <c r="A69">
        <v>1</v>
      </c>
      <c r="B69">
        <v>2019</v>
      </c>
      <c r="C69" t="s">
        <v>118</v>
      </c>
      <c r="D69" t="s">
        <v>141</v>
      </c>
      <c r="E69" t="s">
        <v>9</v>
      </c>
      <c r="F69" s="3">
        <v>221.14</v>
      </c>
      <c r="G69" s="3">
        <v>6200772</v>
      </c>
      <c r="H69" s="3">
        <v>13459143</v>
      </c>
      <c r="I69" s="3">
        <v>650710</v>
      </c>
      <c r="J69" s="3">
        <v>7740</v>
      </c>
      <c r="K69" s="3">
        <v>0</v>
      </c>
      <c r="L69" s="3">
        <v>45.52</v>
      </c>
      <c r="M69" s="3">
        <v>0</v>
      </c>
      <c r="N69" s="3">
        <v>82.39</v>
      </c>
      <c r="O69" s="3">
        <v>28865</v>
      </c>
      <c r="P69" s="3">
        <v>72.8</v>
      </c>
    </row>
    <row r="70" spans="1:16" x14ac:dyDescent="0.3">
      <c r="A70">
        <v>1</v>
      </c>
      <c r="B70">
        <v>2020</v>
      </c>
      <c r="C70" t="s">
        <v>118</v>
      </c>
      <c r="D70" t="s">
        <v>141</v>
      </c>
      <c r="E70" t="s">
        <v>9</v>
      </c>
      <c r="F70" s="3">
        <v>219.6</v>
      </c>
      <c r="G70" s="3">
        <v>6816729</v>
      </c>
      <c r="H70" s="3">
        <v>16579257</v>
      </c>
      <c r="I70" s="3">
        <v>547538</v>
      </c>
      <c r="J70" s="3">
        <v>8055</v>
      </c>
      <c r="K70" s="3">
        <v>0</v>
      </c>
      <c r="L70" s="3">
        <v>41.26</v>
      </c>
      <c r="M70" s="3" t="s">
        <v>10</v>
      </c>
      <c r="N70" s="3">
        <v>83.33</v>
      </c>
      <c r="O70" s="3">
        <v>30697</v>
      </c>
      <c r="P70" s="3">
        <v>60.81</v>
      </c>
    </row>
    <row r="71" spans="1:16" x14ac:dyDescent="0.3">
      <c r="A71">
        <v>0</v>
      </c>
      <c r="B71">
        <v>2021</v>
      </c>
      <c r="C71" t="s">
        <v>118</v>
      </c>
      <c r="D71" t="s">
        <v>141</v>
      </c>
      <c r="E71" t="s">
        <v>9</v>
      </c>
      <c r="F71" s="3">
        <v>295.63</v>
      </c>
      <c r="G71" s="3">
        <v>10833804</v>
      </c>
      <c r="H71" s="3">
        <v>23577444</v>
      </c>
      <c r="I71" s="3">
        <v>869781</v>
      </c>
      <c r="J71" s="3">
        <v>8957</v>
      </c>
      <c r="K71" s="3" t="s">
        <v>10</v>
      </c>
      <c r="L71" s="3" t="s">
        <v>10</v>
      </c>
      <c r="M71" s="3" t="s">
        <v>10</v>
      </c>
      <c r="N71" s="3" t="s">
        <v>10</v>
      </c>
      <c r="O71" s="3" t="s">
        <v>10</v>
      </c>
      <c r="P71" s="3" t="s">
        <v>10</v>
      </c>
    </row>
    <row r="72" spans="1:16" x14ac:dyDescent="0.3">
      <c r="A72">
        <v>0</v>
      </c>
      <c r="B72">
        <v>2017</v>
      </c>
      <c r="C72" t="s">
        <v>117</v>
      </c>
      <c r="D72" t="s">
        <v>133</v>
      </c>
      <c r="E72" t="s">
        <v>8</v>
      </c>
      <c r="F72" s="3">
        <v>182.71</v>
      </c>
      <c r="G72" s="3">
        <v>7223701</v>
      </c>
      <c r="H72" s="3">
        <v>15424283</v>
      </c>
      <c r="I72" s="3">
        <v>-136800</v>
      </c>
      <c r="J72" s="3">
        <v>35935</v>
      </c>
      <c r="K72" s="3">
        <v>0</v>
      </c>
      <c r="L72" s="3">
        <v>58.38</v>
      </c>
      <c r="M72" s="3">
        <v>1</v>
      </c>
      <c r="N72" s="3">
        <v>68</v>
      </c>
      <c r="O72" s="3">
        <v>21890000</v>
      </c>
      <c r="P72" s="3">
        <v>70.430000000000007</v>
      </c>
    </row>
    <row r="73" spans="1:16" x14ac:dyDescent="0.3">
      <c r="A73">
        <v>0</v>
      </c>
      <c r="B73">
        <v>2018</v>
      </c>
      <c r="C73" t="s">
        <v>117</v>
      </c>
      <c r="D73" t="s">
        <v>133</v>
      </c>
      <c r="E73" t="s">
        <v>8</v>
      </c>
      <c r="F73" s="3">
        <v>179.59</v>
      </c>
      <c r="G73" s="3">
        <v>7676376</v>
      </c>
      <c r="H73" s="3">
        <v>15997363</v>
      </c>
      <c r="I73" s="3">
        <v>215500</v>
      </c>
      <c r="J73" s="3">
        <v>37820</v>
      </c>
      <c r="K73" s="3">
        <v>0</v>
      </c>
      <c r="L73" s="3">
        <v>79.52</v>
      </c>
      <c r="M73" s="3">
        <v>1</v>
      </c>
      <c r="N73" s="3">
        <v>67.430000000000007</v>
      </c>
      <c r="O73" s="3">
        <v>20985000</v>
      </c>
      <c r="P73" s="3">
        <v>83.55</v>
      </c>
    </row>
    <row r="74" spans="1:16" x14ac:dyDescent="0.3">
      <c r="A74">
        <v>1</v>
      </c>
      <c r="B74">
        <v>2019</v>
      </c>
      <c r="C74" t="s">
        <v>117</v>
      </c>
      <c r="D74" t="s">
        <v>133</v>
      </c>
      <c r="E74" t="s">
        <v>8</v>
      </c>
      <c r="F74" s="3">
        <v>215.96</v>
      </c>
      <c r="G74" s="3">
        <v>8751154</v>
      </c>
      <c r="H74" s="3">
        <v>16588327</v>
      </c>
      <c r="I74" s="3">
        <v>92155</v>
      </c>
      <c r="J74" s="3">
        <v>35711</v>
      </c>
      <c r="K74" s="3">
        <v>0</v>
      </c>
      <c r="L74" s="3">
        <v>86.76</v>
      </c>
      <c r="M74" s="3">
        <v>1</v>
      </c>
      <c r="N74" s="3">
        <v>78.069999999999993</v>
      </c>
      <c r="O74" s="3">
        <v>14142058</v>
      </c>
      <c r="P74" s="3">
        <v>84.74</v>
      </c>
    </row>
    <row r="75" spans="1:16" x14ac:dyDescent="0.3">
      <c r="A75">
        <v>1</v>
      </c>
      <c r="B75">
        <v>2020</v>
      </c>
      <c r="C75" t="s">
        <v>117</v>
      </c>
      <c r="D75" t="s">
        <v>133</v>
      </c>
      <c r="E75" t="s">
        <v>8</v>
      </c>
      <c r="F75" s="3">
        <v>228</v>
      </c>
      <c r="G75" s="3">
        <v>8463338</v>
      </c>
      <c r="H75" s="3">
        <v>15471059</v>
      </c>
      <c r="I75" s="3">
        <v>310455</v>
      </c>
      <c r="J75" s="3">
        <v>34857</v>
      </c>
      <c r="K75" s="3">
        <v>0</v>
      </c>
      <c r="L75" s="3">
        <v>87.26</v>
      </c>
      <c r="M75" s="3">
        <v>1</v>
      </c>
      <c r="N75" s="3">
        <v>76.099999999999994</v>
      </c>
      <c r="O75" s="3">
        <v>13412790</v>
      </c>
      <c r="P75" s="3">
        <v>89.17</v>
      </c>
    </row>
    <row r="76" spans="1:16" x14ac:dyDescent="0.3">
      <c r="A76">
        <v>0</v>
      </c>
      <c r="B76">
        <v>2021</v>
      </c>
      <c r="C76" t="s">
        <v>117</v>
      </c>
      <c r="D76" t="s">
        <v>133</v>
      </c>
      <c r="E76" t="s">
        <v>8</v>
      </c>
      <c r="F76" s="3">
        <v>152.69999999999999</v>
      </c>
      <c r="G76" s="3">
        <v>7298612</v>
      </c>
      <c r="H76" s="3">
        <v>16199477</v>
      </c>
      <c r="I76" s="3">
        <v>546795</v>
      </c>
      <c r="J76" s="3">
        <v>35057</v>
      </c>
      <c r="K76" s="3">
        <v>1</v>
      </c>
      <c r="L76" s="3">
        <v>87.53</v>
      </c>
      <c r="M76" s="3">
        <v>1</v>
      </c>
      <c r="N76" s="3">
        <v>78.78</v>
      </c>
      <c r="O76" s="3">
        <v>11699499.35</v>
      </c>
      <c r="P76" s="3">
        <v>85.67</v>
      </c>
    </row>
    <row r="77" spans="1:16" x14ac:dyDescent="0.3">
      <c r="A77">
        <v>0</v>
      </c>
      <c r="B77">
        <v>2017</v>
      </c>
      <c r="C77" t="s">
        <v>116</v>
      </c>
      <c r="D77" t="s">
        <v>142</v>
      </c>
      <c r="E77" t="s">
        <v>9</v>
      </c>
      <c r="F77" s="3">
        <v>123.39</v>
      </c>
      <c r="G77" s="3">
        <v>2293931</v>
      </c>
      <c r="H77" s="3">
        <v>6026314</v>
      </c>
      <c r="I77" s="3">
        <v>372377</v>
      </c>
      <c r="J77" s="3">
        <v>3564</v>
      </c>
      <c r="K77" s="3">
        <v>0</v>
      </c>
      <c r="L77" s="3" t="s">
        <v>10</v>
      </c>
      <c r="M77" s="3" t="s">
        <v>10</v>
      </c>
      <c r="N77" s="3" t="s">
        <v>10</v>
      </c>
      <c r="O77" s="3" t="s">
        <v>10</v>
      </c>
      <c r="P77" s="3" t="s">
        <v>10</v>
      </c>
    </row>
    <row r="78" spans="1:16" x14ac:dyDescent="0.3">
      <c r="A78">
        <v>0</v>
      </c>
      <c r="B78">
        <v>2018</v>
      </c>
      <c r="C78" t="s">
        <v>116</v>
      </c>
      <c r="D78" t="s">
        <v>142</v>
      </c>
      <c r="E78" t="s">
        <v>9</v>
      </c>
      <c r="F78" s="3">
        <v>146.75</v>
      </c>
      <c r="G78" s="3">
        <v>2825988</v>
      </c>
      <c r="H78" s="3">
        <v>7029650</v>
      </c>
      <c r="I78" s="3">
        <v>439238</v>
      </c>
      <c r="J78" s="3">
        <v>4577</v>
      </c>
      <c r="K78" s="3">
        <v>0</v>
      </c>
      <c r="L78" s="3">
        <v>56.92</v>
      </c>
      <c r="M78" s="3">
        <v>1</v>
      </c>
      <c r="N78" s="3">
        <v>37.54</v>
      </c>
      <c r="O78" s="3">
        <v>67759</v>
      </c>
      <c r="P78" s="3">
        <v>55.38</v>
      </c>
    </row>
    <row r="79" spans="1:16" x14ac:dyDescent="0.3">
      <c r="A79">
        <v>1</v>
      </c>
      <c r="B79">
        <v>2019</v>
      </c>
      <c r="C79" t="s">
        <v>116</v>
      </c>
      <c r="D79" t="s">
        <v>142</v>
      </c>
      <c r="E79" t="s">
        <v>9</v>
      </c>
      <c r="F79" s="3">
        <v>118.76</v>
      </c>
      <c r="G79" s="3">
        <v>3091244</v>
      </c>
      <c r="H79" s="3">
        <v>7422720</v>
      </c>
      <c r="I79" s="3">
        <v>389178</v>
      </c>
      <c r="J79" s="3">
        <v>5709</v>
      </c>
      <c r="K79" s="3">
        <v>1</v>
      </c>
      <c r="L79" s="3">
        <v>69.010000000000005</v>
      </c>
      <c r="M79" s="3">
        <v>1</v>
      </c>
      <c r="N79" s="3">
        <v>60.96</v>
      </c>
      <c r="O79" s="3">
        <v>85025</v>
      </c>
      <c r="P79" s="3">
        <v>83.78</v>
      </c>
    </row>
    <row r="80" spans="1:16" x14ac:dyDescent="0.3">
      <c r="A80">
        <v>1</v>
      </c>
      <c r="B80">
        <v>2020</v>
      </c>
      <c r="C80" t="s">
        <v>116</v>
      </c>
      <c r="D80" t="s">
        <v>142</v>
      </c>
      <c r="E80" t="s">
        <v>9</v>
      </c>
      <c r="F80" s="3">
        <v>109.31</v>
      </c>
      <c r="G80" s="3">
        <v>2802642</v>
      </c>
      <c r="H80" s="3">
        <v>7202030</v>
      </c>
      <c r="I80" s="3">
        <v>296509</v>
      </c>
      <c r="J80" s="3">
        <v>6075</v>
      </c>
      <c r="K80" s="3" t="s">
        <v>10</v>
      </c>
      <c r="L80" s="3" t="s">
        <v>10</v>
      </c>
      <c r="M80" s="3" t="s">
        <v>10</v>
      </c>
      <c r="N80" s="3" t="s">
        <v>10</v>
      </c>
      <c r="O80" s="3" t="s">
        <v>10</v>
      </c>
      <c r="P80" s="3" t="s">
        <v>10</v>
      </c>
    </row>
    <row r="81" spans="1:16" x14ac:dyDescent="0.3">
      <c r="A81">
        <v>0</v>
      </c>
      <c r="B81">
        <v>2021</v>
      </c>
      <c r="C81" t="s">
        <v>116</v>
      </c>
      <c r="D81" t="s">
        <v>142</v>
      </c>
      <c r="E81" t="s">
        <v>9</v>
      </c>
      <c r="F81" s="3">
        <v>909.85</v>
      </c>
      <c r="G81" s="3">
        <v>6979550</v>
      </c>
      <c r="H81" s="3">
        <v>12297064</v>
      </c>
      <c r="I81" s="3">
        <v>461273</v>
      </c>
      <c r="J81" s="3">
        <v>12040</v>
      </c>
      <c r="K81" s="3" t="s">
        <v>10</v>
      </c>
      <c r="L81" s="3" t="s">
        <v>10</v>
      </c>
      <c r="M81" s="3" t="s">
        <v>10</v>
      </c>
      <c r="N81" s="3" t="s">
        <v>10</v>
      </c>
      <c r="O81" s="3" t="s">
        <v>10</v>
      </c>
      <c r="P81" s="3" t="s">
        <v>10</v>
      </c>
    </row>
    <row r="82" spans="1:16" x14ac:dyDescent="0.3">
      <c r="A82">
        <v>0</v>
      </c>
      <c r="B82">
        <v>2017</v>
      </c>
      <c r="C82" t="s">
        <v>115</v>
      </c>
      <c r="D82" t="s">
        <v>140</v>
      </c>
      <c r="E82" t="s">
        <v>1</v>
      </c>
      <c r="F82" s="3">
        <v>65.010000000000005</v>
      </c>
      <c r="G82" s="3">
        <v>7335113</v>
      </c>
      <c r="H82" s="3">
        <v>25490670</v>
      </c>
      <c r="I82" s="3">
        <v>3765105</v>
      </c>
      <c r="J82" s="3">
        <v>23945</v>
      </c>
      <c r="K82" s="3">
        <v>0</v>
      </c>
      <c r="L82" s="3">
        <v>67.540000000000006</v>
      </c>
      <c r="M82" s="3">
        <v>0</v>
      </c>
      <c r="N82" s="3">
        <v>80.11</v>
      </c>
      <c r="O82" s="3">
        <v>5671980</v>
      </c>
      <c r="P82" s="3">
        <v>71.67</v>
      </c>
    </row>
    <row r="83" spans="1:16" x14ac:dyDescent="0.3">
      <c r="A83">
        <v>0</v>
      </c>
      <c r="B83">
        <v>2018</v>
      </c>
      <c r="C83" t="s">
        <v>115</v>
      </c>
      <c r="D83" t="s">
        <v>140</v>
      </c>
      <c r="E83" t="s">
        <v>1</v>
      </c>
      <c r="F83" s="3">
        <v>71.25</v>
      </c>
      <c r="G83" s="3">
        <v>8390884</v>
      </c>
      <c r="H83" s="3">
        <v>27513876</v>
      </c>
      <c r="I83" s="3">
        <v>3667048</v>
      </c>
      <c r="J83" s="3">
        <v>25720</v>
      </c>
      <c r="K83" s="3">
        <v>0</v>
      </c>
      <c r="L83" s="3">
        <v>64.89</v>
      </c>
      <c r="M83" s="3">
        <v>0</v>
      </c>
      <c r="N83" s="3">
        <v>80.22</v>
      </c>
      <c r="O83" s="3">
        <v>5965175</v>
      </c>
      <c r="P83" s="3">
        <v>74.31</v>
      </c>
    </row>
    <row r="84" spans="1:16" x14ac:dyDescent="0.3">
      <c r="A84">
        <v>1</v>
      </c>
      <c r="B84">
        <v>2019</v>
      </c>
      <c r="C84" t="s">
        <v>115</v>
      </c>
      <c r="D84" t="s">
        <v>140</v>
      </c>
      <c r="E84" t="s">
        <v>1</v>
      </c>
      <c r="F84" s="3">
        <v>76.47</v>
      </c>
      <c r="G84" s="3">
        <v>9472599</v>
      </c>
      <c r="H84" s="3">
        <v>30062937</v>
      </c>
      <c r="I84" s="3">
        <v>3840261</v>
      </c>
      <c r="J84" s="3">
        <v>25975</v>
      </c>
      <c r="K84" s="3">
        <v>0</v>
      </c>
      <c r="L84" s="3">
        <v>83.73</v>
      </c>
      <c r="M84" s="3">
        <v>0</v>
      </c>
      <c r="N84" s="3">
        <v>72.510000000000005</v>
      </c>
      <c r="O84" s="3">
        <v>5936535</v>
      </c>
      <c r="P84" s="3">
        <v>79.03</v>
      </c>
    </row>
    <row r="85" spans="1:16" x14ac:dyDescent="0.3">
      <c r="A85">
        <v>1</v>
      </c>
      <c r="B85">
        <v>2020</v>
      </c>
      <c r="C85" t="s">
        <v>115</v>
      </c>
      <c r="D85" t="s">
        <v>140</v>
      </c>
      <c r="E85" t="s">
        <v>1</v>
      </c>
      <c r="F85" s="3">
        <v>65.680000000000007</v>
      </c>
      <c r="G85" s="3">
        <v>8415622</v>
      </c>
      <c r="H85" s="3">
        <v>29215366</v>
      </c>
      <c r="I85" s="3">
        <v>3431847</v>
      </c>
      <c r="J85" s="3">
        <v>24381</v>
      </c>
      <c r="K85" s="3">
        <v>0</v>
      </c>
      <c r="L85" s="3">
        <v>82.25</v>
      </c>
      <c r="M85" s="3">
        <v>0</v>
      </c>
      <c r="N85" s="3">
        <v>72.73</v>
      </c>
      <c r="O85" s="3">
        <v>5397665</v>
      </c>
      <c r="P85" s="3">
        <v>78.16</v>
      </c>
    </row>
    <row r="86" spans="1:16" x14ac:dyDescent="0.3">
      <c r="A86">
        <v>0</v>
      </c>
      <c r="B86">
        <v>2021</v>
      </c>
      <c r="C86" t="s">
        <v>115</v>
      </c>
      <c r="D86" t="s">
        <v>140</v>
      </c>
      <c r="E86" t="s">
        <v>1</v>
      </c>
      <c r="F86" s="3">
        <v>54.89</v>
      </c>
      <c r="G86" s="3">
        <v>8649887</v>
      </c>
      <c r="H86" s="3">
        <v>33628210</v>
      </c>
      <c r="I86" s="3">
        <v>3854171</v>
      </c>
      <c r="J86" s="3">
        <v>22604</v>
      </c>
      <c r="K86" s="3" t="s">
        <v>10</v>
      </c>
      <c r="L86" s="3" t="s">
        <v>10</v>
      </c>
      <c r="M86" s="3" t="s">
        <v>10</v>
      </c>
      <c r="N86" s="3" t="s">
        <v>10</v>
      </c>
      <c r="O86" s="3" t="s">
        <v>10</v>
      </c>
      <c r="P86" s="3" t="s">
        <v>10</v>
      </c>
    </row>
    <row r="87" spans="1:16" x14ac:dyDescent="0.3">
      <c r="A87">
        <v>0</v>
      </c>
      <c r="B87">
        <v>2017</v>
      </c>
      <c r="C87" t="s">
        <v>114</v>
      </c>
      <c r="D87" t="s">
        <v>139</v>
      </c>
      <c r="E87" t="s">
        <v>1</v>
      </c>
      <c r="F87" s="3">
        <v>12.31</v>
      </c>
      <c r="G87" s="3">
        <v>203764</v>
      </c>
      <c r="H87" s="3">
        <v>3037427</v>
      </c>
      <c r="I87" s="3">
        <v>259525</v>
      </c>
      <c r="J87" s="3">
        <v>21918</v>
      </c>
      <c r="K87" s="3">
        <v>0</v>
      </c>
      <c r="L87" s="3">
        <v>46.64</v>
      </c>
      <c r="M87" s="3">
        <v>1</v>
      </c>
      <c r="N87" s="3">
        <v>39.32</v>
      </c>
      <c r="O87" s="3">
        <v>1128170</v>
      </c>
      <c r="P87" s="3">
        <v>74.27</v>
      </c>
    </row>
    <row r="88" spans="1:16" x14ac:dyDescent="0.3">
      <c r="A88">
        <v>0</v>
      </c>
      <c r="B88">
        <v>2018</v>
      </c>
      <c r="C88" t="s">
        <v>114</v>
      </c>
      <c r="D88" t="s">
        <v>139</v>
      </c>
      <c r="E88" t="s">
        <v>1</v>
      </c>
      <c r="F88" s="3">
        <v>21.81</v>
      </c>
      <c r="G88" s="3">
        <v>364358</v>
      </c>
      <c r="H88" s="3">
        <v>3269823</v>
      </c>
      <c r="I88" s="3">
        <v>271079</v>
      </c>
      <c r="J88" s="3">
        <v>24697</v>
      </c>
      <c r="K88" s="3">
        <v>0</v>
      </c>
      <c r="L88" s="3">
        <v>54.07</v>
      </c>
      <c r="M88" s="3">
        <v>1</v>
      </c>
      <c r="N88" s="3">
        <v>49.62</v>
      </c>
      <c r="O88" s="3">
        <v>1157916</v>
      </c>
      <c r="P88" s="3">
        <v>79.56</v>
      </c>
    </row>
    <row r="89" spans="1:16" x14ac:dyDescent="0.3">
      <c r="A89">
        <v>1</v>
      </c>
      <c r="B89">
        <v>2019</v>
      </c>
      <c r="C89" t="s">
        <v>114</v>
      </c>
      <c r="D89" t="s">
        <v>139</v>
      </c>
      <c r="E89" t="s">
        <v>1</v>
      </c>
      <c r="F89" s="3">
        <v>32.29</v>
      </c>
      <c r="G89" s="3">
        <v>559098</v>
      </c>
      <c r="H89" s="3">
        <v>3574452</v>
      </c>
      <c r="I89" s="3">
        <v>292594</v>
      </c>
      <c r="J89" s="3">
        <v>24329</v>
      </c>
      <c r="K89" s="3">
        <v>1</v>
      </c>
      <c r="L89" s="3">
        <v>50.65</v>
      </c>
      <c r="M89" s="3">
        <v>1</v>
      </c>
      <c r="N89" s="3">
        <v>51.25</v>
      </c>
      <c r="O89" s="3">
        <v>1175763</v>
      </c>
      <c r="P89" s="3">
        <v>73.89</v>
      </c>
    </row>
    <row r="90" spans="1:16" x14ac:dyDescent="0.3">
      <c r="A90">
        <v>1</v>
      </c>
      <c r="B90">
        <v>2020</v>
      </c>
      <c r="C90" t="s">
        <v>114</v>
      </c>
      <c r="D90" t="s">
        <v>139</v>
      </c>
      <c r="E90" t="s">
        <v>1</v>
      </c>
      <c r="F90" s="3">
        <v>28.43</v>
      </c>
      <c r="G90" s="3">
        <v>465267</v>
      </c>
      <c r="H90" s="3">
        <v>3313173</v>
      </c>
      <c r="I90" s="3">
        <v>-21970</v>
      </c>
      <c r="J90" s="3">
        <v>23721</v>
      </c>
      <c r="K90" s="3">
        <v>1</v>
      </c>
      <c r="L90" s="3">
        <v>57.24</v>
      </c>
      <c r="M90" s="3">
        <v>1</v>
      </c>
      <c r="N90" s="3">
        <v>56.56</v>
      </c>
      <c r="O90" s="3">
        <v>939270</v>
      </c>
      <c r="P90" s="3">
        <v>80.900000000000006</v>
      </c>
    </row>
    <row r="91" spans="1:16" x14ac:dyDescent="0.3">
      <c r="A91">
        <v>0</v>
      </c>
      <c r="B91">
        <v>2021</v>
      </c>
      <c r="C91" t="s">
        <v>114</v>
      </c>
      <c r="D91" t="s">
        <v>139</v>
      </c>
      <c r="E91" t="s">
        <v>1</v>
      </c>
      <c r="F91" s="3">
        <v>22.83</v>
      </c>
      <c r="G91" s="3">
        <v>395900</v>
      </c>
      <c r="H91" s="3">
        <v>3154967</v>
      </c>
      <c r="I91" s="3">
        <v>89750</v>
      </c>
      <c r="J91" s="3">
        <v>22589</v>
      </c>
      <c r="K91" s="3">
        <v>1</v>
      </c>
      <c r="L91" s="3">
        <v>56.17</v>
      </c>
      <c r="M91" s="3">
        <v>1</v>
      </c>
      <c r="N91" s="3">
        <v>79.069999999999993</v>
      </c>
      <c r="O91" s="3">
        <v>937787</v>
      </c>
      <c r="P91" s="3">
        <v>65.2</v>
      </c>
    </row>
    <row r="92" spans="1:16" x14ac:dyDescent="0.3">
      <c r="A92">
        <v>0</v>
      </c>
      <c r="B92">
        <v>2017</v>
      </c>
      <c r="C92" t="s">
        <v>113</v>
      </c>
      <c r="D92" t="s">
        <v>137</v>
      </c>
      <c r="E92" t="s">
        <v>1</v>
      </c>
      <c r="F92" s="3">
        <v>106.04</v>
      </c>
      <c r="G92" s="3">
        <v>1370120</v>
      </c>
      <c r="H92" s="3">
        <v>3848003</v>
      </c>
      <c r="I92" s="3">
        <v>234484</v>
      </c>
      <c r="J92" s="3">
        <v>46264</v>
      </c>
      <c r="K92" s="3" t="s">
        <v>10</v>
      </c>
      <c r="L92" s="3">
        <v>51.51</v>
      </c>
      <c r="M92" s="3">
        <v>1</v>
      </c>
      <c r="N92" s="3">
        <v>42.38</v>
      </c>
      <c r="O92" s="3">
        <v>861743</v>
      </c>
      <c r="P92" s="3">
        <v>65.59</v>
      </c>
    </row>
    <row r="93" spans="1:16" x14ac:dyDescent="0.3">
      <c r="A93">
        <v>0</v>
      </c>
      <c r="B93">
        <v>2018</v>
      </c>
      <c r="C93" t="s">
        <v>113</v>
      </c>
      <c r="D93" t="s">
        <v>137</v>
      </c>
      <c r="E93" t="s">
        <v>1</v>
      </c>
      <c r="F93" s="3">
        <v>91.77</v>
      </c>
      <c r="G93" s="3">
        <v>1236675</v>
      </c>
      <c r="H93" s="3">
        <v>3996787</v>
      </c>
      <c r="I93" s="3">
        <v>265764</v>
      </c>
      <c r="J93" s="3">
        <v>46703</v>
      </c>
      <c r="K93" s="3">
        <v>0</v>
      </c>
      <c r="L93" s="3">
        <v>46.52</v>
      </c>
      <c r="M93" s="3">
        <v>1</v>
      </c>
      <c r="N93" s="3">
        <v>38.78</v>
      </c>
      <c r="O93" s="3">
        <v>857233</v>
      </c>
      <c r="P93" s="3">
        <v>59.62</v>
      </c>
    </row>
    <row r="94" spans="1:16" x14ac:dyDescent="0.3">
      <c r="A94">
        <v>1</v>
      </c>
      <c r="B94">
        <v>2019</v>
      </c>
      <c r="C94" t="s">
        <v>113</v>
      </c>
      <c r="D94" t="s">
        <v>137</v>
      </c>
      <c r="E94" t="s">
        <v>1</v>
      </c>
      <c r="F94" s="3">
        <v>162.41</v>
      </c>
      <c r="G94" s="3">
        <v>2025656</v>
      </c>
      <c r="H94" s="3">
        <v>5080683</v>
      </c>
      <c r="I94" s="3">
        <v>263641</v>
      </c>
      <c r="J94" s="3">
        <v>51000</v>
      </c>
      <c r="K94" s="3">
        <v>1</v>
      </c>
      <c r="L94" s="3">
        <v>50.29</v>
      </c>
      <c r="M94" s="3">
        <v>1</v>
      </c>
      <c r="N94" s="3">
        <v>43.86</v>
      </c>
      <c r="O94" s="3">
        <v>873520</v>
      </c>
      <c r="P94" s="3">
        <v>66.599999999999994</v>
      </c>
    </row>
    <row r="95" spans="1:16" x14ac:dyDescent="0.3">
      <c r="A95">
        <v>1</v>
      </c>
      <c r="B95">
        <v>2020</v>
      </c>
      <c r="C95" t="s">
        <v>113</v>
      </c>
      <c r="D95" t="s">
        <v>137</v>
      </c>
      <c r="E95" t="s">
        <v>1</v>
      </c>
      <c r="F95" s="3">
        <v>102.79</v>
      </c>
      <c r="G95" s="3">
        <v>1641165</v>
      </c>
      <c r="H95" s="3">
        <v>4714000</v>
      </c>
      <c r="I95" s="3">
        <v>-131213</v>
      </c>
      <c r="J95" s="3">
        <v>48000</v>
      </c>
      <c r="K95" s="3">
        <v>1</v>
      </c>
      <c r="L95" s="3">
        <v>53.65</v>
      </c>
      <c r="M95" s="3">
        <v>0</v>
      </c>
      <c r="N95" s="3">
        <v>54.3</v>
      </c>
      <c r="O95" s="3">
        <v>581985</v>
      </c>
      <c r="P95" s="3">
        <v>59.31</v>
      </c>
    </row>
    <row r="96" spans="1:16" x14ac:dyDescent="0.3">
      <c r="A96">
        <v>0</v>
      </c>
      <c r="B96">
        <v>2021</v>
      </c>
      <c r="C96" t="s">
        <v>113</v>
      </c>
      <c r="D96" t="s">
        <v>137</v>
      </c>
      <c r="E96" t="s">
        <v>1</v>
      </c>
      <c r="F96" s="3">
        <v>113.27</v>
      </c>
      <c r="G96" s="3">
        <v>1864421</v>
      </c>
      <c r="H96" s="3">
        <v>4843540</v>
      </c>
      <c r="I96" s="3">
        <v>42581</v>
      </c>
      <c r="J96" s="3">
        <v>44500</v>
      </c>
      <c r="K96" s="3">
        <v>1</v>
      </c>
      <c r="L96" s="3">
        <v>52.48</v>
      </c>
      <c r="M96" s="3">
        <v>1</v>
      </c>
      <c r="N96" s="3">
        <v>50.85</v>
      </c>
      <c r="O96" s="3">
        <v>730888</v>
      </c>
      <c r="P96" s="3">
        <v>71.7</v>
      </c>
    </row>
    <row r="97" spans="1:16" x14ac:dyDescent="0.3">
      <c r="A97">
        <v>0</v>
      </c>
      <c r="B97">
        <v>2017</v>
      </c>
      <c r="C97" t="s">
        <v>112</v>
      </c>
      <c r="D97" t="s">
        <v>143</v>
      </c>
      <c r="E97" t="s">
        <v>9</v>
      </c>
      <c r="F97" s="3">
        <v>54.14</v>
      </c>
      <c r="G97" s="3">
        <v>309466</v>
      </c>
      <c r="H97" s="3">
        <v>1748185</v>
      </c>
      <c r="I97" s="3">
        <v>151665</v>
      </c>
      <c r="J97" s="3">
        <v>5581</v>
      </c>
      <c r="K97" s="3">
        <v>0</v>
      </c>
      <c r="L97" s="3">
        <v>48.96</v>
      </c>
      <c r="M97" s="3">
        <v>1</v>
      </c>
      <c r="N97" s="3">
        <v>48.65</v>
      </c>
      <c r="O97" s="3">
        <v>208000</v>
      </c>
      <c r="P97" s="3">
        <v>59.84</v>
      </c>
    </row>
    <row r="98" spans="1:16" x14ac:dyDescent="0.3">
      <c r="A98">
        <v>0</v>
      </c>
      <c r="B98">
        <v>2018</v>
      </c>
      <c r="C98" t="s">
        <v>112</v>
      </c>
      <c r="D98" t="s">
        <v>143</v>
      </c>
      <c r="E98" t="s">
        <v>9</v>
      </c>
      <c r="F98" s="3">
        <v>68.41</v>
      </c>
      <c r="G98" s="3">
        <v>426660</v>
      </c>
      <c r="H98" s="3">
        <v>1890821</v>
      </c>
      <c r="I98" s="3">
        <v>182124</v>
      </c>
      <c r="J98" s="3">
        <v>5937</v>
      </c>
      <c r="K98" s="3">
        <v>0</v>
      </c>
      <c r="L98" s="3">
        <v>56.96</v>
      </c>
      <c r="M98" s="3">
        <v>1</v>
      </c>
      <c r="N98" s="3">
        <v>42.55</v>
      </c>
      <c r="O98" s="3">
        <v>193000</v>
      </c>
      <c r="P98" s="3">
        <v>67.53</v>
      </c>
    </row>
    <row r="99" spans="1:16" x14ac:dyDescent="0.3">
      <c r="A99">
        <v>1</v>
      </c>
      <c r="B99">
        <v>2019</v>
      </c>
      <c r="C99" t="s">
        <v>112</v>
      </c>
      <c r="D99" t="s">
        <v>143</v>
      </c>
      <c r="E99" t="s">
        <v>9</v>
      </c>
      <c r="F99" s="3">
        <v>111.04</v>
      </c>
      <c r="G99" s="3">
        <v>654838</v>
      </c>
      <c r="H99" s="3">
        <v>2485948</v>
      </c>
      <c r="I99" s="3">
        <v>190075</v>
      </c>
      <c r="J99" s="3">
        <v>6296</v>
      </c>
      <c r="K99" s="3">
        <v>1</v>
      </c>
      <c r="L99" s="3">
        <v>74.56</v>
      </c>
      <c r="M99" s="3">
        <v>1</v>
      </c>
      <c r="N99" s="3">
        <v>64.98</v>
      </c>
      <c r="O99" s="3">
        <v>191000</v>
      </c>
      <c r="P99" s="3">
        <v>63.7</v>
      </c>
    </row>
    <row r="100" spans="1:16" x14ac:dyDescent="0.3">
      <c r="A100">
        <v>1</v>
      </c>
      <c r="B100">
        <v>2020</v>
      </c>
      <c r="C100" t="s">
        <v>112</v>
      </c>
      <c r="D100" t="s">
        <v>143</v>
      </c>
      <c r="E100" t="s">
        <v>9</v>
      </c>
      <c r="F100" s="3">
        <v>102.08</v>
      </c>
      <c r="G100" s="3">
        <v>582990</v>
      </c>
      <c r="H100" s="3">
        <v>2449703</v>
      </c>
      <c r="I100" s="3">
        <v>92181</v>
      </c>
      <c r="J100" s="3">
        <v>6312</v>
      </c>
      <c r="K100" s="3">
        <v>1</v>
      </c>
      <c r="L100" s="3">
        <v>76.02</v>
      </c>
      <c r="M100" s="3">
        <v>1</v>
      </c>
      <c r="N100" s="3">
        <v>65.319999999999993</v>
      </c>
      <c r="O100" s="3">
        <v>179000</v>
      </c>
      <c r="P100" s="3">
        <v>71.98</v>
      </c>
    </row>
    <row r="101" spans="1:16" x14ac:dyDescent="0.3">
      <c r="A101">
        <v>0</v>
      </c>
      <c r="B101">
        <v>2021</v>
      </c>
      <c r="C101" t="s">
        <v>112</v>
      </c>
      <c r="D101" t="s">
        <v>143</v>
      </c>
      <c r="E101" t="s">
        <v>9</v>
      </c>
      <c r="F101" s="3">
        <v>92.72</v>
      </c>
      <c r="G101" s="3">
        <v>628261</v>
      </c>
      <c r="H101" s="3">
        <v>2674013</v>
      </c>
      <c r="I101" s="3">
        <v>194638</v>
      </c>
      <c r="J101" s="3">
        <v>6444</v>
      </c>
      <c r="K101" s="3">
        <v>1</v>
      </c>
      <c r="L101" s="3">
        <v>74.52</v>
      </c>
      <c r="M101" s="3">
        <v>1</v>
      </c>
      <c r="N101" s="3">
        <v>61.09</v>
      </c>
      <c r="O101" s="3">
        <v>246000</v>
      </c>
      <c r="P101" s="3">
        <v>68.97</v>
      </c>
    </row>
    <row r="102" spans="1:16" x14ac:dyDescent="0.3">
      <c r="A102">
        <v>0</v>
      </c>
      <c r="B102">
        <v>2017</v>
      </c>
      <c r="C102" t="s">
        <v>111</v>
      </c>
      <c r="D102" t="s">
        <v>144</v>
      </c>
      <c r="E102" t="s">
        <v>9</v>
      </c>
      <c r="F102" s="3">
        <v>44.55</v>
      </c>
      <c r="G102" s="3">
        <v>921701</v>
      </c>
      <c r="H102" s="3">
        <v>3704273</v>
      </c>
      <c r="I102" s="3">
        <v>288500</v>
      </c>
      <c r="J102" s="3">
        <v>1713</v>
      </c>
      <c r="K102" s="3">
        <v>0</v>
      </c>
      <c r="L102" s="3">
        <v>32.92</v>
      </c>
      <c r="M102" s="3">
        <v>1</v>
      </c>
      <c r="N102" s="3">
        <v>46.01</v>
      </c>
      <c r="O102" s="3">
        <v>29582</v>
      </c>
      <c r="P102" s="3">
        <v>8.43</v>
      </c>
    </row>
    <row r="103" spans="1:16" x14ac:dyDescent="0.3">
      <c r="A103">
        <v>0</v>
      </c>
      <c r="B103">
        <v>2018</v>
      </c>
      <c r="C103" t="s">
        <v>111</v>
      </c>
      <c r="D103" t="s">
        <v>144</v>
      </c>
      <c r="E103" t="s">
        <v>9</v>
      </c>
      <c r="F103" s="3">
        <v>45.63</v>
      </c>
      <c r="G103" s="3">
        <v>965957</v>
      </c>
      <c r="H103" s="3">
        <v>3824784</v>
      </c>
      <c r="I103" s="3">
        <v>285329</v>
      </c>
      <c r="J103" s="3">
        <v>1757</v>
      </c>
      <c r="K103" s="3">
        <v>0</v>
      </c>
      <c r="L103" s="3">
        <v>26.03</v>
      </c>
      <c r="M103" s="3">
        <v>1</v>
      </c>
      <c r="N103" s="3">
        <v>42.85</v>
      </c>
      <c r="O103" s="3">
        <v>26800</v>
      </c>
      <c r="P103" s="3">
        <v>18.39</v>
      </c>
    </row>
    <row r="104" spans="1:16" x14ac:dyDescent="0.3">
      <c r="A104">
        <v>1</v>
      </c>
      <c r="B104">
        <v>2019</v>
      </c>
      <c r="C104" t="s">
        <v>111</v>
      </c>
      <c r="D104" t="s">
        <v>144</v>
      </c>
      <c r="E104" t="s">
        <v>9</v>
      </c>
      <c r="F104" s="3">
        <v>52.03</v>
      </c>
      <c r="G104" s="3">
        <v>1169364</v>
      </c>
      <c r="H104" s="3">
        <v>4179499</v>
      </c>
      <c r="I104" s="3">
        <v>365208</v>
      </c>
      <c r="J104" s="3">
        <v>1909</v>
      </c>
      <c r="K104" s="3">
        <v>0</v>
      </c>
      <c r="L104" s="3">
        <v>27.49</v>
      </c>
      <c r="M104" s="3">
        <v>1</v>
      </c>
      <c r="N104" s="3">
        <v>44.89</v>
      </c>
      <c r="O104" s="3">
        <v>27850</v>
      </c>
      <c r="P104" s="3">
        <v>22.91</v>
      </c>
    </row>
    <row r="105" spans="1:16" x14ac:dyDescent="0.3">
      <c r="A105">
        <v>1</v>
      </c>
      <c r="B105">
        <v>2020</v>
      </c>
      <c r="C105" t="s">
        <v>111</v>
      </c>
      <c r="D105" t="s">
        <v>144</v>
      </c>
      <c r="E105" t="s">
        <v>9</v>
      </c>
      <c r="F105" s="3">
        <v>82.52</v>
      </c>
      <c r="G105" s="3">
        <v>1789334</v>
      </c>
      <c r="H105" s="3">
        <v>4701597</v>
      </c>
      <c r="I105" s="3">
        <v>-54177</v>
      </c>
      <c r="J105" s="3">
        <v>1722</v>
      </c>
      <c r="K105" s="3">
        <v>0</v>
      </c>
      <c r="L105" s="3">
        <v>27.11</v>
      </c>
      <c r="M105" s="3">
        <v>1</v>
      </c>
      <c r="N105" s="3">
        <v>43.97</v>
      </c>
      <c r="O105" s="3">
        <v>27496</v>
      </c>
      <c r="P105" s="3">
        <v>31.53</v>
      </c>
    </row>
    <row r="106" spans="1:16" x14ac:dyDescent="0.3">
      <c r="A106">
        <v>0</v>
      </c>
      <c r="B106">
        <v>2021</v>
      </c>
      <c r="C106" t="s">
        <v>111</v>
      </c>
      <c r="D106" t="s">
        <v>144</v>
      </c>
      <c r="E106" t="s">
        <v>9</v>
      </c>
      <c r="F106" s="3">
        <v>77.39</v>
      </c>
      <c r="G106" s="3">
        <v>1764124</v>
      </c>
      <c r="H106" s="3">
        <v>4684572</v>
      </c>
      <c r="I106" s="3">
        <v>11439</v>
      </c>
      <c r="J106" s="3">
        <v>1694</v>
      </c>
      <c r="K106" s="3">
        <v>1</v>
      </c>
      <c r="L106" s="3">
        <v>30.12</v>
      </c>
      <c r="M106" s="3">
        <v>1</v>
      </c>
      <c r="N106" s="3">
        <v>50.78</v>
      </c>
      <c r="O106" s="3">
        <v>32651</v>
      </c>
      <c r="P106" s="3">
        <v>29.55</v>
      </c>
    </row>
    <row r="107" spans="1:16" x14ac:dyDescent="0.3">
      <c r="A107">
        <v>0</v>
      </c>
      <c r="B107">
        <v>2017</v>
      </c>
      <c r="C107" t="s">
        <v>110</v>
      </c>
      <c r="D107" t="s">
        <v>145</v>
      </c>
      <c r="E107" t="s">
        <v>8</v>
      </c>
      <c r="F107" s="3">
        <v>137.25</v>
      </c>
      <c r="G107" s="3">
        <v>854550</v>
      </c>
      <c r="H107" s="3">
        <v>1535470</v>
      </c>
      <c r="I107" s="3">
        <v>13143</v>
      </c>
      <c r="J107" s="3" t="s">
        <v>10</v>
      </c>
      <c r="K107" s="3">
        <v>0</v>
      </c>
      <c r="L107" s="3">
        <v>22.33</v>
      </c>
      <c r="M107" s="3">
        <v>1</v>
      </c>
      <c r="N107" s="3">
        <v>56.57</v>
      </c>
      <c r="O107" s="3">
        <v>814859</v>
      </c>
      <c r="P107" s="3">
        <v>26.73</v>
      </c>
    </row>
    <row r="108" spans="1:16" x14ac:dyDescent="0.3">
      <c r="A108">
        <v>0</v>
      </c>
      <c r="B108">
        <v>2018</v>
      </c>
      <c r="C108" t="s">
        <v>110</v>
      </c>
      <c r="D108" t="s">
        <v>145</v>
      </c>
      <c r="E108" t="s">
        <v>8</v>
      </c>
      <c r="F108" s="3">
        <v>138.02000000000001</v>
      </c>
      <c r="G108" s="3">
        <v>1011184</v>
      </c>
      <c r="H108" s="3">
        <v>1806669</v>
      </c>
      <c r="I108" s="3">
        <v>38112</v>
      </c>
      <c r="J108" s="3" t="s">
        <v>10</v>
      </c>
      <c r="K108" s="3">
        <v>0</v>
      </c>
      <c r="L108" s="3">
        <v>39.799999999999997</v>
      </c>
      <c r="M108" s="3">
        <v>1</v>
      </c>
      <c r="N108" s="3">
        <v>59.73</v>
      </c>
      <c r="O108" s="3">
        <v>793299</v>
      </c>
      <c r="P108" s="3">
        <v>20.11</v>
      </c>
    </row>
    <row r="109" spans="1:16" x14ac:dyDescent="0.3">
      <c r="A109">
        <v>1</v>
      </c>
      <c r="B109">
        <v>2019</v>
      </c>
      <c r="C109" t="s">
        <v>110</v>
      </c>
      <c r="D109" t="s">
        <v>145</v>
      </c>
      <c r="E109" t="s">
        <v>8</v>
      </c>
      <c r="F109" s="3">
        <v>123.84</v>
      </c>
      <c r="G109" s="3">
        <v>992659</v>
      </c>
      <c r="H109" s="3">
        <v>1858660</v>
      </c>
      <c r="I109" s="3">
        <v>43467</v>
      </c>
      <c r="J109" s="3" t="s">
        <v>10</v>
      </c>
      <c r="K109" s="3">
        <v>1</v>
      </c>
      <c r="L109" s="3">
        <v>44.12</v>
      </c>
      <c r="M109" s="3">
        <v>1</v>
      </c>
      <c r="N109" s="3">
        <v>61.57</v>
      </c>
      <c r="O109" s="3">
        <v>783503</v>
      </c>
      <c r="P109" s="3">
        <v>14.31</v>
      </c>
    </row>
    <row r="110" spans="1:16" x14ac:dyDescent="0.3">
      <c r="A110">
        <v>1</v>
      </c>
      <c r="B110">
        <v>2020</v>
      </c>
      <c r="C110" t="s">
        <v>110</v>
      </c>
      <c r="D110" t="s">
        <v>145</v>
      </c>
      <c r="E110" t="s">
        <v>8</v>
      </c>
      <c r="F110" s="3">
        <v>153.22</v>
      </c>
      <c r="G110" s="3">
        <v>1053680</v>
      </c>
      <c r="H110" s="3">
        <v>1799232</v>
      </c>
      <c r="I110" s="3">
        <v>15114</v>
      </c>
      <c r="J110" s="3" t="s">
        <v>10</v>
      </c>
      <c r="K110" s="3">
        <v>1</v>
      </c>
      <c r="L110" s="3">
        <v>55.62</v>
      </c>
      <c r="M110" s="3">
        <v>1</v>
      </c>
      <c r="N110" s="3">
        <v>60.29</v>
      </c>
      <c r="O110" s="3">
        <v>710431</v>
      </c>
      <c r="P110" s="3">
        <v>25.34</v>
      </c>
    </row>
    <row r="111" spans="1:16" x14ac:dyDescent="0.3">
      <c r="A111">
        <v>0</v>
      </c>
      <c r="B111">
        <v>2021</v>
      </c>
      <c r="C111" t="s">
        <v>110</v>
      </c>
      <c r="D111" t="s">
        <v>145</v>
      </c>
      <c r="E111" t="s">
        <v>8</v>
      </c>
      <c r="F111" s="3">
        <v>133.07</v>
      </c>
      <c r="G111" s="3">
        <v>1070363</v>
      </c>
      <c r="H111" s="3">
        <v>1937094</v>
      </c>
      <c r="I111" s="3">
        <v>118704</v>
      </c>
      <c r="J111" s="3" t="s">
        <v>10</v>
      </c>
      <c r="K111" s="3" t="s">
        <v>10</v>
      </c>
      <c r="L111" s="3" t="s">
        <v>10</v>
      </c>
      <c r="M111" s="3" t="s">
        <v>10</v>
      </c>
      <c r="N111" s="3" t="s">
        <v>10</v>
      </c>
      <c r="O111" s="3" t="s">
        <v>10</v>
      </c>
      <c r="P111" s="3" t="s">
        <v>10</v>
      </c>
    </row>
    <row r="112" spans="1:16" x14ac:dyDescent="0.3">
      <c r="A112">
        <v>0</v>
      </c>
      <c r="B112">
        <v>2017</v>
      </c>
      <c r="C112" t="s">
        <v>109</v>
      </c>
      <c r="D112" t="s">
        <v>146</v>
      </c>
      <c r="E112" t="s">
        <v>9</v>
      </c>
      <c r="F112" s="3">
        <v>197.66</v>
      </c>
      <c r="G112" s="3">
        <v>1595432</v>
      </c>
      <c r="H112" s="3">
        <v>2569810</v>
      </c>
      <c r="I112" s="3">
        <v>124783</v>
      </c>
      <c r="J112" s="3">
        <v>3233</v>
      </c>
      <c r="K112" s="3" t="s">
        <v>10</v>
      </c>
      <c r="L112" s="3">
        <v>20.63</v>
      </c>
      <c r="M112" s="3">
        <v>1</v>
      </c>
      <c r="N112" s="3">
        <v>11.69</v>
      </c>
      <c r="O112" s="3" t="s">
        <v>10</v>
      </c>
      <c r="P112" s="3">
        <v>8.41</v>
      </c>
    </row>
    <row r="113" spans="1:16" x14ac:dyDescent="0.3">
      <c r="A113">
        <v>0</v>
      </c>
      <c r="B113">
        <v>2018</v>
      </c>
      <c r="C113" t="s">
        <v>109</v>
      </c>
      <c r="D113" t="s">
        <v>146</v>
      </c>
      <c r="E113" t="s">
        <v>9</v>
      </c>
      <c r="F113" s="3">
        <v>175.78</v>
      </c>
      <c r="G113" s="3">
        <v>1664385</v>
      </c>
      <c r="H113" s="3">
        <v>2769299</v>
      </c>
      <c r="I113" s="3">
        <v>119408</v>
      </c>
      <c r="J113" s="3">
        <v>3647</v>
      </c>
      <c r="K113" s="3">
        <v>0</v>
      </c>
      <c r="L113" s="3">
        <v>20.91</v>
      </c>
      <c r="M113" s="3">
        <v>1</v>
      </c>
      <c r="N113" s="3">
        <v>14.27</v>
      </c>
      <c r="O113" s="3">
        <v>62889</v>
      </c>
      <c r="P113" s="3">
        <v>15.14</v>
      </c>
    </row>
    <row r="114" spans="1:16" x14ac:dyDescent="0.3">
      <c r="A114">
        <v>1</v>
      </c>
      <c r="B114">
        <v>2019</v>
      </c>
      <c r="C114" t="s">
        <v>109</v>
      </c>
      <c r="D114" t="s">
        <v>146</v>
      </c>
      <c r="E114" t="s">
        <v>9</v>
      </c>
      <c r="F114" s="3">
        <v>171.05</v>
      </c>
      <c r="G114" s="3">
        <v>1981361</v>
      </c>
      <c r="H114" s="3">
        <v>3336189</v>
      </c>
      <c r="I114" s="3">
        <v>133234</v>
      </c>
      <c r="J114" s="3">
        <v>3041</v>
      </c>
      <c r="K114" s="3">
        <v>0</v>
      </c>
      <c r="L114" s="3">
        <v>32.97</v>
      </c>
      <c r="M114" s="3">
        <v>1</v>
      </c>
      <c r="N114" s="3">
        <v>20</v>
      </c>
      <c r="O114" s="3">
        <v>63203</v>
      </c>
      <c r="P114" s="3">
        <v>22.15</v>
      </c>
    </row>
    <row r="115" spans="1:16" x14ac:dyDescent="0.3">
      <c r="A115">
        <v>1</v>
      </c>
      <c r="B115">
        <v>2020</v>
      </c>
      <c r="C115" t="s">
        <v>109</v>
      </c>
      <c r="D115" t="s">
        <v>146</v>
      </c>
      <c r="E115" t="s">
        <v>9</v>
      </c>
      <c r="F115" s="3">
        <v>182.08</v>
      </c>
      <c r="G115" s="3">
        <v>1912818</v>
      </c>
      <c r="H115" s="3">
        <v>3141331</v>
      </c>
      <c r="I115" s="3">
        <v>102756</v>
      </c>
      <c r="J115" s="3">
        <v>3982</v>
      </c>
      <c r="K115" s="3">
        <v>0</v>
      </c>
      <c r="L115" s="3">
        <v>35.92</v>
      </c>
      <c r="M115" s="3">
        <v>1</v>
      </c>
      <c r="N115" s="3">
        <v>18.8</v>
      </c>
      <c r="O115" s="3">
        <v>91587</v>
      </c>
      <c r="P115" s="3">
        <v>21.72</v>
      </c>
    </row>
    <row r="116" spans="1:16" x14ac:dyDescent="0.3">
      <c r="A116">
        <v>0</v>
      </c>
      <c r="B116">
        <v>2021</v>
      </c>
      <c r="C116" t="s">
        <v>109</v>
      </c>
      <c r="D116" t="s">
        <v>146</v>
      </c>
      <c r="E116" t="s">
        <v>9</v>
      </c>
      <c r="F116" s="3">
        <v>189.27</v>
      </c>
      <c r="G116" s="3">
        <v>1878159</v>
      </c>
      <c r="H116" s="3">
        <v>3029135</v>
      </c>
      <c r="I116" s="3">
        <v>67840</v>
      </c>
      <c r="J116" s="3">
        <v>3876</v>
      </c>
      <c r="K116" s="3" t="s">
        <v>10</v>
      </c>
      <c r="L116" s="3" t="s">
        <v>10</v>
      </c>
      <c r="M116" s="3" t="s">
        <v>10</v>
      </c>
      <c r="N116" s="3" t="s">
        <v>10</v>
      </c>
      <c r="O116" s="3" t="s">
        <v>10</v>
      </c>
      <c r="P116" s="3" t="s">
        <v>10</v>
      </c>
    </row>
    <row r="117" spans="1:16" x14ac:dyDescent="0.3">
      <c r="A117">
        <v>0</v>
      </c>
      <c r="B117">
        <v>2017</v>
      </c>
      <c r="C117" t="s">
        <v>108</v>
      </c>
      <c r="D117" t="s">
        <v>147</v>
      </c>
      <c r="E117" t="s">
        <v>9</v>
      </c>
      <c r="F117" s="3">
        <v>98.53</v>
      </c>
      <c r="G117" s="3">
        <v>1245404</v>
      </c>
      <c r="H117" s="3">
        <v>3167473</v>
      </c>
      <c r="I117" s="3">
        <v>207073</v>
      </c>
      <c r="J117" s="3">
        <v>1482</v>
      </c>
      <c r="K117" s="3" t="s">
        <v>10</v>
      </c>
      <c r="L117" s="3" t="s">
        <v>10</v>
      </c>
      <c r="M117" s="3" t="s">
        <v>10</v>
      </c>
      <c r="N117" s="3" t="s">
        <v>10</v>
      </c>
      <c r="O117" s="3" t="s">
        <v>10</v>
      </c>
      <c r="P117" s="3" t="s">
        <v>10</v>
      </c>
    </row>
    <row r="118" spans="1:16" x14ac:dyDescent="0.3">
      <c r="A118">
        <v>0</v>
      </c>
      <c r="B118">
        <v>2018</v>
      </c>
      <c r="C118" t="s">
        <v>108</v>
      </c>
      <c r="D118" t="s">
        <v>147</v>
      </c>
      <c r="E118" t="s">
        <v>9</v>
      </c>
      <c r="F118" s="3">
        <v>75.34</v>
      </c>
      <c r="G118" s="3">
        <v>971584</v>
      </c>
      <c r="H118" s="3">
        <v>2911697</v>
      </c>
      <c r="I118" s="3">
        <v>221992</v>
      </c>
      <c r="J118" s="3">
        <v>1491</v>
      </c>
      <c r="K118" s="3" t="s">
        <v>10</v>
      </c>
      <c r="L118" s="3" t="s">
        <v>10</v>
      </c>
      <c r="M118" s="3" t="s">
        <v>10</v>
      </c>
      <c r="N118" s="3" t="s">
        <v>10</v>
      </c>
      <c r="O118" s="3" t="s">
        <v>10</v>
      </c>
      <c r="P118" s="3" t="s">
        <v>10</v>
      </c>
    </row>
    <row r="119" spans="1:16" x14ac:dyDescent="0.3">
      <c r="A119">
        <v>1</v>
      </c>
      <c r="B119">
        <v>2019</v>
      </c>
      <c r="C119" t="s">
        <v>108</v>
      </c>
      <c r="D119" t="s">
        <v>147</v>
      </c>
      <c r="E119" t="s">
        <v>9</v>
      </c>
      <c r="F119" s="3">
        <v>173.62</v>
      </c>
      <c r="G119" s="3">
        <v>2380958</v>
      </c>
      <c r="H119" s="3">
        <v>4773519</v>
      </c>
      <c r="I119" s="3">
        <v>189842</v>
      </c>
      <c r="J119" s="3">
        <v>1997</v>
      </c>
      <c r="K119" s="3">
        <v>0</v>
      </c>
      <c r="L119" s="3">
        <v>36.65</v>
      </c>
      <c r="M119" s="3">
        <v>0</v>
      </c>
      <c r="N119" s="3">
        <v>36.86</v>
      </c>
      <c r="O119" s="3">
        <v>8476</v>
      </c>
      <c r="P119" s="3">
        <v>68.63</v>
      </c>
    </row>
    <row r="120" spans="1:16" x14ac:dyDescent="0.3">
      <c r="A120">
        <v>1</v>
      </c>
      <c r="B120">
        <v>2020</v>
      </c>
      <c r="C120" t="s">
        <v>108</v>
      </c>
      <c r="D120" t="s">
        <v>147</v>
      </c>
      <c r="E120" t="s">
        <v>9</v>
      </c>
      <c r="F120" s="3">
        <v>170.08</v>
      </c>
      <c r="G120" s="3">
        <v>2297325</v>
      </c>
      <c r="H120" s="3">
        <v>4711961</v>
      </c>
      <c r="I120" s="3">
        <v>123289</v>
      </c>
      <c r="J120" s="3">
        <v>2009</v>
      </c>
      <c r="K120" s="3">
        <v>0</v>
      </c>
      <c r="L120" s="3">
        <v>35.9</v>
      </c>
      <c r="M120" s="3">
        <v>0</v>
      </c>
      <c r="N120" s="3">
        <v>45.1</v>
      </c>
      <c r="O120" s="3">
        <v>13852</v>
      </c>
      <c r="P120" s="3">
        <v>58.6</v>
      </c>
    </row>
    <row r="121" spans="1:16" x14ac:dyDescent="0.3">
      <c r="A121">
        <v>0</v>
      </c>
      <c r="B121">
        <v>2021</v>
      </c>
      <c r="C121" t="s">
        <v>108</v>
      </c>
      <c r="D121" t="s">
        <v>147</v>
      </c>
      <c r="E121" t="s">
        <v>9</v>
      </c>
      <c r="F121" s="3">
        <v>145.16999999999999</v>
      </c>
      <c r="G121" s="3">
        <v>2271199</v>
      </c>
      <c r="H121" s="3">
        <v>4846533</v>
      </c>
      <c r="I121" s="3">
        <v>223961</v>
      </c>
      <c r="J121" s="3">
        <v>2022</v>
      </c>
      <c r="K121" s="3">
        <v>0</v>
      </c>
      <c r="L121" s="3">
        <v>43.11</v>
      </c>
      <c r="M121" s="3">
        <v>0</v>
      </c>
      <c r="N121" s="3">
        <v>45.49</v>
      </c>
      <c r="O121" s="3">
        <v>16171</v>
      </c>
      <c r="P121" s="3">
        <v>68.650000000000006</v>
      </c>
    </row>
    <row r="122" spans="1:16" x14ac:dyDescent="0.3">
      <c r="A122">
        <v>0</v>
      </c>
      <c r="B122">
        <v>2017</v>
      </c>
      <c r="C122" t="s">
        <v>107</v>
      </c>
      <c r="D122" t="s">
        <v>132</v>
      </c>
      <c r="E122" t="s">
        <v>1</v>
      </c>
      <c r="F122" s="3">
        <v>59.02</v>
      </c>
      <c r="G122" s="3">
        <v>933879</v>
      </c>
      <c r="H122" s="3">
        <v>3841107</v>
      </c>
      <c r="I122" s="3">
        <v>536585</v>
      </c>
      <c r="J122" s="3">
        <v>24681</v>
      </c>
      <c r="K122" s="3">
        <v>0</v>
      </c>
      <c r="L122" s="3">
        <v>48.32</v>
      </c>
      <c r="M122" s="3">
        <v>0</v>
      </c>
      <c r="N122" s="3">
        <v>31.82</v>
      </c>
      <c r="O122" s="3">
        <v>1657751</v>
      </c>
      <c r="P122" s="3">
        <v>67.56</v>
      </c>
    </row>
    <row r="123" spans="1:16" x14ac:dyDescent="0.3">
      <c r="A123">
        <v>0</v>
      </c>
      <c r="B123">
        <v>2018</v>
      </c>
      <c r="C123" t="s">
        <v>107</v>
      </c>
      <c r="D123" t="s">
        <v>132</v>
      </c>
      <c r="E123" t="s">
        <v>1</v>
      </c>
      <c r="F123" s="3">
        <v>54.68</v>
      </c>
      <c r="G123" s="3">
        <v>1012059</v>
      </c>
      <c r="H123" s="3">
        <v>4484406</v>
      </c>
      <c r="I123" s="3">
        <v>599801</v>
      </c>
      <c r="J123" s="3">
        <v>27621</v>
      </c>
      <c r="K123" s="3">
        <v>0</v>
      </c>
      <c r="L123" s="3">
        <v>49.02</v>
      </c>
      <c r="M123" s="3">
        <v>0</v>
      </c>
      <c r="N123" s="3">
        <v>37.130000000000003</v>
      </c>
      <c r="O123" s="3">
        <v>1805227</v>
      </c>
      <c r="P123" s="3">
        <v>49.72</v>
      </c>
    </row>
    <row r="124" spans="1:16" x14ac:dyDescent="0.3">
      <c r="A124">
        <v>1</v>
      </c>
      <c r="B124">
        <v>2019</v>
      </c>
      <c r="C124" t="s">
        <v>107</v>
      </c>
      <c r="D124" t="s">
        <v>132</v>
      </c>
      <c r="E124" t="s">
        <v>1</v>
      </c>
      <c r="F124" s="3">
        <v>57.16</v>
      </c>
      <c r="G124" s="3">
        <v>1175728</v>
      </c>
      <c r="H124" s="3">
        <v>4964140</v>
      </c>
      <c r="I124" s="3">
        <v>665858</v>
      </c>
      <c r="J124" s="3">
        <v>29056</v>
      </c>
      <c r="K124" s="3">
        <v>0</v>
      </c>
      <c r="L124" s="3">
        <v>59.79</v>
      </c>
      <c r="M124" s="3">
        <v>0</v>
      </c>
      <c r="N124" s="3">
        <v>58.41</v>
      </c>
      <c r="O124" s="3">
        <v>1911564</v>
      </c>
      <c r="P124" s="3">
        <v>60.21</v>
      </c>
    </row>
    <row r="125" spans="1:16" x14ac:dyDescent="0.3">
      <c r="A125">
        <v>1</v>
      </c>
      <c r="B125">
        <v>2020</v>
      </c>
      <c r="C125" t="s">
        <v>107</v>
      </c>
      <c r="D125" t="s">
        <v>132</v>
      </c>
      <c r="E125" t="s">
        <v>1</v>
      </c>
      <c r="F125" s="3">
        <v>50.21</v>
      </c>
      <c r="G125" s="3">
        <v>1104046</v>
      </c>
      <c r="H125" s="3">
        <v>5013827</v>
      </c>
      <c r="I125" s="3">
        <v>603112</v>
      </c>
      <c r="J125" s="3">
        <v>30309</v>
      </c>
      <c r="K125" s="3">
        <v>0</v>
      </c>
      <c r="L125" s="3">
        <v>65.08</v>
      </c>
      <c r="M125" s="3">
        <v>0</v>
      </c>
      <c r="N125" s="3">
        <v>62.3</v>
      </c>
      <c r="O125" s="3">
        <v>1907524</v>
      </c>
      <c r="P125" s="3">
        <v>75.239999999999995</v>
      </c>
    </row>
    <row r="126" spans="1:16" x14ac:dyDescent="0.3">
      <c r="A126">
        <v>0</v>
      </c>
      <c r="B126">
        <v>2021</v>
      </c>
      <c r="C126" t="s">
        <v>107</v>
      </c>
      <c r="D126" t="s">
        <v>132</v>
      </c>
      <c r="E126" t="s">
        <v>1</v>
      </c>
      <c r="F126" s="3">
        <v>41.74</v>
      </c>
      <c r="G126" s="3">
        <v>1123250</v>
      </c>
      <c r="H126" s="3">
        <v>5865034</v>
      </c>
      <c r="I126" s="3">
        <v>902525</v>
      </c>
      <c r="J126" s="3">
        <v>33045</v>
      </c>
      <c r="K126" s="3">
        <v>0</v>
      </c>
      <c r="L126" s="3">
        <v>82.53</v>
      </c>
      <c r="M126" s="3">
        <v>0</v>
      </c>
      <c r="N126" s="3">
        <v>68.209999999999994</v>
      </c>
      <c r="O126" s="3">
        <v>1933511</v>
      </c>
      <c r="P126" s="3">
        <v>59.66</v>
      </c>
    </row>
    <row r="127" spans="1:16" x14ac:dyDescent="0.3">
      <c r="A127">
        <v>0</v>
      </c>
      <c r="B127">
        <v>2017</v>
      </c>
      <c r="C127" t="s">
        <v>106</v>
      </c>
      <c r="D127" t="s">
        <v>133</v>
      </c>
      <c r="E127" t="s">
        <v>1</v>
      </c>
      <c r="F127" s="3">
        <v>114.23</v>
      </c>
      <c r="G127" s="3">
        <v>6806861</v>
      </c>
      <c r="H127" s="3">
        <v>17750283</v>
      </c>
      <c r="I127" s="3">
        <v>787428</v>
      </c>
      <c r="J127" s="3">
        <v>21860</v>
      </c>
      <c r="K127" s="3" t="s">
        <v>10</v>
      </c>
      <c r="L127" s="3">
        <v>24.96</v>
      </c>
      <c r="M127" s="3">
        <v>1</v>
      </c>
      <c r="N127" s="3">
        <v>24.63</v>
      </c>
      <c r="O127" s="3">
        <v>613617</v>
      </c>
      <c r="P127" s="3">
        <v>50.29</v>
      </c>
    </row>
    <row r="128" spans="1:16" x14ac:dyDescent="0.3">
      <c r="A128">
        <v>0</v>
      </c>
      <c r="B128">
        <v>2018</v>
      </c>
      <c r="C128" t="s">
        <v>106</v>
      </c>
      <c r="D128" t="s">
        <v>133</v>
      </c>
      <c r="E128" t="s">
        <v>1</v>
      </c>
      <c r="F128" s="3">
        <v>103.47</v>
      </c>
      <c r="G128" s="3">
        <v>6713137</v>
      </c>
      <c r="H128" s="3">
        <v>18634208</v>
      </c>
      <c r="I128" s="3">
        <v>814873</v>
      </c>
      <c r="J128" s="3">
        <v>22152</v>
      </c>
      <c r="K128" s="3">
        <v>0</v>
      </c>
      <c r="L128" s="3">
        <v>31.9</v>
      </c>
      <c r="M128" s="3">
        <v>1</v>
      </c>
      <c r="N128" s="3">
        <v>25.99</v>
      </c>
      <c r="O128" s="3">
        <v>597100</v>
      </c>
      <c r="P128" s="3">
        <v>31.81</v>
      </c>
    </row>
    <row r="129" spans="1:16" x14ac:dyDescent="0.3">
      <c r="A129">
        <v>1</v>
      </c>
      <c r="B129">
        <v>2019</v>
      </c>
      <c r="C129" t="s">
        <v>106</v>
      </c>
      <c r="D129" t="s">
        <v>133</v>
      </c>
      <c r="E129" t="s">
        <v>1</v>
      </c>
      <c r="F129" s="3">
        <v>99.12</v>
      </c>
      <c r="G129" s="3">
        <v>7291407</v>
      </c>
      <c r="H129" s="3">
        <v>20445095</v>
      </c>
      <c r="I129" s="3">
        <v>955531</v>
      </c>
      <c r="J129" s="3">
        <v>22654</v>
      </c>
      <c r="K129" s="3">
        <v>0</v>
      </c>
      <c r="L129" s="3">
        <v>34.32</v>
      </c>
      <c r="M129" s="3">
        <v>1</v>
      </c>
      <c r="N129" s="3">
        <v>23.25</v>
      </c>
      <c r="O129" s="3">
        <v>516372</v>
      </c>
      <c r="P129" s="3">
        <v>24.81</v>
      </c>
    </row>
    <row r="130" spans="1:16" x14ac:dyDescent="0.3">
      <c r="A130">
        <v>1</v>
      </c>
      <c r="B130">
        <v>2020</v>
      </c>
      <c r="C130" t="s">
        <v>106</v>
      </c>
      <c r="D130" t="s">
        <v>133</v>
      </c>
      <c r="E130" t="s">
        <v>1</v>
      </c>
      <c r="F130" s="3">
        <v>99.76</v>
      </c>
      <c r="G130" s="3">
        <v>7248537</v>
      </c>
      <c r="H130" s="3">
        <v>19913927</v>
      </c>
      <c r="I130" s="3">
        <v>763543</v>
      </c>
      <c r="J130" s="3">
        <v>22800</v>
      </c>
      <c r="K130" s="3">
        <v>1</v>
      </c>
      <c r="L130" s="3">
        <v>36.97</v>
      </c>
      <c r="M130" s="3">
        <v>1</v>
      </c>
      <c r="N130" s="3">
        <v>50.23</v>
      </c>
      <c r="O130" s="3">
        <v>435511</v>
      </c>
      <c r="P130" s="3">
        <v>30.32</v>
      </c>
    </row>
    <row r="131" spans="1:16" x14ac:dyDescent="0.3">
      <c r="A131">
        <v>0</v>
      </c>
      <c r="B131">
        <v>2021</v>
      </c>
      <c r="C131" t="s">
        <v>106</v>
      </c>
      <c r="D131" t="s">
        <v>133</v>
      </c>
      <c r="E131" t="s">
        <v>1</v>
      </c>
      <c r="F131" s="3">
        <v>122.59</v>
      </c>
      <c r="G131" s="3">
        <v>8125436</v>
      </c>
      <c r="H131" s="3">
        <v>19982002</v>
      </c>
      <c r="I131" s="3">
        <v>15792</v>
      </c>
      <c r="J131" s="3">
        <v>23192</v>
      </c>
      <c r="K131" s="3">
        <v>1</v>
      </c>
      <c r="L131" s="3">
        <v>62.8</v>
      </c>
      <c r="M131" s="3">
        <v>1</v>
      </c>
      <c r="N131" s="3">
        <v>57.77</v>
      </c>
      <c r="O131" s="3">
        <v>370652</v>
      </c>
      <c r="P131" s="3">
        <v>36.840000000000003</v>
      </c>
    </row>
    <row r="132" spans="1:16" x14ac:dyDescent="0.3">
      <c r="A132">
        <v>0</v>
      </c>
      <c r="B132">
        <v>2017</v>
      </c>
      <c r="C132" t="s">
        <v>105</v>
      </c>
      <c r="D132" t="s">
        <v>146</v>
      </c>
      <c r="E132" t="s">
        <v>1</v>
      </c>
      <c r="F132" s="3">
        <v>91.08</v>
      </c>
      <c r="G132" s="3">
        <v>997336</v>
      </c>
      <c r="H132" s="3">
        <v>2431771</v>
      </c>
      <c r="I132" s="3">
        <v>29361</v>
      </c>
      <c r="J132" s="3">
        <v>4248</v>
      </c>
      <c r="K132" s="3">
        <v>0</v>
      </c>
      <c r="L132" s="3">
        <v>81.27</v>
      </c>
      <c r="M132" s="3">
        <v>1</v>
      </c>
      <c r="N132" s="3">
        <v>23.56</v>
      </c>
      <c r="O132" s="3">
        <v>58922</v>
      </c>
      <c r="P132" s="3">
        <v>64.66</v>
      </c>
    </row>
    <row r="133" spans="1:16" x14ac:dyDescent="0.3">
      <c r="A133">
        <v>0</v>
      </c>
      <c r="B133">
        <v>2018</v>
      </c>
      <c r="C133" t="s">
        <v>105</v>
      </c>
      <c r="D133" t="s">
        <v>146</v>
      </c>
      <c r="E133" t="s">
        <v>1</v>
      </c>
      <c r="F133" s="3">
        <v>116.17</v>
      </c>
      <c r="G133" s="3">
        <v>1258222</v>
      </c>
      <c r="H133" s="3">
        <v>2827785</v>
      </c>
      <c r="I133" s="3">
        <v>46463</v>
      </c>
      <c r="J133" s="3">
        <v>4518</v>
      </c>
      <c r="K133" s="3">
        <v>0</v>
      </c>
      <c r="L133" s="3">
        <v>84.78</v>
      </c>
      <c r="M133" s="3">
        <v>1</v>
      </c>
      <c r="N133" s="3">
        <v>22.64</v>
      </c>
      <c r="O133" s="3">
        <v>56813</v>
      </c>
      <c r="P133" s="3">
        <v>71.16</v>
      </c>
    </row>
    <row r="134" spans="1:16" x14ac:dyDescent="0.3">
      <c r="A134">
        <v>1</v>
      </c>
      <c r="B134">
        <v>2019</v>
      </c>
      <c r="C134" t="s">
        <v>105</v>
      </c>
      <c r="D134" t="s">
        <v>146</v>
      </c>
      <c r="E134" t="s">
        <v>1</v>
      </c>
      <c r="F134" s="3">
        <v>187.05</v>
      </c>
      <c r="G134" s="3">
        <v>2164834</v>
      </c>
      <c r="H134" s="3">
        <v>4303428</v>
      </c>
      <c r="I134" s="3">
        <v>75778</v>
      </c>
      <c r="J134" s="3">
        <v>4208</v>
      </c>
      <c r="K134" s="3">
        <v>0</v>
      </c>
      <c r="L134" s="3">
        <v>94.04</v>
      </c>
      <c r="M134" s="3">
        <v>1</v>
      </c>
      <c r="N134" s="3">
        <v>56.73</v>
      </c>
      <c r="O134" s="3">
        <v>63979</v>
      </c>
      <c r="P134" s="3">
        <v>73.540000000000006</v>
      </c>
    </row>
    <row r="135" spans="1:16" x14ac:dyDescent="0.3">
      <c r="A135">
        <v>1</v>
      </c>
      <c r="B135">
        <v>2020</v>
      </c>
      <c r="C135" t="s">
        <v>105</v>
      </c>
      <c r="D135" t="s">
        <v>146</v>
      </c>
      <c r="E135" t="s">
        <v>1</v>
      </c>
      <c r="F135" s="3">
        <v>161.24</v>
      </c>
      <c r="G135" s="3">
        <v>2448834</v>
      </c>
      <c r="H135" s="3">
        <v>4754989</v>
      </c>
      <c r="I135" s="3">
        <v>74078</v>
      </c>
      <c r="J135" s="3">
        <v>4208</v>
      </c>
      <c r="K135" s="3">
        <v>0</v>
      </c>
      <c r="L135" s="3">
        <v>96.45</v>
      </c>
      <c r="M135" s="3">
        <v>1</v>
      </c>
      <c r="N135" s="3">
        <v>52.42</v>
      </c>
      <c r="O135" s="3">
        <v>75463</v>
      </c>
      <c r="P135" s="3">
        <v>57.13</v>
      </c>
    </row>
    <row r="136" spans="1:16" x14ac:dyDescent="0.3">
      <c r="A136">
        <v>0</v>
      </c>
      <c r="B136">
        <v>2021</v>
      </c>
      <c r="C136" t="s">
        <v>105</v>
      </c>
      <c r="D136" t="s">
        <v>146</v>
      </c>
      <c r="E136" t="s">
        <v>1</v>
      </c>
      <c r="F136" s="3">
        <v>190.41</v>
      </c>
      <c r="G136" s="3">
        <v>3015516</v>
      </c>
      <c r="H136" s="3">
        <v>5579179</v>
      </c>
      <c r="I136" s="3">
        <v>110802</v>
      </c>
      <c r="J136" s="3">
        <v>4651</v>
      </c>
      <c r="K136" s="3">
        <v>1</v>
      </c>
      <c r="L136" s="3">
        <v>96.49</v>
      </c>
      <c r="M136" s="3">
        <v>1</v>
      </c>
      <c r="N136" s="3">
        <v>59.17</v>
      </c>
      <c r="O136" s="3">
        <v>70390</v>
      </c>
      <c r="P136" s="3">
        <v>55.23</v>
      </c>
    </row>
    <row r="137" spans="1:16" x14ac:dyDescent="0.3">
      <c r="A137">
        <v>0</v>
      </c>
      <c r="B137">
        <v>2017</v>
      </c>
      <c r="C137" t="s">
        <v>104</v>
      </c>
      <c r="D137" t="s">
        <v>148</v>
      </c>
      <c r="E137" t="s">
        <v>1</v>
      </c>
      <c r="F137" s="3">
        <v>94.49</v>
      </c>
      <c r="G137" s="3">
        <v>1728069</v>
      </c>
      <c r="H137" s="3">
        <v>4844688</v>
      </c>
      <c r="I137" s="3">
        <v>174607</v>
      </c>
      <c r="J137" s="3" t="s">
        <v>10</v>
      </c>
      <c r="K137" s="3">
        <v>0</v>
      </c>
      <c r="L137" s="3">
        <v>57.23</v>
      </c>
      <c r="M137" s="3">
        <v>1</v>
      </c>
      <c r="N137" s="3">
        <v>62.99</v>
      </c>
      <c r="O137" s="3">
        <v>202671</v>
      </c>
      <c r="P137" s="3">
        <v>39.94</v>
      </c>
    </row>
    <row r="138" spans="1:16" x14ac:dyDescent="0.3">
      <c r="A138">
        <v>0</v>
      </c>
      <c r="B138">
        <v>2018</v>
      </c>
      <c r="C138" t="s">
        <v>104</v>
      </c>
      <c r="D138" t="s">
        <v>148</v>
      </c>
      <c r="E138" t="s">
        <v>1</v>
      </c>
      <c r="F138" s="3">
        <v>126.69</v>
      </c>
      <c r="G138" s="3">
        <v>2435637</v>
      </c>
      <c r="H138" s="3">
        <v>6141683</v>
      </c>
      <c r="I138" s="3">
        <v>186109</v>
      </c>
      <c r="J138" s="3" t="s">
        <v>10</v>
      </c>
      <c r="K138" s="3">
        <v>0</v>
      </c>
      <c r="L138" s="3">
        <v>57.22</v>
      </c>
      <c r="M138" s="3">
        <v>1</v>
      </c>
      <c r="N138" s="3">
        <v>64.89</v>
      </c>
      <c r="O138" s="3">
        <v>216658</v>
      </c>
      <c r="P138" s="3">
        <v>44.66</v>
      </c>
    </row>
    <row r="139" spans="1:16" x14ac:dyDescent="0.3">
      <c r="A139">
        <v>1</v>
      </c>
      <c r="B139">
        <v>2019</v>
      </c>
      <c r="C139" t="s">
        <v>104</v>
      </c>
      <c r="D139" t="s">
        <v>148</v>
      </c>
      <c r="E139" t="s">
        <v>1</v>
      </c>
      <c r="F139" s="3">
        <v>149.78</v>
      </c>
      <c r="G139" s="3">
        <v>2869473</v>
      </c>
      <c r="H139" s="3">
        <v>7098728</v>
      </c>
      <c r="I139" s="3">
        <v>231091</v>
      </c>
      <c r="J139" s="3" t="s">
        <v>10</v>
      </c>
      <c r="K139" s="3">
        <v>0</v>
      </c>
      <c r="L139" s="3">
        <v>59.69</v>
      </c>
      <c r="M139" s="3">
        <v>1</v>
      </c>
      <c r="N139" s="3">
        <v>70.66</v>
      </c>
      <c r="O139" s="3">
        <v>214808</v>
      </c>
      <c r="P139" s="3">
        <v>65.599999999999994</v>
      </c>
    </row>
    <row r="140" spans="1:16" x14ac:dyDescent="0.3">
      <c r="A140">
        <v>1</v>
      </c>
      <c r="B140">
        <v>2020</v>
      </c>
      <c r="C140" t="s">
        <v>104</v>
      </c>
      <c r="D140" t="s">
        <v>148</v>
      </c>
      <c r="E140" t="s">
        <v>1</v>
      </c>
      <c r="F140" s="3">
        <v>135.87</v>
      </c>
      <c r="G140" s="3">
        <v>2879434</v>
      </c>
      <c r="H140" s="3">
        <v>7316628</v>
      </c>
      <c r="I140" s="3">
        <v>242533</v>
      </c>
      <c r="J140" s="3" t="s">
        <v>10</v>
      </c>
      <c r="K140" s="3">
        <v>0</v>
      </c>
      <c r="L140" s="3">
        <v>62.43</v>
      </c>
      <c r="M140" s="3">
        <v>1</v>
      </c>
      <c r="N140" s="3">
        <v>69.97</v>
      </c>
      <c r="O140" s="3">
        <v>227176</v>
      </c>
      <c r="P140" s="3">
        <v>49.94</v>
      </c>
    </row>
    <row r="141" spans="1:16" x14ac:dyDescent="0.3">
      <c r="A141">
        <v>0</v>
      </c>
      <c r="B141">
        <v>2021</v>
      </c>
      <c r="C141" t="s">
        <v>104</v>
      </c>
      <c r="D141" t="s">
        <v>148</v>
      </c>
      <c r="E141" t="s">
        <v>1</v>
      </c>
      <c r="F141" s="3">
        <v>111.42</v>
      </c>
      <c r="G141" s="3">
        <v>2465351</v>
      </c>
      <c r="H141" s="3">
        <v>6582880</v>
      </c>
      <c r="I141" s="3">
        <v>249533</v>
      </c>
      <c r="J141" s="3" t="s">
        <v>10</v>
      </c>
      <c r="K141" s="3" t="s">
        <v>10</v>
      </c>
      <c r="L141" s="3" t="s">
        <v>10</v>
      </c>
      <c r="M141" s="3" t="s">
        <v>10</v>
      </c>
      <c r="N141" s="3" t="s">
        <v>10</v>
      </c>
      <c r="O141" s="3" t="s">
        <v>10</v>
      </c>
      <c r="P141" s="3" t="s">
        <v>10</v>
      </c>
    </row>
    <row r="142" spans="1:16" x14ac:dyDescent="0.3">
      <c r="A142">
        <v>0</v>
      </c>
      <c r="B142">
        <v>2017</v>
      </c>
      <c r="C142" t="s">
        <v>103</v>
      </c>
      <c r="D142" t="s">
        <v>132</v>
      </c>
      <c r="E142" t="s">
        <v>1</v>
      </c>
      <c r="F142" s="3">
        <v>57.66</v>
      </c>
      <c r="G142" s="3">
        <v>2253216</v>
      </c>
      <c r="H142" s="3">
        <v>7912750</v>
      </c>
      <c r="I142" s="3">
        <v>754828</v>
      </c>
      <c r="J142" s="3">
        <v>7130</v>
      </c>
      <c r="K142" s="3">
        <v>0</v>
      </c>
      <c r="L142" s="3">
        <v>53.87</v>
      </c>
      <c r="M142" s="3">
        <v>0</v>
      </c>
      <c r="N142" s="3">
        <v>47.21</v>
      </c>
      <c r="O142" s="3">
        <v>1530000</v>
      </c>
      <c r="P142" s="3">
        <v>59.02</v>
      </c>
    </row>
    <row r="143" spans="1:16" x14ac:dyDescent="0.3">
      <c r="A143">
        <v>0</v>
      </c>
      <c r="B143">
        <v>2018</v>
      </c>
      <c r="C143" t="s">
        <v>103</v>
      </c>
      <c r="D143" t="s">
        <v>132</v>
      </c>
      <c r="E143" t="s">
        <v>1</v>
      </c>
      <c r="F143" s="3">
        <v>55.94</v>
      </c>
      <c r="G143" s="3">
        <v>2368656</v>
      </c>
      <c r="H143" s="3">
        <v>8340412</v>
      </c>
      <c r="I143" s="3">
        <v>819703</v>
      </c>
      <c r="J143" s="3">
        <v>7200</v>
      </c>
      <c r="K143" s="3">
        <v>0</v>
      </c>
      <c r="L143" s="3">
        <v>46.7</v>
      </c>
      <c r="M143" s="3">
        <v>0</v>
      </c>
      <c r="N143" s="3">
        <v>47.92</v>
      </c>
      <c r="O143" s="3">
        <v>1430000</v>
      </c>
      <c r="P143" s="3">
        <v>60.68</v>
      </c>
    </row>
    <row r="144" spans="1:16" x14ac:dyDescent="0.3">
      <c r="A144">
        <v>1</v>
      </c>
      <c r="B144">
        <v>2019</v>
      </c>
      <c r="C144" t="s">
        <v>103</v>
      </c>
      <c r="D144" t="s">
        <v>132</v>
      </c>
      <c r="E144" t="s">
        <v>1</v>
      </c>
      <c r="F144" s="3">
        <v>73.489999999999995</v>
      </c>
      <c r="G144" s="3">
        <v>2945353</v>
      </c>
      <c r="H144" s="3">
        <v>8880339</v>
      </c>
      <c r="I144" s="3">
        <v>957376</v>
      </c>
      <c r="J144" s="3">
        <v>7040</v>
      </c>
      <c r="K144" s="3">
        <v>0</v>
      </c>
      <c r="L144" s="3">
        <v>44</v>
      </c>
      <c r="M144" s="3">
        <v>1</v>
      </c>
      <c r="N144" s="3">
        <v>67.38</v>
      </c>
      <c r="O144" s="3">
        <v>1440000</v>
      </c>
      <c r="P144" s="3">
        <v>87.12</v>
      </c>
    </row>
    <row r="145" spans="1:16" x14ac:dyDescent="0.3">
      <c r="A145">
        <v>1</v>
      </c>
      <c r="B145">
        <v>2020</v>
      </c>
      <c r="C145" t="s">
        <v>103</v>
      </c>
      <c r="D145" t="s">
        <v>132</v>
      </c>
      <c r="E145" t="s">
        <v>1</v>
      </c>
      <c r="F145" s="3">
        <v>93.06</v>
      </c>
      <c r="G145" s="3">
        <v>3189107</v>
      </c>
      <c r="H145" s="3">
        <v>8426929</v>
      </c>
      <c r="I145" s="3">
        <v>874154</v>
      </c>
      <c r="J145" s="3">
        <v>6522</v>
      </c>
      <c r="K145" s="3">
        <v>0</v>
      </c>
      <c r="L145" s="3">
        <v>49.71</v>
      </c>
      <c r="M145" s="3">
        <v>1</v>
      </c>
      <c r="N145" s="3">
        <v>65.16</v>
      </c>
      <c r="O145" s="3">
        <v>1230000</v>
      </c>
      <c r="P145" s="3">
        <v>82</v>
      </c>
    </row>
    <row r="146" spans="1:16" x14ac:dyDescent="0.3">
      <c r="A146">
        <v>0</v>
      </c>
      <c r="B146">
        <v>2021</v>
      </c>
      <c r="C146" t="s">
        <v>103</v>
      </c>
      <c r="D146" t="s">
        <v>132</v>
      </c>
      <c r="E146" t="s">
        <v>1</v>
      </c>
      <c r="F146" s="3">
        <v>85.77</v>
      </c>
      <c r="G146" s="3">
        <v>3260909</v>
      </c>
      <c r="H146" s="3">
        <v>9001770</v>
      </c>
      <c r="I146" s="3">
        <v>990807</v>
      </c>
      <c r="J146" s="3">
        <v>7082</v>
      </c>
      <c r="K146" s="3" t="s">
        <v>10</v>
      </c>
      <c r="L146" s="3" t="s">
        <v>10</v>
      </c>
      <c r="M146" s="3" t="s">
        <v>10</v>
      </c>
      <c r="N146" s="3" t="s">
        <v>10</v>
      </c>
      <c r="O146" s="3" t="s">
        <v>10</v>
      </c>
      <c r="P146" s="3" t="s">
        <v>10</v>
      </c>
    </row>
    <row r="147" spans="1:16" x14ac:dyDescent="0.3">
      <c r="A147">
        <v>0</v>
      </c>
      <c r="B147">
        <v>2017</v>
      </c>
      <c r="C147" t="s">
        <v>102</v>
      </c>
      <c r="D147" t="s">
        <v>132</v>
      </c>
      <c r="E147" t="s">
        <v>1</v>
      </c>
      <c r="F147" s="3">
        <v>68.17</v>
      </c>
      <c r="G147" s="3">
        <v>14575280</v>
      </c>
      <c r="H147" s="3">
        <v>49724896</v>
      </c>
      <c r="I147" s="3">
        <v>6751734</v>
      </c>
      <c r="J147" s="3">
        <v>41992</v>
      </c>
      <c r="K147" s="3">
        <v>0</v>
      </c>
      <c r="L147" s="3">
        <v>70.959999999999994</v>
      </c>
      <c r="M147" s="3">
        <v>1</v>
      </c>
      <c r="N147" s="3">
        <v>48.49</v>
      </c>
      <c r="O147" s="3">
        <v>10989985</v>
      </c>
      <c r="P147" s="3">
        <v>90.95</v>
      </c>
    </row>
    <row r="148" spans="1:16" x14ac:dyDescent="0.3">
      <c r="A148">
        <v>0</v>
      </c>
      <c r="B148">
        <v>2018</v>
      </c>
      <c r="C148" t="s">
        <v>102</v>
      </c>
      <c r="D148" t="s">
        <v>132</v>
      </c>
      <c r="E148" t="s">
        <v>1</v>
      </c>
      <c r="F148" s="3">
        <v>109.64</v>
      </c>
      <c r="G148" s="3">
        <v>19720602</v>
      </c>
      <c r="H148" s="3">
        <v>52093004</v>
      </c>
      <c r="I148" s="3">
        <v>7501245</v>
      </c>
      <c r="J148" s="3">
        <v>41967</v>
      </c>
      <c r="K148" s="3">
        <v>0</v>
      </c>
      <c r="L148" s="3">
        <v>72.88</v>
      </c>
      <c r="M148" s="3">
        <v>1</v>
      </c>
      <c r="N148" s="3">
        <v>47.6</v>
      </c>
      <c r="O148" s="3">
        <v>11760366</v>
      </c>
      <c r="P148" s="3">
        <v>87.42</v>
      </c>
    </row>
    <row r="149" spans="1:16" x14ac:dyDescent="0.3">
      <c r="A149">
        <v>1</v>
      </c>
      <c r="B149">
        <v>2019</v>
      </c>
      <c r="C149" t="s">
        <v>102</v>
      </c>
      <c r="D149" t="s">
        <v>132</v>
      </c>
      <c r="E149" t="s">
        <v>1</v>
      </c>
      <c r="F149" s="3">
        <v>139.01</v>
      </c>
      <c r="G149" s="3">
        <v>22865958</v>
      </c>
      <c r="H149" s="3">
        <v>55960802</v>
      </c>
      <c r="I149" s="3">
        <v>7761722</v>
      </c>
      <c r="J149" s="3">
        <v>37483</v>
      </c>
      <c r="K149" s="3">
        <v>0</v>
      </c>
      <c r="L149" s="3">
        <v>75.25</v>
      </c>
      <c r="M149" s="3">
        <v>1</v>
      </c>
      <c r="N149" s="3">
        <v>48.23</v>
      </c>
      <c r="O149" s="3">
        <v>10415469</v>
      </c>
      <c r="P149" s="3">
        <v>64.66</v>
      </c>
    </row>
    <row r="150" spans="1:16" x14ac:dyDescent="0.3">
      <c r="A150">
        <v>1</v>
      </c>
      <c r="B150">
        <v>2020</v>
      </c>
      <c r="C150" t="s">
        <v>102</v>
      </c>
      <c r="D150" t="s">
        <v>132</v>
      </c>
      <c r="E150" t="s">
        <v>1</v>
      </c>
      <c r="F150" s="3">
        <v>157.62</v>
      </c>
      <c r="G150" s="3">
        <v>22605720</v>
      </c>
      <c r="H150" s="3">
        <v>52772334</v>
      </c>
      <c r="I150" s="3">
        <v>6625508</v>
      </c>
      <c r="J150" s="3">
        <v>30960</v>
      </c>
      <c r="K150" s="3">
        <v>0</v>
      </c>
      <c r="L150" s="3">
        <v>93.97</v>
      </c>
      <c r="M150" s="3">
        <v>1</v>
      </c>
      <c r="N150" s="3">
        <v>53.97</v>
      </c>
      <c r="O150" s="3">
        <v>9157473</v>
      </c>
      <c r="P150" s="3">
        <v>79.36</v>
      </c>
    </row>
    <row r="151" spans="1:16" x14ac:dyDescent="0.3">
      <c r="A151">
        <v>0</v>
      </c>
      <c r="B151">
        <v>2021</v>
      </c>
      <c r="C151" t="s">
        <v>102</v>
      </c>
      <c r="D151" t="s">
        <v>132</v>
      </c>
      <c r="E151" t="s">
        <v>1</v>
      </c>
      <c r="F151" s="3">
        <v>209.94</v>
      </c>
      <c r="G151" s="3">
        <v>25662740</v>
      </c>
      <c r="H151" s="3">
        <v>54836205</v>
      </c>
      <c r="I151" s="3">
        <v>8060771</v>
      </c>
      <c r="J151" s="3">
        <v>29905</v>
      </c>
      <c r="K151" s="3">
        <v>1</v>
      </c>
      <c r="L151" s="3">
        <v>94.03</v>
      </c>
      <c r="M151" s="3">
        <v>1</v>
      </c>
      <c r="N151" s="3">
        <v>44.03</v>
      </c>
      <c r="O151" s="3" t="s">
        <v>10</v>
      </c>
      <c r="P151" s="3">
        <v>77.34</v>
      </c>
    </row>
    <row r="152" spans="1:16" x14ac:dyDescent="0.3">
      <c r="A152">
        <v>0</v>
      </c>
      <c r="B152">
        <v>2017</v>
      </c>
      <c r="C152" t="s">
        <v>101</v>
      </c>
      <c r="D152" t="s">
        <v>147</v>
      </c>
      <c r="E152" t="s">
        <v>9</v>
      </c>
      <c r="F152" s="3">
        <v>38.89</v>
      </c>
      <c r="G152" s="3">
        <v>3149892</v>
      </c>
      <c r="H152" s="3">
        <v>14547296</v>
      </c>
      <c r="I152" s="3">
        <v>250469</v>
      </c>
      <c r="J152" s="3">
        <v>8040</v>
      </c>
      <c r="K152" s="3">
        <v>0</v>
      </c>
      <c r="L152" s="3">
        <v>29.58</v>
      </c>
      <c r="M152" s="3">
        <v>1</v>
      </c>
      <c r="N152" s="3">
        <v>35.020000000000003</v>
      </c>
      <c r="O152" s="3">
        <v>107000</v>
      </c>
      <c r="P152" s="3">
        <v>33.619999999999997</v>
      </c>
    </row>
    <row r="153" spans="1:16" x14ac:dyDescent="0.3">
      <c r="A153">
        <v>0</v>
      </c>
      <c r="B153">
        <v>2018</v>
      </c>
      <c r="C153" t="s">
        <v>101</v>
      </c>
      <c r="D153" t="s">
        <v>147</v>
      </c>
      <c r="E153" t="s">
        <v>9</v>
      </c>
      <c r="F153" s="3">
        <v>51.59</v>
      </c>
      <c r="G153" s="3">
        <v>4369850</v>
      </c>
      <c r="H153" s="3">
        <v>15730941</v>
      </c>
      <c r="I153" s="3">
        <v>294990</v>
      </c>
      <c r="J153" s="3">
        <v>9149</v>
      </c>
      <c r="K153" s="3">
        <v>0</v>
      </c>
      <c r="L153" s="3">
        <v>25.71</v>
      </c>
      <c r="M153" s="3">
        <v>1</v>
      </c>
      <c r="N153" s="3">
        <v>36.229999999999997</v>
      </c>
      <c r="O153" s="3">
        <v>108000</v>
      </c>
      <c r="P153" s="3">
        <v>34.979999999999997</v>
      </c>
    </row>
    <row r="154" spans="1:16" x14ac:dyDescent="0.3">
      <c r="A154">
        <v>1</v>
      </c>
      <c r="B154">
        <v>2019</v>
      </c>
      <c r="C154" t="s">
        <v>101</v>
      </c>
      <c r="D154" t="s">
        <v>147</v>
      </c>
      <c r="E154" t="s">
        <v>9</v>
      </c>
      <c r="F154" s="3">
        <v>49.4</v>
      </c>
      <c r="G154" s="3">
        <v>4570209</v>
      </c>
      <c r="H154" s="3">
        <v>17255622</v>
      </c>
      <c r="I154" s="3">
        <v>266101</v>
      </c>
      <c r="J154" s="3">
        <v>7947</v>
      </c>
      <c r="K154" s="3">
        <v>0</v>
      </c>
      <c r="L154" s="3">
        <v>31.1</v>
      </c>
      <c r="M154" s="3">
        <v>1</v>
      </c>
      <c r="N154" s="3">
        <v>58.35</v>
      </c>
      <c r="O154" s="3">
        <v>118068.9</v>
      </c>
      <c r="P154" s="3">
        <v>46.85</v>
      </c>
    </row>
    <row r="155" spans="1:16" x14ac:dyDescent="0.3">
      <c r="A155">
        <v>1</v>
      </c>
      <c r="B155">
        <v>2020</v>
      </c>
      <c r="C155" t="s">
        <v>101</v>
      </c>
      <c r="D155" t="s">
        <v>147</v>
      </c>
      <c r="E155" t="s">
        <v>9</v>
      </c>
      <c r="F155" s="3">
        <v>52.78</v>
      </c>
      <c r="G155" s="3">
        <v>5060868</v>
      </c>
      <c r="H155" s="3">
        <v>18506733</v>
      </c>
      <c r="I155" s="3">
        <v>203238</v>
      </c>
      <c r="J155" s="3">
        <v>8592</v>
      </c>
      <c r="K155" s="3">
        <v>0</v>
      </c>
      <c r="L155" s="3">
        <v>44.42</v>
      </c>
      <c r="M155" s="3">
        <v>1</v>
      </c>
      <c r="N155" s="3">
        <v>66.92</v>
      </c>
      <c r="O155" s="3">
        <v>172666.65</v>
      </c>
      <c r="P155" s="3">
        <v>64.62</v>
      </c>
    </row>
    <row r="156" spans="1:16" x14ac:dyDescent="0.3">
      <c r="A156">
        <v>0</v>
      </c>
      <c r="B156">
        <v>2021</v>
      </c>
      <c r="C156" t="s">
        <v>101</v>
      </c>
      <c r="D156" t="s">
        <v>147</v>
      </c>
      <c r="E156" t="s">
        <v>9</v>
      </c>
      <c r="F156" s="3">
        <v>44.73</v>
      </c>
      <c r="G156" s="3">
        <v>4869676</v>
      </c>
      <c r="H156" s="3">
        <v>19755710</v>
      </c>
      <c r="I156" s="3">
        <v>389472</v>
      </c>
      <c r="J156" s="3">
        <v>8495</v>
      </c>
      <c r="K156" s="3">
        <v>1</v>
      </c>
      <c r="L156" s="3">
        <v>42.51</v>
      </c>
      <c r="M156" s="3">
        <v>1</v>
      </c>
      <c r="N156" s="3">
        <v>71.02</v>
      </c>
      <c r="O156" s="3">
        <v>217973.65</v>
      </c>
      <c r="P156" s="3">
        <v>46.65</v>
      </c>
    </row>
    <row r="157" spans="1:16" x14ac:dyDescent="0.3">
      <c r="A157">
        <v>0</v>
      </c>
      <c r="B157">
        <v>2017</v>
      </c>
      <c r="C157" t="s">
        <v>100</v>
      </c>
      <c r="D157" t="s">
        <v>147</v>
      </c>
      <c r="E157" t="s">
        <v>9</v>
      </c>
      <c r="F157" s="3">
        <v>118.01</v>
      </c>
      <c r="G157" s="3">
        <v>3112849</v>
      </c>
      <c r="H157" s="3">
        <v>7800728</v>
      </c>
      <c r="I157" s="3">
        <v>292001</v>
      </c>
      <c r="J157" s="3">
        <v>6638</v>
      </c>
      <c r="K157" s="3">
        <v>0</v>
      </c>
      <c r="L157" s="3">
        <v>25.87</v>
      </c>
      <c r="M157" s="3">
        <v>0</v>
      </c>
      <c r="N157" s="3">
        <v>32.619999999999997</v>
      </c>
      <c r="O157" s="3">
        <v>1044</v>
      </c>
      <c r="P157" s="3">
        <v>25.37</v>
      </c>
    </row>
    <row r="158" spans="1:16" x14ac:dyDescent="0.3">
      <c r="A158">
        <v>0</v>
      </c>
      <c r="B158">
        <v>2018</v>
      </c>
      <c r="C158" t="s">
        <v>100</v>
      </c>
      <c r="D158" t="s">
        <v>147</v>
      </c>
      <c r="E158" t="s">
        <v>9</v>
      </c>
      <c r="F158" s="3">
        <v>105.95</v>
      </c>
      <c r="G158" s="3">
        <v>3335943</v>
      </c>
      <c r="H158" s="3">
        <v>9399271</v>
      </c>
      <c r="I158" s="3">
        <v>436600</v>
      </c>
      <c r="J158" s="3">
        <v>6958</v>
      </c>
      <c r="K158" s="3">
        <v>0</v>
      </c>
      <c r="L158" s="3">
        <v>20.75</v>
      </c>
      <c r="M158" s="3">
        <v>0</v>
      </c>
      <c r="N158" s="3">
        <v>31.69</v>
      </c>
      <c r="O158" s="3">
        <v>26209.7</v>
      </c>
      <c r="P158" s="3">
        <v>46.39</v>
      </c>
    </row>
    <row r="159" spans="1:16" x14ac:dyDescent="0.3">
      <c r="A159">
        <v>1</v>
      </c>
      <c r="B159">
        <v>2019</v>
      </c>
      <c r="C159" t="s">
        <v>100</v>
      </c>
      <c r="D159" t="s">
        <v>147</v>
      </c>
      <c r="E159" t="s">
        <v>9</v>
      </c>
      <c r="F159" s="3">
        <v>99.59</v>
      </c>
      <c r="G159" s="3">
        <v>3497001</v>
      </c>
      <c r="H159" s="3">
        <v>10453991</v>
      </c>
      <c r="I159" s="3">
        <v>654312</v>
      </c>
      <c r="J159" s="3">
        <v>6918</v>
      </c>
      <c r="K159" s="3">
        <v>0</v>
      </c>
      <c r="L159" s="3">
        <v>19.7</v>
      </c>
      <c r="M159" s="3">
        <v>0</v>
      </c>
      <c r="N159" s="3">
        <v>31.99</v>
      </c>
      <c r="O159" s="3">
        <v>25438</v>
      </c>
      <c r="P159" s="3">
        <v>27.09</v>
      </c>
    </row>
    <row r="160" spans="1:16" x14ac:dyDescent="0.3">
      <c r="A160">
        <v>1</v>
      </c>
      <c r="B160">
        <v>2020</v>
      </c>
      <c r="C160" t="s">
        <v>100</v>
      </c>
      <c r="D160" t="s">
        <v>147</v>
      </c>
      <c r="E160" t="s">
        <v>9</v>
      </c>
      <c r="F160" s="3">
        <v>103.89</v>
      </c>
      <c r="G160" s="3">
        <v>3897099</v>
      </c>
      <c r="H160" s="3">
        <v>12163577</v>
      </c>
      <c r="I160" s="3">
        <v>563208</v>
      </c>
      <c r="J160" s="3">
        <v>8379</v>
      </c>
      <c r="K160" s="3">
        <v>0</v>
      </c>
      <c r="L160" s="3">
        <v>22</v>
      </c>
      <c r="M160" s="3">
        <v>0</v>
      </c>
      <c r="N160" s="3">
        <v>14.25</v>
      </c>
      <c r="O160" s="3" t="s">
        <v>10</v>
      </c>
      <c r="P160" s="3">
        <v>25.05</v>
      </c>
    </row>
    <row r="161" spans="1:16" x14ac:dyDescent="0.3">
      <c r="A161">
        <v>0</v>
      </c>
      <c r="B161">
        <v>2021</v>
      </c>
      <c r="C161" t="s">
        <v>100</v>
      </c>
      <c r="D161" t="s">
        <v>147</v>
      </c>
      <c r="E161" t="s">
        <v>9</v>
      </c>
      <c r="F161" s="3">
        <v>118.02</v>
      </c>
      <c r="G161" s="3">
        <v>4952633</v>
      </c>
      <c r="H161" s="3">
        <v>13611905</v>
      </c>
      <c r="I161" s="3">
        <v>432519</v>
      </c>
      <c r="J161" s="3">
        <v>8790</v>
      </c>
      <c r="K161" s="3">
        <v>0</v>
      </c>
      <c r="L161" s="3">
        <v>31.48</v>
      </c>
      <c r="M161" s="3">
        <v>0</v>
      </c>
      <c r="N161" s="3">
        <v>47.56</v>
      </c>
      <c r="O161" s="3" t="s">
        <v>10</v>
      </c>
      <c r="P161" s="3">
        <v>33.81</v>
      </c>
    </row>
    <row r="162" spans="1:16" x14ac:dyDescent="0.3">
      <c r="A162">
        <v>0</v>
      </c>
      <c r="B162">
        <v>2017</v>
      </c>
      <c r="C162" t="s">
        <v>99</v>
      </c>
      <c r="D162" t="s">
        <v>141</v>
      </c>
      <c r="E162" t="s">
        <v>9</v>
      </c>
      <c r="F162" s="3">
        <v>60.84</v>
      </c>
      <c r="G162" s="3">
        <v>1854293</v>
      </c>
      <c r="H162" s="3">
        <v>5477824</v>
      </c>
      <c r="I162" s="3">
        <v>626358</v>
      </c>
      <c r="J162" s="3">
        <v>5490</v>
      </c>
      <c r="K162" s="3">
        <v>0</v>
      </c>
      <c r="L162" s="3">
        <v>36.57</v>
      </c>
      <c r="M162" s="3">
        <v>1</v>
      </c>
      <c r="N162" s="3">
        <v>52.33</v>
      </c>
      <c r="O162" s="3">
        <v>17439</v>
      </c>
      <c r="P162" s="3">
        <v>39.33</v>
      </c>
    </row>
    <row r="163" spans="1:16" x14ac:dyDescent="0.3">
      <c r="A163">
        <v>0</v>
      </c>
      <c r="B163">
        <v>2018</v>
      </c>
      <c r="C163" t="s">
        <v>99</v>
      </c>
      <c r="D163" t="s">
        <v>141</v>
      </c>
      <c r="E163" t="s">
        <v>9</v>
      </c>
      <c r="F163" s="3">
        <v>60.62</v>
      </c>
      <c r="G163" s="3">
        <v>2009393</v>
      </c>
      <c r="H163" s="3">
        <v>6083400</v>
      </c>
      <c r="I163" s="3">
        <v>631114</v>
      </c>
      <c r="J163" s="3">
        <v>5288</v>
      </c>
      <c r="K163" s="3">
        <v>0</v>
      </c>
      <c r="L163" s="3">
        <v>38.03</v>
      </c>
      <c r="M163" s="3">
        <v>1</v>
      </c>
      <c r="N163" s="3">
        <v>60.69</v>
      </c>
      <c r="O163" s="3">
        <v>15747</v>
      </c>
      <c r="P163" s="3">
        <v>36.869999999999997</v>
      </c>
    </row>
    <row r="164" spans="1:16" x14ac:dyDescent="0.3">
      <c r="A164">
        <v>1</v>
      </c>
      <c r="B164">
        <v>2019</v>
      </c>
      <c r="C164" t="s">
        <v>99</v>
      </c>
      <c r="D164" t="s">
        <v>141</v>
      </c>
      <c r="E164" t="s">
        <v>9</v>
      </c>
      <c r="F164" s="3">
        <v>67.84</v>
      </c>
      <c r="G164" s="3">
        <v>2514608</v>
      </c>
      <c r="H164" s="3">
        <v>7200126</v>
      </c>
      <c r="I164" s="3">
        <v>663725</v>
      </c>
      <c r="J164" s="3">
        <v>5562</v>
      </c>
      <c r="K164" s="3">
        <v>0</v>
      </c>
      <c r="L164" s="3">
        <v>50.1</v>
      </c>
      <c r="M164" s="3">
        <v>1</v>
      </c>
      <c r="N164" s="3">
        <v>63.63</v>
      </c>
      <c r="O164" s="3">
        <v>26382</v>
      </c>
      <c r="P164" s="3">
        <v>80.92</v>
      </c>
    </row>
    <row r="165" spans="1:16" x14ac:dyDescent="0.3">
      <c r="A165">
        <v>1</v>
      </c>
      <c r="B165">
        <v>2020</v>
      </c>
      <c r="C165" t="s">
        <v>99</v>
      </c>
      <c r="D165" t="s">
        <v>141</v>
      </c>
      <c r="E165" t="s">
        <v>9</v>
      </c>
      <c r="F165" s="3">
        <v>86.21</v>
      </c>
      <c r="G165" s="3">
        <v>3130166</v>
      </c>
      <c r="H165" s="3">
        <v>7833841</v>
      </c>
      <c r="I165" s="3">
        <v>385851</v>
      </c>
      <c r="J165" s="3">
        <v>5456</v>
      </c>
      <c r="K165" s="3">
        <v>0</v>
      </c>
      <c r="L165" s="3">
        <v>48.29</v>
      </c>
      <c r="M165" s="3">
        <v>1</v>
      </c>
      <c r="N165" s="3">
        <v>71.42</v>
      </c>
      <c r="O165" s="3">
        <v>35115.57</v>
      </c>
      <c r="P165" s="3">
        <v>63.4</v>
      </c>
    </row>
    <row r="166" spans="1:16" x14ac:dyDescent="0.3">
      <c r="A166">
        <v>0</v>
      </c>
      <c r="B166">
        <v>2021</v>
      </c>
      <c r="C166" t="s">
        <v>99</v>
      </c>
      <c r="D166" t="s">
        <v>141</v>
      </c>
      <c r="E166" t="s">
        <v>9</v>
      </c>
      <c r="F166" s="3">
        <v>93.64</v>
      </c>
      <c r="G166" s="3">
        <v>3820873</v>
      </c>
      <c r="H166" s="3">
        <v>9109509</v>
      </c>
      <c r="I166" s="3">
        <v>606487</v>
      </c>
      <c r="J166" s="3">
        <v>4822</v>
      </c>
      <c r="K166" s="3" t="s">
        <v>10</v>
      </c>
      <c r="L166" s="3" t="s">
        <v>10</v>
      </c>
      <c r="M166" s="3" t="s">
        <v>10</v>
      </c>
      <c r="N166" s="3" t="s">
        <v>10</v>
      </c>
      <c r="O166" s="3" t="s">
        <v>10</v>
      </c>
      <c r="P166" s="3" t="s">
        <v>10</v>
      </c>
    </row>
    <row r="167" spans="1:16" x14ac:dyDescent="0.3">
      <c r="A167">
        <v>0</v>
      </c>
      <c r="B167">
        <v>2017</v>
      </c>
      <c r="C167" t="s">
        <v>98</v>
      </c>
      <c r="D167" t="s">
        <v>147</v>
      </c>
      <c r="E167" t="s">
        <v>1</v>
      </c>
      <c r="F167" s="3">
        <v>31.66</v>
      </c>
      <c r="G167" s="3">
        <v>5807779</v>
      </c>
      <c r="H167" s="3">
        <v>29083453</v>
      </c>
      <c r="I167" s="3">
        <v>1456163</v>
      </c>
      <c r="J167" s="3">
        <v>28305</v>
      </c>
      <c r="K167" s="3">
        <v>0</v>
      </c>
      <c r="L167" s="3">
        <v>92.5</v>
      </c>
      <c r="M167" s="3">
        <v>1</v>
      </c>
      <c r="N167" s="3">
        <v>79.12</v>
      </c>
      <c r="O167" s="3">
        <v>1926010</v>
      </c>
      <c r="P167" s="3">
        <v>62.49</v>
      </c>
    </row>
    <row r="168" spans="1:16" x14ac:dyDescent="0.3">
      <c r="A168">
        <v>0</v>
      </c>
      <c r="B168">
        <v>2018</v>
      </c>
      <c r="C168" t="s">
        <v>98</v>
      </c>
      <c r="D168" t="s">
        <v>147</v>
      </c>
      <c r="E168" t="s">
        <v>1</v>
      </c>
      <c r="F168" s="3">
        <v>28.13</v>
      </c>
      <c r="G168" s="3">
        <v>5708605</v>
      </c>
      <c r="H168" s="3">
        <v>30878426</v>
      </c>
      <c r="I168" s="3">
        <v>1302093</v>
      </c>
      <c r="J168" s="3">
        <v>31896</v>
      </c>
      <c r="K168" s="3">
        <v>0</v>
      </c>
      <c r="L168" s="3">
        <v>85.05</v>
      </c>
      <c r="M168" s="3">
        <v>1</v>
      </c>
      <c r="N168" s="3">
        <v>71.540000000000006</v>
      </c>
      <c r="O168" s="3">
        <v>1917132</v>
      </c>
      <c r="P168" s="3">
        <v>45.85</v>
      </c>
    </row>
    <row r="169" spans="1:16" x14ac:dyDescent="0.3">
      <c r="A169">
        <v>1</v>
      </c>
      <c r="B169">
        <v>2019</v>
      </c>
      <c r="C169" t="s">
        <v>98</v>
      </c>
      <c r="D169" t="s">
        <v>147</v>
      </c>
      <c r="E169" t="s">
        <v>1</v>
      </c>
      <c r="F169" s="3">
        <v>26.77</v>
      </c>
      <c r="G169" s="3">
        <v>5791605</v>
      </c>
      <c r="H169" s="3">
        <v>33518264</v>
      </c>
      <c r="I169" s="3">
        <v>870306</v>
      </c>
      <c r="J169" s="3">
        <v>34263</v>
      </c>
      <c r="K169" s="3">
        <v>0</v>
      </c>
      <c r="L169" s="3">
        <v>79.42</v>
      </c>
      <c r="M169" s="3">
        <v>1</v>
      </c>
      <c r="N169" s="3">
        <v>71.680000000000007</v>
      </c>
      <c r="O169" s="3">
        <v>1987594</v>
      </c>
      <c r="P169" s="3">
        <v>50.34</v>
      </c>
    </row>
    <row r="170" spans="1:16" x14ac:dyDescent="0.3">
      <c r="A170">
        <v>1</v>
      </c>
      <c r="B170">
        <v>2020</v>
      </c>
      <c r="C170" t="s">
        <v>98</v>
      </c>
      <c r="D170" t="s">
        <v>147</v>
      </c>
      <c r="E170" t="s">
        <v>1</v>
      </c>
      <c r="F170" s="3">
        <v>34.39</v>
      </c>
      <c r="G170" s="3">
        <v>6632005</v>
      </c>
      <c r="H170" s="3">
        <v>31647905</v>
      </c>
      <c r="I170" s="3">
        <v>-46037</v>
      </c>
      <c r="J170" s="3">
        <v>34209</v>
      </c>
      <c r="K170" s="3">
        <v>1</v>
      </c>
      <c r="L170" s="3">
        <v>82.81</v>
      </c>
      <c r="M170" s="3">
        <v>1</v>
      </c>
      <c r="N170" s="3">
        <v>73.959999999999994</v>
      </c>
      <c r="O170" s="3">
        <v>1592962.73</v>
      </c>
      <c r="P170" s="3">
        <v>42.71</v>
      </c>
    </row>
    <row r="171" spans="1:16" x14ac:dyDescent="0.3">
      <c r="A171">
        <v>0</v>
      </c>
      <c r="B171">
        <v>2021</v>
      </c>
      <c r="C171" t="s">
        <v>98</v>
      </c>
      <c r="D171" t="s">
        <v>147</v>
      </c>
      <c r="E171" t="s">
        <v>1</v>
      </c>
      <c r="F171" s="3">
        <v>30.12</v>
      </c>
      <c r="G171" s="3">
        <v>5997649</v>
      </c>
      <c r="H171" s="3">
        <v>32297156</v>
      </c>
      <c r="I171" s="3">
        <v>272353</v>
      </c>
      <c r="J171" s="3">
        <v>31968</v>
      </c>
      <c r="K171" s="3">
        <v>1</v>
      </c>
      <c r="L171" s="3">
        <v>80.2</v>
      </c>
      <c r="M171" s="3">
        <v>1</v>
      </c>
      <c r="N171" s="3">
        <v>75.83</v>
      </c>
      <c r="O171" s="3">
        <v>1756955</v>
      </c>
      <c r="P171" s="3">
        <v>44.99</v>
      </c>
    </row>
    <row r="172" spans="1:16" x14ac:dyDescent="0.3">
      <c r="A172">
        <v>0</v>
      </c>
      <c r="B172">
        <v>2017</v>
      </c>
      <c r="C172" t="s">
        <v>97</v>
      </c>
      <c r="D172" t="s">
        <v>141</v>
      </c>
      <c r="E172" t="s">
        <v>9</v>
      </c>
      <c r="F172" s="3">
        <v>23.33</v>
      </c>
      <c r="G172" s="3">
        <v>647744</v>
      </c>
      <c r="H172" s="3">
        <v>3946122</v>
      </c>
      <c r="I172" s="3">
        <v>459842</v>
      </c>
      <c r="J172" s="3">
        <v>1606</v>
      </c>
      <c r="K172" s="3">
        <v>0</v>
      </c>
      <c r="L172" s="3">
        <v>54.25</v>
      </c>
      <c r="M172" s="3">
        <v>1</v>
      </c>
      <c r="N172" s="3">
        <v>63.82</v>
      </c>
      <c r="O172" s="3">
        <v>277968.68</v>
      </c>
      <c r="P172" s="3">
        <v>43.9</v>
      </c>
    </row>
    <row r="173" spans="1:16" x14ac:dyDescent="0.3">
      <c r="A173">
        <v>0</v>
      </c>
      <c r="B173">
        <v>2018</v>
      </c>
      <c r="C173" t="s">
        <v>97</v>
      </c>
      <c r="D173" t="s">
        <v>141</v>
      </c>
      <c r="E173" t="s">
        <v>9</v>
      </c>
      <c r="F173" s="3">
        <v>20.95</v>
      </c>
      <c r="G173" s="3">
        <v>622231</v>
      </c>
      <c r="H173" s="3">
        <v>4376613</v>
      </c>
      <c r="I173" s="3">
        <v>512278</v>
      </c>
      <c r="J173" s="3">
        <v>1613</v>
      </c>
      <c r="K173" s="3">
        <v>0</v>
      </c>
      <c r="L173" s="3">
        <v>51.87</v>
      </c>
      <c r="M173" s="3">
        <v>1</v>
      </c>
      <c r="N173" s="3">
        <v>52.24</v>
      </c>
      <c r="O173" s="3">
        <v>132479.87</v>
      </c>
      <c r="P173" s="3">
        <v>36.950000000000003</v>
      </c>
    </row>
    <row r="174" spans="1:16" x14ac:dyDescent="0.3">
      <c r="A174">
        <v>1</v>
      </c>
      <c r="B174">
        <v>2019</v>
      </c>
      <c r="C174" t="s">
        <v>97</v>
      </c>
      <c r="D174" t="s">
        <v>141</v>
      </c>
      <c r="E174" t="s">
        <v>9</v>
      </c>
      <c r="F174" s="3">
        <v>13.68</v>
      </c>
      <c r="G174" s="3">
        <v>443256</v>
      </c>
      <c r="H174" s="3">
        <v>4486205</v>
      </c>
      <c r="I174" s="3">
        <v>449386</v>
      </c>
      <c r="J174" s="3">
        <v>1583</v>
      </c>
      <c r="K174" s="3">
        <v>0</v>
      </c>
      <c r="L174" s="3">
        <v>53.84</v>
      </c>
      <c r="M174" s="3">
        <v>1</v>
      </c>
      <c r="N174" s="3">
        <v>49.93</v>
      </c>
      <c r="O174" s="3">
        <v>353024.06</v>
      </c>
      <c r="P174" s="3">
        <v>54.44</v>
      </c>
    </row>
    <row r="175" spans="1:16" x14ac:dyDescent="0.3">
      <c r="A175">
        <v>1</v>
      </c>
      <c r="B175">
        <v>2020</v>
      </c>
      <c r="C175" t="s">
        <v>97</v>
      </c>
      <c r="D175" t="s">
        <v>141</v>
      </c>
      <c r="E175" t="s">
        <v>9</v>
      </c>
      <c r="F175" s="3">
        <v>29.9</v>
      </c>
      <c r="G175" s="3">
        <v>855749</v>
      </c>
      <c r="H175" s="3">
        <v>4448462</v>
      </c>
      <c r="I175" s="3">
        <v>-294576</v>
      </c>
      <c r="J175" s="3">
        <v>1556</v>
      </c>
      <c r="K175" s="3">
        <v>0</v>
      </c>
      <c r="L175" s="3">
        <v>53.64</v>
      </c>
      <c r="M175" s="3">
        <v>1</v>
      </c>
      <c r="N175" s="3">
        <v>57.25</v>
      </c>
      <c r="O175" s="3">
        <v>354676.96</v>
      </c>
      <c r="P175" s="3">
        <v>43.95</v>
      </c>
    </row>
    <row r="176" spans="1:16" x14ac:dyDescent="0.3">
      <c r="A176">
        <v>0</v>
      </c>
      <c r="B176">
        <v>2021</v>
      </c>
      <c r="C176" t="s">
        <v>97</v>
      </c>
      <c r="D176" t="s">
        <v>141</v>
      </c>
      <c r="E176" t="s">
        <v>9</v>
      </c>
      <c r="F176" s="3">
        <v>39.71</v>
      </c>
      <c r="G176" s="3">
        <v>1081310</v>
      </c>
      <c r="H176" s="3">
        <v>4532870</v>
      </c>
      <c r="I176" s="3">
        <v>-352973</v>
      </c>
      <c r="J176" s="3">
        <v>1567</v>
      </c>
      <c r="K176" s="3">
        <v>0</v>
      </c>
      <c r="L176" s="3">
        <v>59.01</v>
      </c>
      <c r="M176" s="3">
        <v>1</v>
      </c>
      <c r="N176" s="3">
        <v>60.34</v>
      </c>
      <c r="O176" s="3">
        <v>357685.02</v>
      </c>
      <c r="P176" s="3">
        <v>30.81</v>
      </c>
    </row>
    <row r="177" spans="1:16" x14ac:dyDescent="0.3">
      <c r="A177">
        <v>0</v>
      </c>
      <c r="B177">
        <v>2017</v>
      </c>
      <c r="C177" t="s">
        <v>96</v>
      </c>
      <c r="D177" t="s">
        <v>141</v>
      </c>
      <c r="E177" t="s">
        <v>8</v>
      </c>
      <c r="F177" s="3">
        <v>306.69</v>
      </c>
      <c r="G177" s="3">
        <v>8213891</v>
      </c>
      <c r="H177" s="3">
        <v>17108292</v>
      </c>
      <c r="I177" s="3">
        <v>346324</v>
      </c>
      <c r="J177" s="3">
        <v>21609</v>
      </c>
      <c r="K177" s="3">
        <v>0</v>
      </c>
      <c r="L177" s="3">
        <v>69.13</v>
      </c>
      <c r="M177" s="3">
        <v>1</v>
      </c>
      <c r="N177" s="3">
        <v>31.33</v>
      </c>
      <c r="O177" s="3">
        <v>15316736.800000001</v>
      </c>
      <c r="P177" s="3">
        <v>56.24</v>
      </c>
    </row>
    <row r="178" spans="1:16" x14ac:dyDescent="0.3">
      <c r="A178">
        <v>0</v>
      </c>
      <c r="B178">
        <v>2018</v>
      </c>
      <c r="C178" t="s">
        <v>96</v>
      </c>
      <c r="D178" t="s">
        <v>141</v>
      </c>
      <c r="E178" t="s">
        <v>8</v>
      </c>
      <c r="F178" s="3">
        <v>599.47</v>
      </c>
      <c r="G178" s="3">
        <v>17400418</v>
      </c>
      <c r="H178" s="3">
        <v>28800805</v>
      </c>
      <c r="I178" s="3">
        <v>342386</v>
      </c>
      <c r="J178" s="3">
        <v>31801</v>
      </c>
      <c r="K178" s="3">
        <v>0</v>
      </c>
      <c r="L178" s="3">
        <v>84.04</v>
      </c>
      <c r="M178" s="3">
        <v>1</v>
      </c>
      <c r="N178" s="3">
        <v>76.12</v>
      </c>
      <c r="O178" s="3">
        <v>16540463</v>
      </c>
      <c r="P178" s="3">
        <v>55.38</v>
      </c>
    </row>
    <row r="179" spans="1:16" x14ac:dyDescent="0.3">
      <c r="A179">
        <v>1</v>
      </c>
      <c r="B179">
        <v>2019</v>
      </c>
      <c r="C179" t="s">
        <v>96</v>
      </c>
      <c r="D179" t="s">
        <v>141</v>
      </c>
      <c r="E179" t="s">
        <v>8</v>
      </c>
      <c r="F179" s="3">
        <v>431.84</v>
      </c>
      <c r="G179" s="3">
        <v>19827778</v>
      </c>
      <c r="H179" s="3">
        <v>33926862</v>
      </c>
      <c r="I179" s="3">
        <v>675968</v>
      </c>
      <c r="J179" s="3">
        <v>33114</v>
      </c>
      <c r="K179" s="3">
        <v>0</v>
      </c>
      <c r="L179" s="3">
        <v>88.46</v>
      </c>
      <c r="M179" s="3">
        <v>1</v>
      </c>
      <c r="N179" s="3">
        <v>75.23</v>
      </c>
      <c r="O179" s="3">
        <v>22061007</v>
      </c>
      <c r="P179" s="3">
        <v>74.69</v>
      </c>
    </row>
    <row r="180" spans="1:16" x14ac:dyDescent="0.3">
      <c r="A180">
        <v>1</v>
      </c>
      <c r="B180">
        <v>2020</v>
      </c>
      <c r="C180" t="s">
        <v>96</v>
      </c>
      <c r="D180" t="s">
        <v>141</v>
      </c>
      <c r="E180" t="s">
        <v>8</v>
      </c>
      <c r="F180" s="3">
        <v>319.76</v>
      </c>
      <c r="G180" s="3">
        <v>18074235</v>
      </c>
      <c r="H180" s="3">
        <v>34892453</v>
      </c>
      <c r="I180" s="3">
        <v>1806784</v>
      </c>
      <c r="J180" s="3">
        <v>29379</v>
      </c>
      <c r="K180" s="3">
        <v>0</v>
      </c>
      <c r="L180" s="3">
        <v>87.93</v>
      </c>
      <c r="M180" s="3">
        <v>1</v>
      </c>
      <c r="N180" s="3">
        <v>74.53</v>
      </c>
      <c r="O180" s="3">
        <v>21562019</v>
      </c>
      <c r="P180" s="3">
        <v>87.96</v>
      </c>
    </row>
    <row r="181" spans="1:16" x14ac:dyDescent="0.3">
      <c r="A181">
        <v>0</v>
      </c>
      <c r="B181">
        <v>2021</v>
      </c>
      <c r="C181" t="s">
        <v>96</v>
      </c>
      <c r="D181" t="s">
        <v>141</v>
      </c>
      <c r="E181" t="s">
        <v>8</v>
      </c>
      <c r="F181" s="3">
        <v>93.74</v>
      </c>
      <c r="G181" s="3">
        <v>16840726</v>
      </c>
      <c r="H181" s="3">
        <v>55737803</v>
      </c>
      <c r="I181" s="3">
        <v>17164611</v>
      </c>
      <c r="J181" s="3">
        <v>30980</v>
      </c>
      <c r="K181" s="3">
        <v>0</v>
      </c>
      <c r="L181" s="3">
        <v>84.4</v>
      </c>
      <c r="M181" s="3">
        <v>1</v>
      </c>
      <c r="N181" s="3">
        <v>75.510000000000005</v>
      </c>
      <c r="O181" s="3">
        <v>22850844</v>
      </c>
      <c r="P181" s="3">
        <v>78.59</v>
      </c>
    </row>
    <row r="182" spans="1:16" x14ac:dyDescent="0.3">
      <c r="A182">
        <v>0</v>
      </c>
      <c r="B182">
        <v>2017</v>
      </c>
      <c r="C182" t="s">
        <v>95</v>
      </c>
      <c r="D182" t="s">
        <v>132</v>
      </c>
      <c r="E182" t="s">
        <v>1</v>
      </c>
      <c r="F182" s="3">
        <v>2237.35</v>
      </c>
      <c r="G182" s="3">
        <v>11027803</v>
      </c>
      <c r="H182" s="3">
        <v>14423884</v>
      </c>
      <c r="I182" s="3">
        <v>695904</v>
      </c>
      <c r="J182" s="3">
        <v>40400</v>
      </c>
      <c r="K182" s="3">
        <v>0</v>
      </c>
      <c r="L182" s="3">
        <v>50.88</v>
      </c>
      <c r="M182" s="3">
        <v>0</v>
      </c>
      <c r="N182" s="3">
        <v>31.4</v>
      </c>
      <c r="O182" s="3" t="s">
        <v>10</v>
      </c>
      <c r="P182" s="3">
        <v>25.65</v>
      </c>
    </row>
    <row r="183" spans="1:16" x14ac:dyDescent="0.3">
      <c r="A183">
        <v>0</v>
      </c>
      <c r="B183">
        <v>2018</v>
      </c>
      <c r="C183" t="s">
        <v>95</v>
      </c>
      <c r="D183" t="s">
        <v>132</v>
      </c>
      <c r="E183" t="s">
        <v>1</v>
      </c>
      <c r="F183" s="3">
        <v>3329.23</v>
      </c>
      <c r="G183" s="3">
        <v>12139210</v>
      </c>
      <c r="H183" s="3">
        <v>15719410</v>
      </c>
      <c r="I183" s="3">
        <v>699306</v>
      </c>
      <c r="J183" s="3">
        <v>38800</v>
      </c>
      <c r="K183" s="3">
        <v>0</v>
      </c>
      <c r="L183" s="3">
        <v>55.31</v>
      </c>
      <c r="M183" s="3">
        <v>1</v>
      </c>
      <c r="N183" s="3">
        <v>36.11</v>
      </c>
      <c r="O183" s="3">
        <v>6872414</v>
      </c>
      <c r="P183" s="3">
        <v>15.51</v>
      </c>
    </row>
    <row r="184" spans="1:16" x14ac:dyDescent="0.3">
      <c r="A184">
        <v>1</v>
      </c>
      <c r="B184">
        <v>2019</v>
      </c>
      <c r="C184" t="s">
        <v>95</v>
      </c>
      <c r="D184" t="s">
        <v>132</v>
      </c>
      <c r="E184" t="s">
        <v>1</v>
      </c>
      <c r="F184" s="3">
        <v>2210.8200000000002</v>
      </c>
      <c r="G184" s="3">
        <v>13159722</v>
      </c>
      <c r="H184" s="3">
        <v>19475989</v>
      </c>
      <c r="I184" s="3">
        <v>755847</v>
      </c>
      <c r="J184" s="3">
        <v>38800</v>
      </c>
      <c r="K184" s="3">
        <v>1</v>
      </c>
      <c r="L184" s="3">
        <v>55.41</v>
      </c>
      <c r="M184" s="3">
        <v>1</v>
      </c>
      <c r="N184" s="3">
        <v>40.51</v>
      </c>
      <c r="O184" s="3">
        <v>6996387</v>
      </c>
      <c r="P184" s="3">
        <v>31.02</v>
      </c>
    </row>
    <row r="185" spans="1:16" x14ac:dyDescent="0.3">
      <c r="A185">
        <v>1</v>
      </c>
      <c r="B185">
        <v>2020</v>
      </c>
      <c r="C185" t="s">
        <v>95</v>
      </c>
      <c r="D185" t="s">
        <v>132</v>
      </c>
      <c r="E185" t="s">
        <v>1</v>
      </c>
      <c r="F185" s="3">
        <v>-7140</v>
      </c>
      <c r="G185" s="3">
        <v>9359778</v>
      </c>
      <c r="H185" s="3">
        <v>13819352</v>
      </c>
      <c r="I185" s="3">
        <v>-263870</v>
      </c>
      <c r="J185" s="3">
        <v>25000</v>
      </c>
      <c r="K185" s="3">
        <v>1</v>
      </c>
      <c r="L185" s="3">
        <v>54.92</v>
      </c>
      <c r="M185" s="3">
        <v>1</v>
      </c>
      <c r="N185" s="3">
        <v>50.07</v>
      </c>
      <c r="O185" s="3">
        <v>4958119</v>
      </c>
      <c r="P185" s="3">
        <v>42.64</v>
      </c>
    </row>
    <row r="186" spans="1:16" x14ac:dyDescent="0.3">
      <c r="A186">
        <v>0</v>
      </c>
      <c r="B186">
        <v>2021</v>
      </c>
      <c r="C186" t="s">
        <v>95</v>
      </c>
      <c r="D186" t="s">
        <v>132</v>
      </c>
      <c r="E186" t="s">
        <v>1</v>
      </c>
      <c r="F186" s="3">
        <v>-6999.55</v>
      </c>
      <c r="G186" s="3">
        <v>13292762</v>
      </c>
      <c r="H186" s="3">
        <v>18114723</v>
      </c>
      <c r="I186" s="3">
        <v>1798956</v>
      </c>
      <c r="J186" s="3">
        <v>26000</v>
      </c>
      <c r="K186" s="3" t="s">
        <v>10</v>
      </c>
      <c r="L186" s="3" t="s">
        <v>10</v>
      </c>
      <c r="M186" s="3" t="s">
        <v>10</v>
      </c>
      <c r="N186" s="3" t="s">
        <v>10</v>
      </c>
      <c r="O186" s="3" t="s">
        <v>10</v>
      </c>
      <c r="P186" s="3" t="s">
        <v>10</v>
      </c>
    </row>
    <row r="187" spans="1:16" x14ac:dyDescent="0.3">
      <c r="A187">
        <v>0</v>
      </c>
      <c r="B187">
        <v>2017</v>
      </c>
      <c r="C187" t="s">
        <v>94</v>
      </c>
      <c r="D187" t="s">
        <v>133</v>
      </c>
      <c r="E187" t="s">
        <v>1</v>
      </c>
      <c r="F187" s="3">
        <v>330.43</v>
      </c>
      <c r="G187" s="3">
        <v>8464791</v>
      </c>
      <c r="H187" s="3">
        <v>14430512</v>
      </c>
      <c r="I187" s="3">
        <v>490476</v>
      </c>
      <c r="J187" s="3">
        <v>30719</v>
      </c>
      <c r="K187" s="3" t="s">
        <v>10</v>
      </c>
      <c r="L187" s="3">
        <v>15.42</v>
      </c>
      <c r="M187" s="3">
        <v>0</v>
      </c>
      <c r="N187" s="3">
        <v>6.38</v>
      </c>
      <c r="O187" s="3">
        <v>607372</v>
      </c>
      <c r="P187" s="3">
        <v>0.41</v>
      </c>
    </row>
    <row r="188" spans="1:16" x14ac:dyDescent="0.3">
      <c r="A188">
        <v>0</v>
      </c>
      <c r="B188">
        <v>2018</v>
      </c>
      <c r="C188" t="s">
        <v>94</v>
      </c>
      <c r="D188" t="s">
        <v>133</v>
      </c>
      <c r="E188" t="s">
        <v>1</v>
      </c>
      <c r="F188" s="3">
        <v>299.52</v>
      </c>
      <c r="G188" s="3">
        <v>8500078</v>
      </c>
      <c r="H188" s="3">
        <v>14834881</v>
      </c>
      <c r="I188" s="3">
        <v>500668</v>
      </c>
      <c r="J188" s="3">
        <v>30597</v>
      </c>
      <c r="K188" s="3">
        <v>0</v>
      </c>
      <c r="L188" s="3">
        <v>13.63</v>
      </c>
      <c r="M188" s="3">
        <v>0</v>
      </c>
      <c r="N188" s="3">
        <v>7</v>
      </c>
      <c r="O188" s="3">
        <v>622029</v>
      </c>
      <c r="P188" s="3">
        <v>4.8899999999999997</v>
      </c>
    </row>
    <row r="189" spans="1:16" x14ac:dyDescent="0.3">
      <c r="A189">
        <v>1</v>
      </c>
      <c r="B189">
        <v>2019</v>
      </c>
      <c r="C189" t="s">
        <v>94</v>
      </c>
      <c r="D189" t="s">
        <v>133</v>
      </c>
      <c r="E189" t="s">
        <v>1</v>
      </c>
      <c r="F189" s="3">
        <v>281.60000000000002</v>
      </c>
      <c r="G189" s="3">
        <v>8949074</v>
      </c>
      <c r="H189" s="3">
        <v>16000279</v>
      </c>
      <c r="I189" s="3">
        <v>562717</v>
      </c>
      <c r="J189" s="3">
        <v>30506</v>
      </c>
      <c r="K189" s="3">
        <v>0</v>
      </c>
      <c r="L189" s="3">
        <v>13.25</v>
      </c>
      <c r="M189" s="3">
        <v>0</v>
      </c>
      <c r="N189" s="3">
        <v>5.39</v>
      </c>
      <c r="O189" s="3">
        <v>609340</v>
      </c>
      <c r="P189" s="3">
        <v>3.83</v>
      </c>
    </row>
    <row r="190" spans="1:16" x14ac:dyDescent="0.3">
      <c r="A190">
        <v>1</v>
      </c>
      <c r="B190">
        <v>2020</v>
      </c>
      <c r="C190" t="s">
        <v>94</v>
      </c>
      <c r="D190" t="s">
        <v>133</v>
      </c>
      <c r="E190" t="s">
        <v>1</v>
      </c>
      <c r="F190" s="3">
        <v>287.45999999999998</v>
      </c>
      <c r="G190" s="3">
        <v>8694166</v>
      </c>
      <c r="H190" s="3">
        <v>15102084</v>
      </c>
      <c r="I190" s="3">
        <v>396173</v>
      </c>
      <c r="J190" s="3">
        <v>30491</v>
      </c>
      <c r="K190" s="3">
        <v>0</v>
      </c>
      <c r="L190" s="3">
        <v>14.21</v>
      </c>
      <c r="M190" s="3">
        <v>0</v>
      </c>
      <c r="N190" s="3">
        <v>5.66</v>
      </c>
      <c r="O190" s="3">
        <v>580871</v>
      </c>
      <c r="P190" s="3">
        <v>7.18</v>
      </c>
    </row>
    <row r="191" spans="1:16" x14ac:dyDescent="0.3">
      <c r="A191">
        <v>0</v>
      </c>
      <c r="B191">
        <v>2021</v>
      </c>
      <c r="C191" t="s">
        <v>94</v>
      </c>
      <c r="D191" t="s">
        <v>133</v>
      </c>
      <c r="E191" t="s">
        <v>1</v>
      </c>
      <c r="F191" s="3">
        <v>380.02</v>
      </c>
      <c r="G191" s="3">
        <v>9312194</v>
      </c>
      <c r="H191" s="3">
        <v>14786974</v>
      </c>
      <c r="I191" s="3">
        <v>-475359</v>
      </c>
      <c r="J191" s="3">
        <v>30343</v>
      </c>
      <c r="K191" s="3">
        <v>1</v>
      </c>
      <c r="L191" s="3">
        <v>21.82</v>
      </c>
      <c r="M191" s="3">
        <v>0</v>
      </c>
      <c r="N191" s="3">
        <v>30.08</v>
      </c>
      <c r="O191" s="3">
        <v>524333</v>
      </c>
      <c r="P191" s="3">
        <v>17.13</v>
      </c>
    </row>
    <row r="192" spans="1:16" x14ac:dyDescent="0.3">
      <c r="A192">
        <v>0</v>
      </c>
      <c r="B192">
        <v>2017</v>
      </c>
      <c r="C192" t="s">
        <v>93</v>
      </c>
      <c r="D192" t="s">
        <v>142</v>
      </c>
      <c r="E192" t="s">
        <v>9</v>
      </c>
      <c r="F192" s="3">
        <v>196.78</v>
      </c>
      <c r="G192" s="3">
        <v>17262705</v>
      </c>
      <c r="H192" s="3">
        <v>38799097</v>
      </c>
      <c r="I192" s="3">
        <v>2492230</v>
      </c>
      <c r="J192" s="3">
        <v>16745</v>
      </c>
      <c r="K192" s="3" t="s">
        <v>10</v>
      </c>
      <c r="L192" s="3">
        <v>74.260000000000005</v>
      </c>
      <c r="M192" s="3">
        <v>1</v>
      </c>
      <c r="N192" s="3">
        <v>80.84</v>
      </c>
      <c r="O192" s="3">
        <v>220148</v>
      </c>
      <c r="P192" s="3">
        <v>76.11</v>
      </c>
    </row>
    <row r="193" spans="1:16" x14ac:dyDescent="0.3">
      <c r="A193">
        <v>0</v>
      </c>
      <c r="B193">
        <v>2018</v>
      </c>
      <c r="C193" t="s">
        <v>93</v>
      </c>
      <c r="D193" t="s">
        <v>142</v>
      </c>
      <c r="E193" t="s">
        <v>9</v>
      </c>
      <c r="F193" s="3">
        <v>541.16</v>
      </c>
      <c r="G193" s="3">
        <v>45684283</v>
      </c>
      <c r="H193" s="3">
        <v>78066455</v>
      </c>
      <c r="I193" s="3">
        <v>2250487</v>
      </c>
      <c r="J193" s="3">
        <v>30903</v>
      </c>
      <c r="K193" s="3">
        <v>0</v>
      </c>
      <c r="L193" s="3">
        <v>77.97</v>
      </c>
      <c r="M193" s="3">
        <v>1</v>
      </c>
      <c r="N193" s="3">
        <v>81.63</v>
      </c>
      <c r="O193" s="3">
        <v>230051</v>
      </c>
      <c r="P193" s="3">
        <v>78.260000000000005</v>
      </c>
    </row>
    <row r="194" spans="1:16" x14ac:dyDescent="0.3">
      <c r="A194">
        <v>1</v>
      </c>
      <c r="B194">
        <v>2019</v>
      </c>
      <c r="C194" t="s">
        <v>93</v>
      </c>
      <c r="D194" t="s">
        <v>142</v>
      </c>
      <c r="E194" t="s">
        <v>9</v>
      </c>
      <c r="F194" s="3">
        <v>612.51</v>
      </c>
      <c r="G194" s="3">
        <v>45375000</v>
      </c>
      <c r="H194" s="3">
        <v>79505000</v>
      </c>
      <c r="I194" s="3">
        <v>1757000</v>
      </c>
      <c r="J194" s="3">
        <v>30633</v>
      </c>
      <c r="K194" s="3">
        <v>1</v>
      </c>
      <c r="L194" s="3">
        <v>84.33</v>
      </c>
      <c r="M194" s="3">
        <v>1</v>
      </c>
      <c r="N194" s="3">
        <v>88.98</v>
      </c>
      <c r="O194" s="3">
        <v>333029</v>
      </c>
      <c r="P194" s="3">
        <v>87.36</v>
      </c>
    </row>
    <row r="195" spans="1:16" x14ac:dyDescent="0.3">
      <c r="A195">
        <v>1</v>
      </c>
      <c r="B195">
        <v>2020</v>
      </c>
      <c r="C195" t="s">
        <v>93</v>
      </c>
      <c r="D195" t="s">
        <v>142</v>
      </c>
      <c r="E195" t="s">
        <v>9</v>
      </c>
      <c r="F195" s="3">
        <v>824.36</v>
      </c>
      <c r="G195" s="3">
        <v>51028000</v>
      </c>
      <c r="H195" s="3">
        <v>84091000</v>
      </c>
      <c r="I195" s="3">
        <v>62000</v>
      </c>
      <c r="J195" s="3">
        <v>30659</v>
      </c>
      <c r="K195" s="3">
        <v>1</v>
      </c>
      <c r="L195" s="3">
        <v>92.44</v>
      </c>
      <c r="M195" s="3">
        <v>1</v>
      </c>
      <c r="N195" s="3">
        <v>88.76</v>
      </c>
      <c r="O195" s="3">
        <v>296200</v>
      </c>
      <c r="P195" s="3">
        <v>87.21</v>
      </c>
    </row>
    <row r="196" spans="1:16" x14ac:dyDescent="0.3">
      <c r="A196">
        <v>0</v>
      </c>
      <c r="B196">
        <v>2021</v>
      </c>
      <c r="C196" t="s">
        <v>93</v>
      </c>
      <c r="D196" t="s">
        <v>142</v>
      </c>
      <c r="E196" t="s">
        <v>9</v>
      </c>
      <c r="F196" s="3">
        <v>436.07</v>
      </c>
      <c r="G196" s="3">
        <v>35496000</v>
      </c>
      <c r="H196" s="3">
        <v>79027000</v>
      </c>
      <c r="I196" s="3">
        <v>1020000</v>
      </c>
      <c r="J196" s="3">
        <v>20326</v>
      </c>
      <c r="K196" s="3">
        <v>1</v>
      </c>
      <c r="L196" s="3">
        <v>93.55</v>
      </c>
      <c r="M196" s="3">
        <v>1</v>
      </c>
      <c r="N196" s="3">
        <v>87.4</v>
      </c>
      <c r="O196" s="3">
        <v>189687</v>
      </c>
      <c r="P196" s="3">
        <v>64.56</v>
      </c>
    </row>
    <row r="197" spans="1:16" x14ac:dyDescent="0.3">
      <c r="A197">
        <v>0</v>
      </c>
      <c r="B197">
        <v>2017</v>
      </c>
      <c r="C197" t="s">
        <v>92</v>
      </c>
      <c r="D197" t="s">
        <v>146</v>
      </c>
      <c r="E197" t="s">
        <v>9</v>
      </c>
      <c r="F197" s="3">
        <v>18.190000000000001</v>
      </c>
      <c r="G197" s="3">
        <v>620695</v>
      </c>
      <c r="H197" s="3">
        <v>4619009</v>
      </c>
      <c r="I197" s="3">
        <v>668698</v>
      </c>
      <c r="J197" s="3">
        <v>7230</v>
      </c>
      <c r="K197" s="3">
        <v>0</v>
      </c>
      <c r="L197" s="3">
        <v>82.38</v>
      </c>
      <c r="M197" s="3">
        <v>1</v>
      </c>
      <c r="N197" s="3">
        <v>57.79</v>
      </c>
      <c r="O197" s="3">
        <v>216070</v>
      </c>
      <c r="P197" s="3">
        <v>29.06</v>
      </c>
    </row>
    <row r="198" spans="1:16" x14ac:dyDescent="0.3">
      <c r="A198">
        <v>0</v>
      </c>
      <c r="B198">
        <v>2018</v>
      </c>
      <c r="C198" t="s">
        <v>92</v>
      </c>
      <c r="D198" t="s">
        <v>146</v>
      </c>
      <c r="E198" t="s">
        <v>9</v>
      </c>
      <c r="F198" s="3">
        <v>12.5</v>
      </c>
      <c r="G198" s="3">
        <v>479859</v>
      </c>
      <c r="H198" s="3">
        <v>4981766</v>
      </c>
      <c r="I198" s="3">
        <v>816913</v>
      </c>
      <c r="J198" s="3">
        <v>7718</v>
      </c>
      <c r="K198" s="3">
        <v>0</v>
      </c>
      <c r="L198" s="3">
        <v>83.37</v>
      </c>
      <c r="M198" s="3">
        <v>1</v>
      </c>
      <c r="N198" s="3">
        <v>61.11</v>
      </c>
      <c r="O198" s="3">
        <v>231961</v>
      </c>
      <c r="P198" s="3">
        <v>51.23</v>
      </c>
    </row>
    <row r="199" spans="1:16" x14ac:dyDescent="0.3">
      <c r="A199">
        <v>1</v>
      </c>
      <c r="B199">
        <v>2019</v>
      </c>
      <c r="C199" t="s">
        <v>92</v>
      </c>
      <c r="D199" t="s">
        <v>146</v>
      </c>
      <c r="E199" t="s">
        <v>9</v>
      </c>
      <c r="F199" s="3">
        <v>8.94</v>
      </c>
      <c r="G199" s="3">
        <v>410779</v>
      </c>
      <c r="H199" s="3">
        <v>5888879</v>
      </c>
      <c r="I199" s="3">
        <v>906718</v>
      </c>
      <c r="J199" s="3">
        <v>8117</v>
      </c>
      <c r="K199" s="3">
        <v>0</v>
      </c>
      <c r="L199" s="3">
        <v>81.87</v>
      </c>
      <c r="M199" s="3">
        <v>1</v>
      </c>
      <c r="N199" s="3">
        <v>52.66</v>
      </c>
      <c r="O199" s="3">
        <v>218751</v>
      </c>
      <c r="P199" s="3">
        <v>49.76</v>
      </c>
    </row>
    <row r="200" spans="1:16" x14ac:dyDescent="0.3">
      <c r="A200">
        <v>1</v>
      </c>
      <c r="B200">
        <v>2020</v>
      </c>
      <c r="C200" t="s">
        <v>92</v>
      </c>
      <c r="D200" t="s">
        <v>146</v>
      </c>
      <c r="E200" t="s">
        <v>9</v>
      </c>
      <c r="F200" s="3">
        <v>7.82</v>
      </c>
      <c r="G200" s="3">
        <v>307569</v>
      </c>
      <c r="H200" s="3">
        <v>4755427</v>
      </c>
      <c r="I200" s="3">
        <v>148414</v>
      </c>
      <c r="J200" s="3">
        <v>8769</v>
      </c>
      <c r="K200" s="3">
        <v>1</v>
      </c>
      <c r="L200" s="3">
        <v>76.87</v>
      </c>
      <c r="M200" s="3">
        <v>1</v>
      </c>
      <c r="N200" s="3">
        <v>47.43</v>
      </c>
      <c r="O200" s="3">
        <v>218750.6</v>
      </c>
      <c r="P200" s="3">
        <v>34.619999999999997</v>
      </c>
    </row>
    <row r="201" spans="1:16" x14ac:dyDescent="0.3">
      <c r="A201">
        <v>0</v>
      </c>
      <c r="B201">
        <v>2021</v>
      </c>
      <c r="C201" t="s">
        <v>92</v>
      </c>
      <c r="D201" t="s">
        <v>146</v>
      </c>
      <c r="E201" t="s">
        <v>9</v>
      </c>
      <c r="F201" s="3">
        <v>57</v>
      </c>
      <c r="G201" s="3">
        <v>1685616</v>
      </c>
      <c r="H201" s="3">
        <v>4913933</v>
      </c>
      <c r="I201" s="3">
        <v>-446154</v>
      </c>
      <c r="J201" s="5">
        <v>8176</v>
      </c>
      <c r="K201" s="3" t="s">
        <v>10</v>
      </c>
      <c r="L201" s="3" t="s">
        <v>10</v>
      </c>
      <c r="M201" s="3" t="s">
        <v>10</v>
      </c>
      <c r="N201" s="3" t="s">
        <v>10</v>
      </c>
      <c r="O201" s="3" t="s">
        <v>10</v>
      </c>
      <c r="P201" s="3" t="s">
        <v>10</v>
      </c>
    </row>
    <row r="202" spans="1:16" x14ac:dyDescent="0.3">
      <c r="A202">
        <v>0</v>
      </c>
      <c r="B202">
        <v>2017</v>
      </c>
      <c r="C202" t="s">
        <v>91</v>
      </c>
      <c r="D202" t="s">
        <v>149</v>
      </c>
      <c r="E202" t="s">
        <v>1</v>
      </c>
      <c r="F202" s="3">
        <v>94.07</v>
      </c>
      <c r="G202" s="3">
        <v>108935</v>
      </c>
      <c r="H202" s="3">
        <v>280657</v>
      </c>
      <c r="I202" s="3">
        <v>27801</v>
      </c>
      <c r="J202" s="3">
        <v>1269</v>
      </c>
      <c r="K202" s="3">
        <v>0</v>
      </c>
      <c r="L202" s="3">
        <v>34.799999999999997</v>
      </c>
      <c r="M202" s="3">
        <v>0</v>
      </c>
      <c r="N202" s="3">
        <v>33.159999999999997</v>
      </c>
      <c r="O202" s="3">
        <v>1711</v>
      </c>
      <c r="P202" s="3">
        <v>67.760000000000005</v>
      </c>
    </row>
    <row r="203" spans="1:16" x14ac:dyDescent="0.3">
      <c r="A203">
        <v>0</v>
      </c>
      <c r="B203">
        <v>2018</v>
      </c>
      <c r="C203" t="s">
        <v>91</v>
      </c>
      <c r="D203" t="s">
        <v>149</v>
      </c>
      <c r="E203" t="s">
        <v>1</v>
      </c>
      <c r="F203" s="3">
        <v>94.15</v>
      </c>
      <c r="G203" s="3">
        <v>140063</v>
      </c>
      <c r="H203" s="3">
        <v>343937</v>
      </c>
      <c r="I203" s="3">
        <v>36838</v>
      </c>
      <c r="J203" s="3" t="s">
        <v>10</v>
      </c>
      <c r="K203" s="3">
        <v>0</v>
      </c>
      <c r="L203" s="3">
        <v>40.619999999999997</v>
      </c>
      <c r="M203" s="3">
        <v>0</v>
      </c>
      <c r="N203" s="3">
        <v>45.2</v>
      </c>
      <c r="O203" s="3">
        <v>3059</v>
      </c>
      <c r="P203" s="3">
        <v>59.88</v>
      </c>
    </row>
    <row r="204" spans="1:16" x14ac:dyDescent="0.3">
      <c r="A204">
        <v>1</v>
      </c>
      <c r="B204">
        <v>2019</v>
      </c>
      <c r="C204" t="s">
        <v>91</v>
      </c>
      <c r="D204" t="s">
        <v>149</v>
      </c>
      <c r="E204" t="s">
        <v>1</v>
      </c>
      <c r="F204" s="3">
        <v>84.2</v>
      </c>
      <c r="G204" s="3">
        <v>134099</v>
      </c>
      <c r="H204" s="3">
        <v>346372</v>
      </c>
      <c r="I204" s="3">
        <v>35646</v>
      </c>
      <c r="J204" s="3" t="s">
        <v>10</v>
      </c>
      <c r="K204" s="3">
        <v>0</v>
      </c>
      <c r="L204" s="3">
        <v>36.6</v>
      </c>
      <c r="M204" s="3">
        <v>0</v>
      </c>
      <c r="N204" s="3">
        <v>43.64</v>
      </c>
      <c r="O204" s="3">
        <v>3282</v>
      </c>
      <c r="P204" s="3">
        <v>71.45</v>
      </c>
    </row>
    <row r="205" spans="1:16" x14ac:dyDescent="0.3">
      <c r="A205">
        <v>1</v>
      </c>
      <c r="B205">
        <v>2020</v>
      </c>
      <c r="C205" t="s">
        <v>91</v>
      </c>
      <c r="D205" t="s">
        <v>149</v>
      </c>
      <c r="E205" t="s">
        <v>1</v>
      </c>
      <c r="F205" s="3">
        <v>56.14</v>
      </c>
      <c r="G205" s="3">
        <v>105239</v>
      </c>
      <c r="H205" s="3">
        <v>375894</v>
      </c>
      <c r="I205" s="3">
        <v>26254</v>
      </c>
      <c r="J205" s="3">
        <v>600</v>
      </c>
      <c r="K205" s="3">
        <v>0</v>
      </c>
      <c r="L205" s="3">
        <v>34.57</v>
      </c>
      <c r="M205" s="3">
        <v>0</v>
      </c>
      <c r="N205" s="3">
        <v>46</v>
      </c>
      <c r="O205" s="3">
        <v>2682.44</v>
      </c>
      <c r="P205" s="3">
        <v>58.77</v>
      </c>
    </row>
    <row r="206" spans="1:16" x14ac:dyDescent="0.3">
      <c r="A206">
        <v>0</v>
      </c>
      <c r="B206">
        <v>2021</v>
      </c>
      <c r="C206" t="s">
        <v>91</v>
      </c>
      <c r="D206" t="s">
        <v>149</v>
      </c>
      <c r="E206" t="s">
        <v>1</v>
      </c>
      <c r="F206" s="3">
        <v>50.74</v>
      </c>
      <c r="G206" s="3">
        <v>98431</v>
      </c>
      <c r="H206" s="3">
        <v>330322</v>
      </c>
      <c r="I206" s="3">
        <v>-10211</v>
      </c>
      <c r="J206" s="3">
        <v>680</v>
      </c>
      <c r="K206" s="3">
        <v>0</v>
      </c>
      <c r="L206" s="3">
        <v>29.5</v>
      </c>
      <c r="M206" s="3">
        <v>0</v>
      </c>
      <c r="N206" s="3">
        <v>51.56</v>
      </c>
      <c r="O206" s="3">
        <v>2195</v>
      </c>
      <c r="P206" s="3">
        <v>56.23</v>
      </c>
    </row>
    <row r="207" spans="1:16" x14ac:dyDescent="0.3">
      <c r="A207">
        <v>0</v>
      </c>
      <c r="B207">
        <v>2017</v>
      </c>
      <c r="C207" t="s">
        <v>90</v>
      </c>
      <c r="D207" t="s">
        <v>147</v>
      </c>
      <c r="E207" t="s">
        <v>9</v>
      </c>
      <c r="F207" s="3">
        <v>48.9</v>
      </c>
      <c r="G207" s="3">
        <v>2186433</v>
      </c>
      <c r="H207" s="3">
        <v>7622522</v>
      </c>
      <c r="I207" s="3">
        <v>77427</v>
      </c>
      <c r="J207" s="5">
        <v>846</v>
      </c>
      <c r="K207" s="3">
        <v>0</v>
      </c>
      <c r="L207" s="3">
        <v>43.09</v>
      </c>
      <c r="M207" s="3">
        <v>1</v>
      </c>
      <c r="N207" s="3">
        <v>55.24</v>
      </c>
      <c r="O207" s="3">
        <v>164266</v>
      </c>
      <c r="P207" s="3">
        <v>40.85</v>
      </c>
    </row>
    <row r="208" spans="1:16" x14ac:dyDescent="0.3">
      <c r="A208">
        <v>0</v>
      </c>
      <c r="B208">
        <v>2018</v>
      </c>
      <c r="C208" t="s">
        <v>90</v>
      </c>
      <c r="D208" t="s">
        <v>147</v>
      </c>
      <c r="E208" t="s">
        <v>9</v>
      </c>
      <c r="F208" s="3">
        <v>51</v>
      </c>
      <c r="G208" s="3">
        <v>2320260</v>
      </c>
      <c r="H208" s="3">
        <v>7884017</v>
      </c>
      <c r="I208" s="3">
        <v>154986</v>
      </c>
      <c r="J208" s="5">
        <v>876</v>
      </c>
      <c r="K208" s="3">
        <v>0</v>
      </c>
      <c r="L208" s="3">
        <v>46.3</v>
      </c>
      <c r="M208" s="3">
        <v>1</v>
      </c>
      <c r="N208" s="3">
        <v>50.7</v>
      </c>
      <c r="O208" s="3">
        <v>165428</v>
      </c>
      <c r="P208" s="3">
        <v>51.6</v>
      </c>
    </row>
    <row r="209" spans="1:16" x14ac:dyDescent="0.3">
      <c r="A209">
        <v>1</v>
      </c>
      <c r="B209">
        <v>2019</v>
      </c>
      <c r="C209" t="s">
        <v>90</v>
      </c>
      <c r="D209" t="s">
        <v>147</v>
      </c>
      <c r="E209" t="s">
        <v>9</v>
      </c>
      <c r="F209" s="3">
        <v>75.66</v>
      </c>
      <c r="G209" s="3">
        <v>3414008</v>
      </c>
      <c r="H209" s="3">
        <v>9376629</v>
      </c>
      <c r="I209" s="3">
        <v>107809</v>
      </c>
      <c r="J209" s="5">
        <v>901</v>
      </c>
      <c r="K209" s="3">
        <v>0</v>
      </c>
      <c r="L209" s="3">
        <v>54.05</v>
      </c>
      <c r="M209" s="3">
        <v>1</v>
      </c>
      <c r="N209" s="3">
        <v>57.07</v>
      </c>
      <c r="O209" s="3">
        <v>268440</v>
      </c>
      <c r="P209" s="3">
        <v>43.18</v>
      </c>
    </row>
    <row r="210" spans="1:16" x14ac:dyDescent="0.3">
      <c r="A210">
        <v>1</v>
      </c>
      <c r="B210">
        <v>2020</v>
      </c>
      <c r="C210" t="s">
        <v>90</v>
      </c>
      <c r="D210" t="s">
        <v>147</v>
      </c>
      <c r="E210" t="s">
        <v>9</v>
      </c>
      <c r="F210" s="3">
        <v>71.13</v>
      </c>
      <c r="G210" s="3">
        <v>3338382</v>
      </c>
      <c r="H210" s="3">
        <v>9398787</v>
      </c>
      <c r="I210" s="3">
        <v>85403</v>
      </c>
      <c r="J210" s="5">
        <v>833</v>
      </c>
      <c r="K210" s="3">
        <v>0</v>
      </c>
      <c r="L210" s="3">
        <v>48.6</v>
      </c>
      <c r="M210" s="3">
        <v>1</v>
      </c>
      <c r="N210" s="3">
        <v>61.93</v>
      </c>
      <c r="O210" s="3">
        <v>209712</v>
      </c>
      <c r="P210" s="3">
        <v>42.3</v>
      </c>
    </row>
    <row r="211" spans="1:16" x14ac:dyDescent="0.3">
      <c r="A211">
        <v>0</v>
      </c>
      <c r="B211">
        <v>2021</v>
      </c>
      <c r="C211" t="s">
        <v>90</v>
      </c>
      <c r="D211" t="s">
        <v>147</v>
      </c>
      <c r="E211" t="s">
        <v>9</v>
      </c>
      <c r="F211" s="3">
        <v>71.33</v>
      </c>
      <c r="G211" s="3">
        <v>3584983</v>
      </c>
      <c r="H211" s="3">
        <v>10312560</v>
      </c>
      <c r="I211" s="3">
        <v>152159</v>
      </c>
      <c r="J211" s="5">
        <v>847</v>
      </c>
      <c r="K211" s="3">
        <v>0</v>
      </c>
      <c r="L211" s="3">
        <v>49.35</v>
      </c>
      <c r="M211" s="3">
        <v>1</v>
      </c>
      <c r="N211" s="3">
        <v>74.33</v>
      </c>
      <c r="O211" s="3">
        <v>214435</v>
      </c>
      <c r="P211" s="3">
        <v>46.61</v>
      </c>
    </row>
    <row r="212" spans="1:16" x14ac:dyDescent="0.3">
      <c r="A212">
        <v>0</v>
      </c>
      <c r="B212">
        <v>2017</v>
      </c>
      <c r="C212" t="s">
        <v>89</v>
      </c>
      <c r="D212" t="s">
        <v>132</v>
      </c>
      <c r="E212" t="s">
        <v>1</v>
      </c>
      <c r="F212" s="3">
        <v>41.28</v>
      </c>
      <c r="G212" s="3">
        <v>231325</v>
      </c>
      <c r="H212" s="3">
        <v>1169597</v>
      </c>
      <c r="I212" s="3">
        <v>38392</v>
      </c>
      <c r="J212" s="3">
        <v>13000</v>
      </c>
      <c r="K212" s="3" t="s">
        <v>10</v>
      </c>
      <c r="L212" s="3">
        <v>38.44</v>
      </c>
      <c r="M212" s="3">
        <v>0</v>
      </c>
      <c r="N212" s="3">
        <v>10.050000000000001</v>
      </c>
      <c r="O212" s="3" t="s">
        <v>10</v>
      </c>
      <c r="P212" s="3">
        <v>65.25</v>
      </c>
    </row>
    <row r="213" spans="1:16" x14ac:dyDescent="0.3">
      <c r="A213">
        <v>0</v>
      </c>
      <c r="B213">
        <v>2018</v>
      </c>
      <c r="C213" t="s">
        <v>89</v>
      </c>
      <c r="D213" t="s">
        <v>132</v>
      </c>
      <c r="E213" t="s">
        <v>1</v>
      </c>
      <c r="F213" s="3">
        <v>40.64</v>
      </c>
      <c r="G213" s="3">
        <v>256889</v>
      </c>
      <c r="H213" s="3">
        <v>1349082</v>
      </c>
      <c r="I213" s="3">
        <v>96746</v>
      </c>
      <c r="J213" s="3">
        <v>13000</v>
      </c>
      <c r="K213" s="3">
        <v>0</v>
      </c>
      <c r="L213" s="3">
        <v>37.880000000000003</v>
      </c>
      <c r="M213" s="3">
        <v>0</v>
      </c>
      <c r="N213" s="3">
        <v>8.67</v>
      </c>
      <c r="O213" s="3" t="s">
        <v>10</v>
      </c>
      <c r="P213" s="3">
        <v>65.56</v>
      </c>
    </row>
    <row r="214" spans="1:16" x14ac:dyDescent="0.3">
      <c r="A214">
        <v>1</v>
      </c>
      <c r="B214">
        <v>2019</v>
      </c>
      <c r="C214" t="s">
        <v>89</v>
      </c>
      <c r="D214" t="s">
        <v>132</v>
      </c>
      <c r="E214" t="s">
        <v>1</v>
      </c>
      <c r="F214" s="3">
        <v>42.4</v>
      </c>
      <c r="G214" s="3">
        <v>293554</v>
      </c>
      <c r="H214" s="3">
        <v>1491262</v>
      </c>
      <c r="I214" s="3">
        <v>727</v>
      </c>
      <c r="J214" s="3">
        <v>13000</v>
      </c>
      <c r="K214" s="3">
        <v>0</v>
      </c>
      <c r="L214" s="3">
        <v>55.72</v>
      </c>
      <c r="M214" s="3">
        <v>0</v>
      </c>
      <c r="N214" s="3">
        <v>21.17</v>
      </c>
      <c r="O214" s="3" t="s">
        <v>10</v>
      </c>
      <c r="P214" s="3">
        <v>68.27</v>
      </c>
    </row>
    <row r="215" spans="1:16" x14ac:dyDescent="0.3">
      <c r="A215">
        <v>1</v>
      </c>
      <c r="B215">
        <v>2020</v>
      </c>
      <c r="C215" t="s">
        <v>89</v>
      </c>
      <c r="D215" t="s">
        <v>132</v>
      </c>
      <c r="E215" t="s">
        <v>1</v>
      </c>
      <c r="F215" s="3">
        <v>34.299999999999997</v>
      </c>
      <c r="G215" s="3">
        <v>240379</v>
      </c>
      <c r="H215" s="3">
        <v>1499366</v>
      </c>
      <c r="I215" s="3">
        <v>-23219</v>
      </c>
      <c r="J215" s="3">
        <v>13000</v>
      </c>
      <c r="K215" s="3">
        <v>0</v>
      </c>
      <c r="L215" s="3">
        <v>54.4</v>
      </c>
      <c r="M215" s="3">
        <v>0</v>
      </c>
      <c r="N215" s="3">
        <v>20.399999999999999</v>
      </c>
      <c r="O215" s="3" t="s">
        <v>10</v>
      </c>
      <c r="P215" s="3">
        <v>76.290000000000006</v>
      </c>
    </row>
    <row r="216" spans="1:16" x14ac:dyDescent="0.3">
      <c r="A216">
        <v>0</v>
      </c>
      <c r="B216">
        <v>2021</v>
      </c>
      <c r="C216" t="s">
        <v>89</v>
      </c>
      <c r="D216" t="s">
        <v>132</v>
      </c>
      <c r="E216" t="s">
        <v>1</v>
      </c>
      <c r="F216" s="3">
        <v>24.28</v>
      </c>
      <c r="G216" s="3">
        <v>194684</v>
      </c>
      <c r="H216" s="3">
        <v>1818987</v>
      </c>
      <c r="I216" s="3">
        <v>127438</v>
      </c>
      <c r="J216" s="3">
        <v>14000</v>
      </c>
      <c r="K216" s="3">
        <v>0</v>
      </c>
      <c r="L216" s="3">
        <v>65.52</v>
      </c>
      <c r="M216" s="3">
        <v>0</v>
      </c>
      <c r="N216" s="3">
        <v>36.42</v>
      </c>
      <c r="O216" s="3">
        <v>502018</v>
      </c>
      <c r="P216" s="3">
        <v>71.88</v>
      </c>
    </row>
    <row r="217" spans="1:16" x14ac:dyDescent="0.3">
      <c r="A217">
        <v>0</v>
      </c>
      <c r="B217">
        <v>2017</v>
      </c>
      <c r="C217" t="s">
        <v>88</v>
      </c>
      <c r="D217" t="s">
        <v>133</v>
      </c>
      <c r="E217" t="s">
        <v>1</v>
      </c>
      <c r="F217" s="3">
        <v>214.05</v>
      </c>
      <c r="G217" s="3">
        <v>5414147</v>
      </c>
      <c r="H217" s="3">
        <v>9566622</v>
      </c>
      <c r="I217" s="3">
        <v>377952</v>
      </c>
      <c r="J217" s="3">
        <v>13560</v>
      </c>
      <c r="K217" s="3">
        <v>0</v>
      </c>
      <c r="L217" s="3">
        <v>4.37</v>
      </c>
      <c r="M217" s="3">
        <v>0</v>
      </c>
      <c r="N217" s="3" t="s">
        <v>10</v>
      </c>
      <c r="O217" s="3" t="s">
        <v>10</v>
      </c>
      <c r="P217" s="3">
        <v>26.88</v>
      </c>
    </row>
    <row r="218" spans="1:16" x14ac:dyDescent="0.3">
      <c r="A218">
        <v>0</v>
      </c>
      <c r="B218">
        <v>2018</v>
      </c>
      <c r="C218" t="s">
        <v>88</v>
      </c>
      <c r="D218" t="s">
        <v>133</v>
      </c>
      <c r="E218" t="s">
        <v>1</v>
      </c>
      <c r="F218" s="3">
        <v>203.1</v>
      </c>
      <c r="G218" s="3">
        <v>5662642</v>
      </c>
      <c r="H218" s="3">
        <v>10004260</v>
      </c>
      <c r="I218" s="3">
        <v>398595</v>
      </c>
      <c r="J218" s="3">
        <v>13834</v>
      </c>
      <c r="K218" s="3">
        <v>0</v>
      </c>
      <c r="L218" s="3">
        <v>4.6100000000000003</v>
      </c>
      <c r="M218" s="3">
        <v>0</v>
      </c>
      <c r="N218" s="3" t="s">
        <v>10</v>
      </c>
      <c r="O218" s="3" t="s">
        <v>10</v>
      </c>
      <c r="P218" s="3">
        <v>17.22</v>
      </c>
    </row>
    <row r="219" spans="1:16" x14ac:dyDescent="0.3">
      <c r="A219">
        <v>1</v>
      </c>
      <c r="B219">
        <v>2019</v>
      </c>
      <c r="C219" t="s">
        <v>88</v>
      </c>
      <c r="D219" t="s">
        <v>133</v>
      </c>
      <c r="E219" t="s">
        <v>1</v>
      </c>
      <c r="F219" s="3">
        <v>188.9</v>
      </c>
      <c r="G219" s="3">
        <v>6005198</v>
      </c>
      <c r="H219" s="3">
        <v>10833691</v>
      </c>
      <c r="I219" s="3">
        <v>433043</v>
      </c>
      <c r="J219" s="3">
        <v>13938</v>
      </c>
      <c r="K219" s="3">
        <v>0</v>
      </c>
      <c r="L219" s="3">
        <v>3.76</v>
      </c>
      <c r="M219" s="3">
        <v>0</v>
      </c>
      <c r="N219" s="3" t="s">
        <v>10</v>
      </c>
      <c r="O219" s="3" t="s">
        <v>10</v>
      </c>
      <c r="P219" s="3">
        <v>15.78</v>
      </c>
    </row>
    <row r="220" spans="1:16" x14ac:dyDescent="0.3">
      <c r="A220">
        <v>1</v>
      </c>
      <c r="B220">
        <v>2020</v>
      </c>
      <c r="C220" t="s">
        <v>88</v>
      </c>
      <c r="D220" t="s">
        <v>133</v>
      </c>
      <c r="E220" t="s">
        <v>1</v>
      </c>
      <c r="F220" s="3">
        <v>192.14</v>
      </c>
      <c r="G220" s="3">
        <v>5967780</v>
      </c>
      <c r="H220" s="3">
        <v>10602108</v>
      </c>
      <c r="I220" s="3">
        <v>329767</v>
      </c>
      <c r="J220" s="3">
        <v>14193</v>
      </c>
      <c r="K220" s="3">
        <v>0</v>
      </c>
      <c r="L220" s="3">
        <v>4.4400000000000004</v>
      </c>
      <c r="M220" s="3">
        <v>0</v>
      </c>
      <c r="N220" s="3" t="s">
        <v>10</v>
      </c>
      <c r="O220" s="3" t="s">
        <v>10</v>
      </c>
      <c r="P220" s="3">
        <v>9.68</v>
      </c>
    </row>
    <row r="221" spans="1:16" x14ac:dyDescent="0.3">
      <c r="A221">
        <v>0</v>
      </c>
      <c r="B221">
        <v>2021</v>
      </c>
      <c r="C221" t="s">
        <v>88</v>
      </c>
      <c r="D221" t="s">
        <v>133</v>
      </c>
      <c r="E221" t="s">
        <v>1</v>
      </c>
      <c r="F221" s="3">
        <v>227.6</v>
      </c>
      <c r="G221" s="3">
        <v>6086699</v>
      </c>
      <c r="H221" s="3">
        <v>10097422</v>
      </c>
      <c r="I221" s="3">
        <v>-184897</v>
      </c>
      <c r="J221" s="3">
        <v>13960</v>
      </c>
      <c r="K221" s="3">
        <v>0</v>
      </c>
      <c r="L221" s="3">
        <v>11.52</v>
      </c>
      <c r="M221" s="3">
        <v>0</v>
      </c>
      <c r="N221" s="3">
        <v>31.03</v>
      </c>
      <c r="O221" s="3">
        <v>271150</v>
      </c>
      <c r="P221" s="3">
        <v>11.69</v>
      </c>
    </row>
    <row r="222" spans="1:16" x14ac:dyDescent="0.3">
      <c r="A222">
        <v>0</v>
      </c>
      <c r="B222">
        <v>2017</v>
      </c>
      <c r="C222" t="s">
        <v>87</v>
      </c>
      <c r="D222" t="s">
        <v>134</v>
      </c>
      <c r="E222" t="s">
        <v>1</v>
      </c>
      <c r="F222" s="3">
        <v>136.94</v>
      </c>
      <c r="G222" s="3">
        <v>2803592</v>
      </c>
      <c r="H222" s="3">
        <v>6622117</v>
      </c>
      <c r="I222" s="3">
        <v>373563</v>
      </c>
      <c r="J222" s="3">
        <v>9291</v>
      </c>
      <c r="K222" s="3">
        <v>0</v>
      </c>
      <c r="L222" s="3">
        <v>52.87</v>
      </c>
      <c r="M222" s="3">
        <v>1</v>
      </c>
      <c r="N222" s="3">
        <v>65.83</v>
      </c>
      <c r="O222" s="3">
        <v>990505</v>
      </c>
      <c r="P222" s="3">
        <v>12.57</v>
      </c>
    </row>
    <row r="223" spans="1:16" x14ac:dyDescent="0.3">
      <c r="A223">
        <v>0</v>
      </c>
      <c r="B223">
        <v>2018</v>
      </c>
      <c r="C223" t="s">
        <v>87</v>
      </c>
      <c r="D223" t="s">
        <v>134</v>
      </c>
      <c r="E223" t="s">
        <v>1</v>
      </c>
      <c r="F223" s="3">
        <v>138.86000000000001</v>
      </c>
      <c r="G223" s="3">
        <v>2613259</v>
      </c>
      <c r="H223" s="3">
        <v>6115549</v>
      </c>
      <c r="I223" s="3">
        <v>423332</v>
      </c>
      <c r="J223" s="3">
        <v>9102</v>
      </c>
      <c r="K223" s="3">
        <v>0</v>
      </c>
      <c r="L223" s="3">
        <v>49.83</v>
      </c>
      <c r="M223" s="3">
        <v>1</v>
      </c>
      <c r="N223" s="3">
        <v>58.9</v>
      </c>
      <c r="O223" s="3">
        <v>1054207</v>
      </c>
      <c r="P223" s="3">
        <v>35.159999999999997</v>
      </c>
    </row>
    <row r="224" spans="1:16" x14ac:dyDescent="0.3">
      <c r="A224">
        <v>1</v>
      </c>
      <c r="B224">
        <v>2019</v>
      </c>
      <c r="C224" t="s">
        <v>87</v>
      </c>
      <c r="D224" t="s">
        <v>134</v>
      </c>
      <c r="E224" t="s">
        <v>1</v>
      </c>
      <c r="F224" s="3">
        <v>194.73</v>
      </c>
      <c r="G224" s="3">
        <v>3564164</v>
      </c>
      <c r="H224" s="3">
        <v>6944169</v>
      </c>
      <c r="I224" s="3">
        <v>446234</v>
      </c>
      <c r="J224" s="3" t="s">
        <v>10</v>
      </c>
      <c r="K224" s="3">
        <v>1</v>
      </c>
      <c r="L224" s="3">
        <v>58.82</v>
      </c>
      <c r="M224" s="3">
        <v>1</v>
      </c>
      <c r="N224" s="3">
        <v>67.55</v>
      </c>
      <c r="O224" s="3">
        <v>953174</v>
      </c>
      <c r="P224" s="3">
        <v>31.74</v>
      </c>
    </row>
    <row r="225" spans="1:16" x14ac:dyDescent="0.3">
      <c r="A225">
        <v>1</v>
      </c>
      <c r="B225">
        <v>2020</v>
      </c>
      <c r="C225" t="s">
        <v>87</v>
      </c>
      <c r="D225" t="s">
        <v>134</v>
      </c>
      <c r="E225" t="s">
        <v>1</v>
      </c>
      <c r="F225" s="3">
        <v>152.33000000000001</v>
      </c>
      <c r="G225" s="3">
        <v>3612831</v>
      </c>
      <c r="H225" s="3">
        <v>7065638</v>
      </c>
      <c r="I225" s="3">
        <v>270586</v>
      </c>
      <c r="J225" s="3">
        <v>8602</v>
      </c>
      <c r="K225" s="3">
        <v>1</v>
      </c>
      <c r="L225" s="3">
        <v>61.02</v>
      </c>
      <c r="M225" s="3">
        <v>1</v>
      </c>
      <c r="N225" s="3">
        <v>66.17</v>
      </c>
      <c r="O225" s="3">
        <v>897530</v>
      </c>
      <c r="P225" s="3">
        <v>31.3</v>
      </c>
    </row>
    <row r="226" spans="1:16" x14ac:dyDescent="0.3">
      <c r="A226">
        <v>0</v>
      </c>
      <c r="B226">
        <v>2021</v>
      </c>
      <c r="C226" t="s">
        <v>87</v>
      </c>
      <c r="D226" t="s">
        <v>134</v>
      </c>
      <c r="E226" t="s">
        <v>1</v>
      </c>
      <c r="F226" s="3">
        <v>164.14</v>
      </c>
      <c r="G226" s="3">
        <v>3819035</v>
      </c>
      <c r="H226" s="3">
        <v>7314239</v>
      </c>
      <c r="I226" s="3">
        <v>245978</v>
      </c>
      <c r="J226" s="3" t="s">
        <v>10</v>
      </c>
      <c r="K226" s="3" t="s">
        <v>10</v>
      </c>
      <c r="L226" s="3" t="s">
        <v>10</v>
      </c>
      <c r="M226" s="3" t="s">
        <v>10</v>
      </c>
      <c r="N226" s="3" t="s">
        <v>10</v>
      </c>
      <c r="O226" s="3" t="s">
        <v>10</v>
      </c>
      <c r="P226" s="3" t="s">
        <v>10</v>
      </c>
    </row>
    <row r="227" spans="1:16" x14ac:dyDescent="0.3">
      <c r="A227">
        <v>0</v>
      </c>
      <c r="B227">
        <v>2017</v>
      </c>
      <c r="C227" t="s">
        <v>86</v>
      </c>
      <c r="D227" t="s">
        <v>141</v>
      </c>
      <c r="E227" t="s">
        <v>9</v>
      </c>
      <c r="F227" s="3">
        <v>67.56</v>
      </c>
      <c r="G227" s="3">
        <v>6082714</v>
      </c>
      <c r="H227" s="3">
        <v>18171999</v>
      </c>
      <c r="I227" s="3">
        <v>1122064</v>
      </c>
      <c r="J227" s="3">
        <v>17213</v>
      </c>
      <c r="K227" s="3">
        <v>0</v>
      </c>
      <c r="L227" s="3">
        <v>47.24</v>
      </c>
      <c r="M227" s="3">
        <v>1</v>
      </c>
      <c r="N227" s="3">
        <v>23.6</v>
      </c>
      <c r="O227" s="3" t="s">
        <v>10</v>
      </c>
      <c r="P227" s="3">
        <v>61.56</v>
      </c>
    </row>
    <row r="228" spans="1:16" x14ac:dyDescent="0.3">
      <c r="A228">
        <v>0</v>
      </c>
      <c r="B228">
        <v>2018</v>
      </c>
      <c r="C228" t="s">
        <v>86</v>
      </c>
      <c r="D228" t="s">
        <v>141</v>
      </c>
      <c r="E228" t="s">
        <v>9</v>
      </c>
      <c r="F228" s="3">
        <v>65.84</v>
      </c>
      <c r="G228" s="3">
        <v>6308232</v>
      </c>
      <c r="H228" s="3">
        <v>18189938</v>
      </c>
      <c r="I228" s="3">
        <v>1076950</v>
      </c>
      <c r="J228" s="3">
        <v>16366</v>
      </c>
      <c r="K228" s="3">
        <v>0</v>
      </c>
      <c r="L228" s="3">
        <v>39.700000000000003</v>
      </c>
      <c r="M228" s="3">
        <v>1</v>
      </c>
      <c r="N228" s="3">
        <v>32.4</v>
      </c>
      <c r="O228" s="3" t="s">
        <v>10</v>
      </c>
      <c r="P228" s="3">
        <v>44.37</v>
      </c>
    </row>
    <row r="229" spans="1:16" x14ac:dyDescent="0.3">
      <c r="A229">
        <v>1</v>
      </c>
      <c r="B229">
        <v>2019</v>
      </c>
      <c r="C229" t="s">
        <v>86</v>
      </c>
      <c r="D229" t="s">
        <v>141</v>
      </c>
      <c r="E229" t="s">
        <v>9</v>
      </c>
      <c r="F229" s="3">
        <v>49.28</v>
      </c>
      <c r="G229" s="3">
        <v>5251007</v>
      </c>
      <c r="H229" s="3">
        <v>18337555</v>
      </c>
      <c r="I229" s="3">
        <v>973048</v>
      </c>
      <c r="J229" s="3">
        <v>14650</v>
      </c>
      <c r="K229" s="3">
        <v>0</v>
      </c>
      <c r="L229" s="3">
        <v>39.04</v>
      </c>
      <c r="M229" s="3">
        <v>1</v>
      </c>
      <c r="N229" s="3">
        <v>35.36</v>
      </c>
      <c r="O229" s="3">
        <v>426000</v>
      </c>
      <c r="P229" s="3">
        <v>40.81</v>
      </c>
    </row>
    <row r="230" spans="1:16" x14ac:dyDescent="0.3">
      <c r="A230">
        <v>1</v>
      </c>
      <c r="B230">
        <v>2020</v>
      </c>
      <c r="C230" t="s">
        <v>86</v>
      </c>
      <c r="D230" t="s">
        <v>141</v>
      </c>
      <c r="E230" t="s">
        <v>9</v>
      </c>
      <c r="F230" s="3">
        <v>51.74</v>
      </c>
      <c r="G230" s="3">
        <v>5828076</v>
      </c>
      <c r="H230" s="3">
        <v>19912659</v>
      </c>
      <c r="I230" s="3">
        <v>695479</v>
      </c>
      <c r="J230" s="3">
        <v>14068</v>
      </c>
      <c r="K230" s="3">
        <v>0</v>
      </c>
      <c r="L230" s="3">
        <v>39.85</v>
      </c>
      <c r="M230" s="3">
        <v>1</v>
      </c>
      <c r="N230" s="3">
        <v>35.47</v>
      </c>
      <c r="O230" s="3">
        <v>440000</v>
      </c>
      <c r="P230" s="3">
        <v>27.31</v>
      </c>
    </row>
    <row r="231" spans="1:16" x14ac:dyDescent="0.3">
      <c r="A231">
        <v>0</v>
      </c>
      <c r="B231">
        <v>2021</v>
      </c>
      <c r="C231" t="s">
        <v>86</v>
      </c>
      <c r="D231" t="s">
        <v>141</v>
      </c>
      <c r="E231" t="s">
        <v>9</v>
      </c>
      <c r="F231" s="3">
        <v>45.81</v>
      </c>
      <c r="G231" s="3">
        <v>6170686</v>
      </c>
      <c r="H231" s="3">
        <v>22881901</v>
      </c>
      <c r="I231" s="3">
        <v>1156212</v>
      </c>
      <c r="J231" s="3">
        <v>13546</v>
      </c>
      <c r="K231" s="3">
        <v>0</v>
      </c>
      <c r="L231" s="3">
        <v>40.58</v>
      </c>
      <c r="M231" s="3">
        <v>0</v>
      </c>
      <c r="N231" s="3">
        <v>38.53</v>
      </c>
      <c r="O231" s="3">
        <v>342000</v>
      </c>
      <c r="P231" s="3">
        <v>73.599999999999994</v>
      </c>
    </row>
    <row r="232" spans="1:16" x14ac:dyDescent="0.3">
      <c r="A232">
        <v>0</v>
      </c>
      <c r="B232">
        <v>2017</v>
      </c>
      <c r="C232" t="s">
        <v>85</v>
      </c>
      <c r="D232" t="s">
        <v>150</v>
      </c>
      <c r="E232" t="s">
        <v>9</v>
      </c>
      <c r="F232" s="3">
        <v>81.72</v>
      </c>
      <c r="G232" s="3">
        <v>1338843</v>
      </c>
      <c r="H232" s="3">
        <v>4551839</v>
      </c>
      <c r="I232" s="3">
        <v>163413</v>
      </c>
      <c r="J232" s="3">
        <v>9295</v>
      </c>
      <c r="K232" s="3">
        <v>0</v>
      </c>
      <c r="L232" s="3">
        <v>76.03</v>
      </c>
      <c r="M232" s="3">
        <v>1</v>
      </c>
      <c r="N232" s="3">
        <v>54.22</v>
      </c>
      <c r="O232" s="3">
        <v>35970</v>
      </c>
      <c r="P232" s="3">
        <v>48.94</v>
      </c>
    </row>
    <row r="233" spans="1:16" x14ac:dyDescent="0.3">
      <c r="A233">
        <v>0</v>
      </c>
      <c r="B233">
        <v>2018</v>
      </c>
      <c r="C233" t="s">
        <v>85</v>
      </c>
      <c r="D233" t="s">
        <v>150</v>
      </c>
      <c r="E233" t="s">
        <v>9</v>
      </c>
      <c r="F233" s="3">
        <v>75.42</v>
      </c>
      <c r="G233" s="3">
        <v>1294719</v>
      </c>
      <c r="H233" s="3">
        <v>4655532</v>
      </c>
      <c r="I233" s="3">
        <v>200079</v>
      </c>
      <c r="J233" s="3">
        <v>9668</v>
      </c>
      <c r="K233" s="3">
        <v>0</v>
      </c>
      <c r="L233" s="3">
        <v>67.56</v>
      </c>
      <c r="M233" s="3">
        <v>1</v>
      </c>
      <c r="N233" s="3">
        <v>44.81</v>
      </c>
      <c r="O233" s="3">
        <v>90223</v>
      </c>
      <c r="P233" s="3">
        <v>63.44</v>
      </c>
    </row>
    <row r="234" spans="1:16" x14ac:dyDescent="0.3">
      <c r="A234">
        <v>1</v>
      </c>
      <c r="B234">
        <v>2019</v>
      </c>
      <c r="C234" t="s">
        <v>85</v>
      </c>
      <c r="D234" t="s">
        <v>150</v>
      </c>
      <c r="E234" t="s">
        <v>9</v>
      </c>
      <c r="F234" s="3">
        <v>72.81</v>
      </c>
      <c r="G234" s="3">
        <v>1331030</v>
      </c>
      <c r="H234" s="3">
        <v>4831662</v>
      </c>
      <c r="I234" s="3">
        <v>238154</v>
      </c>
      <c r="J234" s="3">
        <v>10724</v>
      </c>
      <c r="K234" s="3">
        <v>1</v>
      </c>
      <c r="L234" s="3">
        <v>62.37</v>
      </c>
      <c r="M234" s="3">
        <v>1</v>
      </c>
      <c r="N234" s="3">
        <v>39.79</v>
      </c>
      <c r="O234" s="3" t="s">
        <v>10</v>
      </c>
      <c r="P234" s="3">
        <v>43.76</v>
      </c>
    </row>
    <row r="235" spans="1:16" x14ac:dyDescent="0.3">
      <c r="A235">
        <v>1</v>
      </c>
      <c r="B235">
        <v>2020</v>
      </c>
      <c r="C235" t="s">
        <v>85</v>
      </c>
      <c r="D235" t="s">
        <v>150</v>
      </c>
      <c r="E235" t="s">
        <v>9</v>
      </c>
      <c r="F235" s="3">
        <v>80.78</v>
      </c>
      <c r="G235" s="3">
        <v>1180271</v>
      </c>
      <c r="H235" s="3">
        <v>4076707</v>
      </c>
      <c r="I235" s="3">
        <v>-159237</v>
      </c>
      <c r="J235" s="3">
        <v>10333</v>
      </c>
      <c r="K235" s="3">
        <v>1</v>
      </c>
      <c r="L235" s="3">
        <v>64.55</v>
      </c>
      <c r="M235" s="3">
        <v>1</v>
      </c>
      <c r="N235" s="3">
        <v>29.37</v>
      </c>
      <c r="O235" s="3" t="s">
        <v>10</v>
      </c>
      <c r="P235" s="3">
        <v>34.14</v>
      </c>
    </row>
    <row r="236" spans="1:16" x14ac:dyDescent="0.3">
      <c r="A236">
        <v>0</v>
      </c>
      <c r="B236">
        <v>2021</v>
      </c>
      <c r="C236" t="s">
        <v>85</v>
      </c>
      <c r="D236" t="s">
        <v>150</v>
      </c>
      <c r="E236" t="s">
        <v>9</v>
      </c>
      <c r="F236" s="3">
        <v>101.76</v>
      </c>
      <c r="G236" s="3">
        <v>1324090</v>
      </c>
      <c r="H236" s="3">
        <v>4050668</v>
      </c>
      <c r="I236" s="3">
        <v>-128280</v>
      </c>
      <c r="J236" s="3">
        <v>9837</v>
      </c>
      <c r="K236" s="3">
        <v>1</v>
      </c>
      <c r="L236" s="3">
        <v>65.400000000000006</v>
      </c>
      <c r="M236" s="3">
        <v>1</v>
      </c>
      <c r="N236" s="3">
        <v>36.03</v>
      </c>
      <c r="O236" s="3">
        <v>1320000</v>
      </c>
      <c r="P236" s="3">
        <v>70.680000000000007</v>
      </c>
    </row>
    <row r="237" spans="1:16" x14ac:dyDescent="0.3">
      <c r="A237">
        <v>0</v>
      </c>
      <c r="B237">
        <v>2017</v>
      </c>
      <c r="C237" t="s">
        <v>84</v>
      </c>
      <c r="D237" t="s">
        <v>133</v>
      </c>
      <c r="E237" t="s">
        <v>1</v>
      </c>
      <c r="F237" s="3">
        <v>113.02</v>
      </c>
      <c r="G237" s="3">
        <v>8043146</v>
      </c>
      <c r="H237" s="3">
        <v>21771421</v>
      </c>
      <c r="I237" s="3">
        <v>1334795</v>
      </c>
      <c r="J237" s="3">
        <v>47382</v>
      </c>
      <c r="K237" s="3" t="s">
        <v>10</v>
      </c>
      <c r="L237" s="3">
        <v>36.450000000000003</v>
      </c>
      <c r="M237" s="3">
        <v>1</v>
      </c>
      <c r="N237" s="3">
        <v>31.87</v>
      </c>
      <c r="O237" s="3">
        <v>1933000</v>
      </c>
      <c r="P237" s="3">
        <v>82.05</v>
      </c>
    </row>
    <row r="238" spans="1:16" x14ac:dyDescent="0.3">
      <c r="A238">
        <v>0</v>
      </c>
      <c r="B238">
        <v>2018</v>
      </c>
      <c r="C238" t="s">
        <v>84</v>
      </c>
      <c r="D238" t="s">
        <v>133</v>
      </c>
      <c r="E238" t="s">
        <v>1</v>
      </c>
      <c r="F238" s="3">
        <v>103.9</v>
      </c>
      <c r="G238" s="3">
        <v>8216010</v>
      </c>
      <c r="H238" s="3">
        <v>22842842</v>
      </c>
      <c r="I238" s="3">
        <v>1482147</v>
      </c>
      <c r="J238" s="3">
        <v>47869</v>
      </c>
      <c r="K238" s="3">
        <v>0</v>
      </c>
      <c r="L238" s="3">
        <v>42.96</v>
      </c>
      <c r="M238" s="3">
        <v>1</v>
      </c>
      <c r="N238" s="3">
        <v>35.619999999999997</v>
      </c>
      <c r="O238" s="3">
        <v>1910000</v>
      </c>
      <c r="P238" s="3">
        <v>77.25</v>
      </c>
    </row>
    <row r="239" spans="1:16" x14ac:dyDescent="0.3">
      <c r="A239">
        <v>1</v>
      </c>
      <c r="B239">
        <v>2019</v>
      </c>
      <c r="C239" t="s">
        <v>84</v>
      </c>
      <c r="D239" t="s">
        <v>133</v>
      </c>
      <c r="E239" t="s">
        <v>1</v>
      </c>
      <c r="F239" s="3">
        <v>103.5</v>
      </c>
      <c r="G239" s="3">
        <v>9289754</v>
      </c>
      <c r="H239" s="3">
        <v>25745705</v>
      </c>
      <c r="I239" s="3">
        <v>1637315</v>
      </c>
      <c r="J239" s="3">
        <v>47842</v>
      </c>
      <c r="K239" s="3">
        <v>0</v>
      </c>
      <c r="L239" s="3">
        <v>49.1</v>
      </c>
      <c r="M239" s="3">
        <v>1</v>
      </c>
      <c r="N239" s="3">
        <v>56.87</v>
      </c>
      <c r="O239" s="3">
        <v>1959000</v>
      </c>
      <c r="P239" s="3">
        <v>71.709999999999994</v>
      </c>
    </row>
    <row r="240" spans="1:16" x14ac:dyDescent="0.3">
      <c r="A240">
        <v>1</v>
      </c>
      <c r="B240">
        <v>2020</v>
      </c>
      <c r="C240" t="s">
        <v>84</v>
      </c>
      <c r="D240" t="s">
        <v>133</v>
      </c>
      <c r="E240" t="s">
        <v>1</v>
      </c>
      <c r="F240" s="3">
        <v>101.72</v>
      </c>
      <c r="G240" s="3">
        <v>9123962</v>
      </c>
      <c r="H240" s="3">
        <v>25178401</v>
      </c>
      <c r="I240" s="3">
        <v>1288708</v>
      </c>
      <c r="J240" s="3">
        <v>48323</v>
      </c>
      <c r="K240" s="3">
        <v>0</v>
      </c>
      <c r="L240" s="3">
        <v>50.61</v>
      </c>
      <c r="M240" s="3">
        <v>1</v>
      </c>
      <c r="N240" s="3">
        <v>53.84</v>
      </c>
      <c r="O240" s="3">
        <v>1770000</v>
      </c>
      <c r="P240" s="3">
        <v>66.5</v>
      </c>
    </row>
    <row r="241" spans="1:16" x14ac:dyDescent="0.3">
      <c r="A241">
        <v>0</v>
      </c>
      <c r="B241">
        <v>2021</v>
      </c>
      <c r="C241" t="s">
        <v>84</v>
      </c>
      <c r="D241" t="s">
        <v>133</v>
      </c>
      <c r="E241" t="s">
        <v>1</v>
      </c>
      <c r="F241" s="3">
        <v>189.13</v>
      </c>
      <c r="G241" s="3">
        <v>12329678</v>
      </c>
      <c r="H241" s="3">
        <v>25129517</v>
      </c>
      <c r="I241" s="3">
        <v>-1876824</v>
      </c>
      <c r="J241" s="3">
        <v>47984</v>
      </c>
      <c r="K241" s="3">
        <v>0</v>
      </c>
      <c r="L241" s="3">
        <v>49.45</v>
      </c>
      <c r="M241" s="3">
        <v>1</v>
      </c>
      <c r="N241" s="3">
        <v>49.77</v>
      </c>
      <c r="O241" s="3" t="s">
        <v>10</v>
      </c>
      <c r="P241" s="3">
        <v>61.4</v>
      </c>
    </row>
    <row r="242" spans="1:16" x14ac:dyDescent="0.3">
      <c r="A242">
        <v>0</v>
      </c>
      <c r="B242">
        <v>2017</v>
      </c>
      <c r="C242" t="s">
        <v>83</v>
      </c>
      <c r="D242" t="s">
        <v>135</v>
      </c>
      <c r="E242" t="s">
        <v>8</v>
      </c>
      <c r="F242" s="3">
        <v>57.22</v>
      </c>
      <c r="G242" s="3">
        <v>14603692</v>
      </c>
      <c r="H242" s="3">
        <v>52471727</v>
      </c>
      <c r="I242" s="3">
        <v>603753</v>
      </c>
      <c r="J242" s="3">
        <v>75813</v>
      </c>
      <c r="K242" s="3">
        <v>0</v>
      </c>
      <c r="L242" s="3">
        <v>63.41</v>
      </c>
      <c r="M242" s="3">
        <v>0</v>
      </c>
      <c r="N242" s="3">
        <v>74.38</v>
      </c>
      <c r="O242" s="3">
        <v>35981000</v>
      </c>
      <c r="P242" s="3">
        <v>30.43</v>
      </c>
    </row>
    <row r="243" spans="1:16" x14ac:dyDescent="0.3">
      <c r="A243">
        <v>0</v>
      </c>
      <c r="B243">
        <v>2018</v>
      </c>
      <c r="C243" t="s">
        <v>83</v>
      </c>
      <c r="D243" t="s">
        <v>135</v>
      </c>
      <c r="E243" t="s">
        <v>8</v>
      </c>
      <c r="F243" s="3">
        <v>36.43</v>
      </c>
      <c r="G243" s="3">
        <v>10372223</v>
      </c>
      <c r="H243" s="3">
        <v>49194095</v>
      </c>
      <c r="I243" s="3">
        <v>122109</v>
      </c>
      <c r="J243" s="3">
        <v>80220</v>
      </c>
      <c r="K243" s="3">
        <v>0</v>
      </c>
      <c r="L243" s="3">
        <v>55.74</v>
      </c>
      <c r="M243" s="3">
        <v>0</v>
      </c>
      <c r="N243" s="3">
        <v>73.16</v>
      </c>
      <c r="O243" s="3">
        <v>39087000</v>
      </c>
      <c r="P243" s="3">
        <v>57.14</v>
      </c>
    </row>
    <row r="244" spans="1:16" x14ac:dyDescent="0.3">
      <c r="A244">
        <v>1</v>
      </c>
      <c r="B244">
        <v>2019</v>
      </c>
      <c r="C244" t="s">
        <v>83</v>
      </c>
      <c r="D244" t="s">
        <v>135</v>
      </c>
      <c r="E244" t="s">
        <v>8</v>
      </c>
      <c r="F244" s="3">
        <v>59.62</v>
      </c>
      <c r="G244" s="3">
        <v>14937408</v>
      </c>
      <c r="H244" s="3">
        <v>49183864</v>
      </c>
      <c r="I244" s="3">
        <v>716803</v>
      </c>
      <c r="J244" s="3">
        <v>86279</v>
      </c>
      <c r="K244" s="3">
        <v>0</v>
      </c>
      <c r="L244" s="3">
        <v>59.73</v>
      </c>
      <c r="M244" s="3">
        <v>0</v>
      </c>
      <c r="N244" s="3">
        <v>73.430000000000007</v>
      </c>
      <c r="O244" s="3">
        <v>36491000</v>
      </c>
      <c r="P244" s="3">
        <v>69.37</v>
      </c>
    </row>
    <row r="245" spans="1:16" x14ac:dyDescent="0.3">
      <c r="A245">
        <v>1</v>
      </c>
      <c r="B245">
        <v>2020</v>
      </c>
      <c r="C245" t="s">
        <v>83</v>
      </c>
      <c r="D245" t="s">
        <v>135</v>
      </c>
      <c r="E245" t="s">
        <v>8</v>
      </c>
      <c r="F245" s="3">
        <v>51.5</v>
      </c>
      <c r="G245" s="3">
        <v>12580448</v>
      </c>
      <c r="H245" s="3">
        <v>45719407</v>
      </c>
      <c r="I245" s="3">
        <v>3050334</v>
      </c>
      <c r="J245" s="3">
        <v>83624</v>
      </c>
      <c r="K245" s="3">
        <v>1</v>
      </c>
      <c r="L245" s="3">
        <v>58.99</v>
      </c>
      <c r="M245" s="3">
        <v>0</v>
      </c>
      <c r="N245" s="3">
        <v>70.03</v>
      </c>
      <c r="O245" s="3">
        <v>34207000</v>
      </c>
      <c r="P245" s="3">
        <v>76.38</v>
      </c>
    </row>
    <row r="246" spans="1:16" x14ac:dyDescent="0.3">
      <c r="A246">
        <v>0</v>
      </c>
      <c r="B246">
        <v>2021</v>
      </c>
      <c r="C246" t="s">
        <v>83</v>
      </c>
      <c r="D246" t="s">
        <v>135</v>
      </c>
      <c r="E246" t="s">
        <v>8</v>
      </c>
      <c r="F246" s="3">
        <v>34.450000000000003</v>
      </c>
      <c r="G246" s="3">
        <v>13486108</v>
      </c>
      <c r="H246" s="3">
        <v>63244438</v>
      </c>
      <c r="I246" s="3">
        <v>16337483</v>
      </c>
      <c r="J246" s="3">
        <v>85375</v>
      </c>
      <c r="K246" s="3">
        <v>1</v>
      </c>
      <c r="L246" s="3">
        <v>60.32</v>
      </c>
      <c r="M246" s="3">
        <v>0</v>
      </c>
      <c r="N246" s="3">
        <v>72.83</v>
      </c>
      <c r="O246" s="3">
        <v>37173000</v>
      </c>
      <c r="P246" s="3">
        <v>74.38</v>
      </c>
    </row>
    <row r="247" spans="1:16" x14ac:dyDescent="0.3">
      <c r="A247">
        <v>0</v>
      </c>
      <c r="B247">
        <v>2017</v>
      </c>
      <c r="C247" t="s">
        <v>82</v>
      </c>
      <c r="D247" t="s">
        <v>151</v>
      </c>
      <c r="E247" t="s">
        <v>9</v>
      </c>
      <c r="F247" s="3">
        <v>127.68</v>
      </c>
      <c r="G247" s="3">
        <v>5844000</v>
      </c>
      <c r="H247" s="3">
        <v>14275000</v>
      </c>
      <c r="I247" s="3">
        <v>880000</v>
      </c>
      <c r="J247" s="3">
        <v>17422</v>
      </c>
      <c r="K247" s="3">
        <v>0</v>
      </c>
      <c r="L247" s="3">
        <v>78.02</v>
      </c>
      <c r="M247" s="3">
        <v>1</v>
      </c>
      <c r="N247" s="3">
        <v>80.12</v>
      </c>
      <c r="O247" s="3">
        <v>53461</v>
      </c>
      <c r="P247" s="3">
        <v>37.630000000000003</v>
      </c>
    </row>
    <row r="248" spans="1:16" x14ac:dyDescent="0.3">
      <c r="A248">
        <v>0</v>
      </c>
      <c r="B248">
        <v>2018</v>
      </c>
      <c r="C248" t="s">
        <v>82</v>
      </c>
      <c r="D248" t="s">
        <v>151</v>
      </c>
      <c r="E248" t="s">
        <v>9</v>
      </c>
      <c r="F248" s="3">
        <v>143.66999999999999</v>
      </c>
      <c r="G248" s="3">
        <v>6968000</v>
      </c>
      <c r="H248" s="3">
        <v>16067000</v>
      </c>
      <c r="I248" s="3">
        <v>1116000</v>
      </c>
      <c r="J248" s="3">
        <v>22366</v>
      </c>
      <c r="K248" s="3">
        <v>0</v>
      </c>
      <c r="L248" s="3">
        <v>88.71</v>
      </c>
      <c r="M248" s="3">
        <v>1</v>
      </c>
      <c r="N248" s="3">
        <v>81.93</v>
      </c>
      <c r="O248" s="3">
        <v>53716</v>
      </c>
      <c r="P248" s="3">
        <v>50.41</v>
      </c>
    </row>
    <row r="249" spans="1:16" x14ac:dyDescent="0.3">
      <c r="A249">
        <v>1</v>
      </c>
      <c r="B249">
        <v>2019</v>
      </c>
      <c r="C249" t="s">
        <v>82</v>
      </c>
      <c r="D249" t="s">
        <v>151</v>
      </c>
      <c r="E249" t="s">
        <v>9</v>
      </c>
      <c r="F249" s="3">
        <v>144.12</v>
      </c>
      <c r="G249" s="3">
        <v>7252000</v>
      </c>
      <c r="H249" s="3">
        <v>16756000</v>
      </c>
      <c r="I249" s="3">
        <v>923000</v>
      </c>
      <c r="J249" s="3">
        <v>26122</v>
      </c>
      <c r="K249" s="3">
        <v>0</v>
      </c>
      <c r="L249" s="3">
        <v>80.709999999999994</v>
      </c>
      <c r="M249" s="3">
        <v>1</v>
      </c>
      <c r="N249" s="3">
        <v>85.87</v>
      </c>
      <c r="O249" s="3">
        <v>113815</v>
      </c>
      <c r="P249" s="3">
        <v>41.62</v>
      </c>
    </row>
    <row r="250" spans="1:16" x14ac:dyDescent="0.3">
      <c r="A250">
        <v>1</v>
      </c>
      <c r="B250">
        <v>2020</v>
      </c>
      <c r="C250" t="s">
        <v>82</v>
      </c>
      <c r="D250" t="s">
        <v>151</v>
      </c>
      <c r="E250" t="s">
        <v>9</v>
      </c>
      <c r="F250" s="3">
        <v>293.87</v>
      </c>
      <c r="G250" s="3">
        <v>10732000</v>
      </c>
      <c r="H250" s="3">
        <v>18524000</v>
      </c>
      <c r="I250" s="3">
        <v>-768000</v>
      </c>
      <c r="J250" s="3">
        <v>24447</v>
      </c>
      <c r="K250" s="3">
        <v>0</v>
      </c>
      <c r="L250" s="3">
        <v>82.68</v>
      </c>
      <c r="M250" s="3">
        <v>1</v>
      </c>
      <c r="N250" s="3">
        <v>79.83</v>
      </c>
      <c r="O250" s="3">
        <v>99593</v>
      </c>
      <c r="P250" s="3">
        <v>45.94</v>
      </c>
    </row>
    <row r="251" spans="1:16" x14ac:dyDescent="0.3">
      <c r="A251">
        <v>0</v>
      </c>
      <c r="B251">
        <v>2021</v>
      </c>
      <c r="C251" t="s">
        <v>82</v>
      </c>
      <c r="D251" t="s">
        <v>151</v>
      </c>
      <c r="E251" t="s">
        <v>9</v>
      </c>
      <c r="F251" s="3">
        <v>288.05</v>
      </c>
      <c r="G251" s="3">
        <v>10128000</v>
      </c>
      <c r="H251" s="3">
        <v>18336000</v>
      </c>
      <c r="I251" s="3">
        <v>-122000</v>
      </c>
      <c r="J251" s="3">
        <v>25720</v>
      </c>
      <c r="K251" s="3">
        <v>0</v>
      </c>
      <c r="L251" s="3">
        <v>81.8</v>
      </c>
      <c r="M251" s="3">
        <v>1</v>
      </c>
      <c r="N251" s="3">
        <v>78.91</v>
      </c>
      <c r="O251" s="3">
        <v>127872</v>
      </c>
      <c r="P251" s="3">
        <v>47.65</v>
      </c>
    </row>
    <row r="252" spans="1:16" x14ac:dyDescent="0.3">
      <c r="A252">
        <v>0</v>
      </c>
      <c r="B252">
        <v>2017</v>
      </c>
      <c r="C252" t="s">
        <v>81</v>
      </c>
      <c r="D252" t="s">
        <v>149</v>
      </c>
      <c r="E252" t="s">
        <v>9</v>
      </c>
      <c r="F252" s="3">
        <v>51.05</v>
      </c>
      <c r="G252" s="3">
        <v>1228071</v>
      </c>
      <c r="H252" s="3">
        <v>3883290</v>
      </c>
      <c r="I252" s="3">
        <v>235977</v>
      </c>
      <c r="J252" s="3" t="s">
        <v>10</v>
      </c>
      <c r="K252" s="3">
        <v>0</v>
      </c>
      <c r="L252" s="3">
        <v>33.68</v>
      </c>
      <c r="M252" s="3">
        <v>0</v>
      </c>
      <c r="N252" s="3">
        <v>77.569999999999993</v>
      </c>
      <c r="O252" s="3">
        <v>7790</v>
      </c>
      <c r="P252" s="3">
        <v>77.66</v>
      </c>
    </row>
    <row r="253" spans="1:16" x14ac:dyDescent="0.3">
      <c r="A253">
        <v>0</v>
      </c>
      <c r="B253">
        <v>2018</v>
      </c>
      <c r="C253" t="s">
        <v>81</v>
      </c>
      <c r="D253" t="s">
        <v>149</v>
      </c>
      <c r="E253" t="s">
        <v>9</v>
      </c>
      <c r="F253" s="3">
        <v>36.26</v>
      </c>
      <c r="G253" s="3">
        <v>1226002</v>
      </c>
      <c r="H253" s="3">
        <v>4877586</v>
      </c>
      <c r="I253" s="3">
        <v>248437</v>
      </c>
      <c r="J253" s="3">
        <v>514</v>
      </c>
      <c r="K253" s="3">
        <v>0</v>
      </c>
      <c r="L253" s="3">
        <v>29.85</v>
      </c>
      <c r="M253" s="3">
        <v>0</v>
      </c>
      <c r="N253" s="3">
        <v>85.56</v>
      </c>
      <c r="O253" s="3">
        <v>8446</v>
      </c>
      <c r="P253" s="3">
        <v>68.33</v>
      </c>
    </row>
    <row r="254" spans="1:16" x14ac:dyDescent="0.3">
      <c r="A254">
        <v>1</v>
      </c>
      <c r="B254">
        <v>2019</v>
      </c>
      <c r="C254" t="s">
        <v>81</v>
      </c>
      <c r="D254" t="s">
        <v>149</v>
      </c>
      <c r="E254" t="s">
        <v>9</v>
      </c>
      <c r="F254" s="3">
        <v>36.31</v>
      </c>
      <c r="G254" s="3">
        <v>1259298</v>
      </c>
      <c r="H254" s="3">
        <v>5000110</v>
      </c>
      <c r="I254" s="3">
        <v>260322</v>
      </c>
      <c r="J254" s="3">
        <v>588</v>
      </c>
      <c r="K254" s="3">
        <v>1</v>
      </c>
      <c r="L254" s="3">
        <v>45.76</v>
      </c>
      <c r="M254" s="3">
        <v>0</v>
      </c>
      <c r="N254" s="3">
        <v>88.68</v>
      </c>
      <c r="O254" s="3">
        <v>6274</v>
      </c>
      <c r="P254" s="3">
        <v>77.400000000000006</v>
      </c>
    </row>
    <row r="255" spans="1:16" x14ac:dyDescent="0.3">
      <c r="A255">
        <v>1</v>
      </c>
      <c r="B255">
        <v>2020</v>
      </c>
      <c r="C255" t="s">
        <v>81</v>
      </c>
      <c r="D255" t="s">
        <v>149</v>
      </c>
      <c r="E255" t="s">
        <v>9</v>
      </c>
      <c r="F255" s="3">
        <v>32.32</v>
      </c>
      <c r="G255" s="3">
        <v>1236958</v>
      </c>
      <c r="H255" s="3">
        <v>5360920</v>
      </c>
      <c r="I255" s="3">
        <v>152919</v>
      </c>
      <c r="J255" s="3">
        <v>509</v>
      </c>
      <c r="K255" s="3">
        <v>1</v>
      </c>
      <c r="L255" s="3">
        <v>59.13</v>
      </c>
      <c r="M255" s="3">
        <v>0</v>
      </c>
      <c r="N255" s="3">
        <v>84.28</v>
      </c>
      <c r="O255" s="3">
        <v>6045</v>
      </c>
      <c r="P255" s="3">
        <v>75.5</v>
      </c>
    </row>
    <row r="256" spans="1:16" x14ac:dyDescent="0.3">
      <c r="A256">
        <v>0</v>
      </c>
      <c r="B256">
        <v>2021</v>
      </c>
      <c r="C256" t="s">
        <v>81</v>
      </c>
      <c r="D256" t="s">
        <v>149</v>
      </c>
      <c r="E256" t="s">
        <v>9</v>
      </c>
      <c r="F256" s="3">
        <v>17.559999999999999</v>
      </c>
      <c r="G256" s="3">
        <v>856575</v>
      </c>
      <c r="H256" s="3">
        <v>6016444</v>
      </c>
      <c r="I256" s="3">
        <v>15806</v>
      </c>
      <c r="J256" s="3">
        <v>441</v>
      </c>
      <c r="K256" s="3">
        <v>1</v>
      </c>
      <c r="L256" s="3">
        <v>64.400000000000006</v>
      </c>
      <c r="M256" s="3">
        <v>0</v>
      </c>
      <c r="N256" s="3">
        <v>88.47</v>
      </c>
      <c r="O256" s="3">
        <v>4705</v>
      </c>
      <c r="P256" s="3">
        <v>82.27</v>
      </c>
    </row>
    <row r="257" spans="1:16" x14ac:dyDescent="0.3">
      <c r="A257">
        <v>0</v>
      </c>
      <c r="B257">
        <v>2017</v>
      </c>
      <c r="C257" t="s">
        <v>80</v>
      </c>
      <c r="D257" t="s">
        <v>137</v>
      </c>
      <c r="E257" t="s">
        <v>9</v>
      </c>
      <c r="F257" s="3">
        <v>68.55</v>
      </c>
      <c r="G257" s="3">
        <v>1105658</v>
      </c>
      <c r="H257" s="3">
        <v>3398890</v>
      </c>
      <c r="I257" s="3">
        <v>221696</v>
      </c>
      <c r="J257" s="3">
        <v>6700</v>
      </c>
      <c r="K257" s="3" t="s">
        <v>10</v>
      </c>
      <c r="L257" s="3">
        <v>48.8</v>
      </c>
      <c r="M257" s="3">
        <v>1</v>
      </c>
      <c r="N257" s="3">
        <v>29.07</v>
      </c>
      <c r="O257" s="3">
        <v>88804</v>
      </c>
      <c r="P257" s="3">
        <v>36.61</v>
      </c>
    </row>
    <row r="258" spans="1:16" x14ac:dyDescent="0.3">
      <c r="A258">
        <v>0</v>
      </c>
      <c r="B258">
        <v>2018</v>
      </c>
      <c r="C258" t="s">
        <v>80</v>
      </c>
      <c r="D258" t="s">
        <v>137</v>
      </c>
      <c r="E258" t="s">
        <v>9</v>
      </c>
      <c r="F258" s="3">
        <v>74.28</v>
      </c>
      <c r="G258" s="3">
        <v>1297655</v>
      </c>
      <c r="H258" s="3">
        <v>3842585</v>
      </c>
      <c r="I258" s="3">
        <v>212254</v>
      </c>
      <c r="J258" s="3">
        <v>6000</v>
      </c>
      <c r="K258" s="3">
        <v>0</v>
      </c>
      <c r="L258" s="3">
        <v>47.42</v>
      </c>
      <c r="M258" s="3">
        <v>1</v>
      </c>
      <c r="N258" s="3">
        <v>22.32</v>
      </c>
      <c r="O258" s="3">
        <v>88665</v>
      </c>
      <c r="P258" s="3">
        <v>33.200000000000003</v>
      </c>
    </row>
    <row r="259" spans="1:16" x14ac:dyDescent="0.3">
      <c r="A259">
        <v>1</v>
      </c>
      <c r="B259">
        <v>2019</v>
      </c>
      <c r="C259" t="s">
        <v>80</v>
      </c>
      <c r="D259" t="s">
        <v>137</v>
      </c>
      <c r="E259" t="s">
        <v>9</v>
      </c>
      <c r="F259" s="3">
        <v>144.84</v>
      </c>
      <c r="G259" s="3">
        <v>2033192</v>
      </c>
      <c r="H259" s="3">
        <v>4145250</v>
      </c>
      <c r="I259" s="3">
        <v>214819</v>
      </c>
      <c r="J259" s="3">
        <v>5300</v>
      </c>
      <c r="K259" s="3">
        <v>0</v>
      </c>
      <c r="L259" s="3">
        <v>52.21</v>
      </c>
      <c r="M259" s="3">
        <v>1</v>
      </c>
      <c r="N259" s="3">
        <v>31.82</v>
      </c>
      <c r="O259" s="3">
        <v>86650</v>
      </c>
      <c r="P259" s="3">
        <v>41.51</v>
      </c>
    </row>
    <row r="260" spans="1:16" x14ac:dyDescent="0.3">
      <c r="A260">
        <v>1</v>
      </c>
      <c r="B260">
        <v>2020</v>
      </c>
      <c r="C260" t="s">
        <v>80</v>
      </c>
      <c r="D260" t="s">
        <v>137</v>
      </c>
      <c r="E260" t="s">
        <v>9</v>
      </c>
      <c r="F260" s="3">
        <v>148.04</v>
      </c>
      <c r="G260" s="3">
        <v>1911752</v>
      </c>
      <c r="H260" s="3">
        <v>3716371</v>
      </c>
      <c r="I260" s="3">
        <v>98168</v>
      </c>
      <c r="J260" s="3">
        <v>4800</v>
      </c>
      <c r="K260" s="3" t="s">
        <v>10</v>
      </c>
      <c r="L260" s="3" t="s">
        <v>10</v>
      </c>
      <c r="M260" s="3" t="s">
        <v>10</v>
      </c>
      <c r="N260" s="3" t="s">
        <v>10</v>
      </c>
      <c r="O260" s="3" t="s">
        <v>10</v>
      </c>
      <c r="P260" s="3" t="s">
        <v>10</v>
      </c>
    </row>
    <row r="261" spans="1:16" x14ac:dyDescent="0.3">
      <c r="A261">
        <v>0</v>
      </c>
      <c r="B261">
        <v>2021</v>
      </c>
      <c r="C261" t="s">
        <v>80</v>
      </c>
      <c r="D261" t="s">
        <v>137</v>
      </c>
      <c r="E261" t="s">
        <v>9</v>
      </c>
      <c r="F261" s="3">
        <v>169.76</v>
      </c>
      <c r="G261" s="3">
        <v>2342825</v>
      </c>
      <c r="H261" s="3">
        <v>4133248</v>
      </c>
      <c r="I261" s="3">
        <v>241057</v>
      </c>
      <c r="J261" s="3">
        <v>4625</v>
      </c>
      <c r="K261" s="3" t="s">
        <v>10</v>
      </c>
      <c r="L261" s="3" t="s">
        <v>10</v>
      </c>
      <c r="M261" s="3" t="s">
        <v>10</v>
      </c>
      <c r="N261" s="3" t="s">
        <v>10</v>
      </c>
      <c r="O261" s="3" t="s">
        <v>10</v>
      </c>
      <c r="P261" s="3" t="s">
        <v>10</v>
      </c>
    </row>
    <row r="262" spans="1:16" x14ac:dyDescent="0.3">
      <c r="A262">
        <v>0</v>
      </c>
      <c r="B262">
        <v>2017</v>
      </c>
      <c r="C262" t="s">
        <v>79</v>
      </c>
      <c r="D262" t="s">
        <v>133</v>
      </c>
      <c r="E262" t="s">
        <v>1</v>
      </c>
      <c r="F262" s="3">
        <v>127.19</v>
      </c>
      <c r="G262" s="3">
        <v>25913544</v>
      </c>
      <c r="H262" s="3">
        <v>52274983</v>
      </c>
      <c r="I262" s="3">
        <v>4688369</v>
      </c>
      <c r="J262" s="3">
        <v>28593</v>
      </c>
      <c r="K262" s="3" t="s">
        <v>10</v>
      </c>
      <c r="L262" s="3">
        <v>14.79</v>
      </c>
      <c r="M262" s="3">
        <v>1</v>
      </c>
      <c r="N262" s="3">
        <v>34.53</v>
      </c>
      <c r="O262" s="3">
        <v>1480000</v>
      </c>
      <c r="P262" s="3">
        <v>43.1</v>
      </c>
    </row>
    <row r="263" spans="1:16" x14ac:dyDescent="0.3">
      <c r="A263">
        <v>0</v>
      </c>
      <c r="B263">
        <v>2018</v>
      </c>
      <c r="C263" t="s">
        <v>79</v>
      </c>
      <c r="D263" t="s">
        <v>133</v>
      </c>
      <c r="E263" t="s">
        <v>1</v>
      </c>
      <c r="F263" s="3">
        <v>160.61000000000001</v>
      </c>
      <c r="G263" s="3">
        <v>38006999</v>
      </c>
      <c r="H263" s="3">
        <v>67709810</v>
      </c>
      <c r="I263" s="3">
        <v>5127454</v>
      </c>
      <c r="J263" s="3">
        <v>28867</v>
      </c>
      <c r="K263" s="3">
        <v>0</v>
      </c>
      <c r="L263" s="3">
        <v>11.68</v>
      </c>
      <c r="M263" s="3">
        <v>1</v>
      </c>
      <c r="N263" s="3">
        <v>32.409999999999997</v>
      </c>
      <c r="O263" s="3">
        <v>1476000</v>
      </c>
      <c r="P263" s="3">
        <v>43.87</v>
      </c>
    </row>
    <row r="264" spans="1:16" x14ac:dyDescent="0.3">
      <c r="A264">
        <v>1</v>
      </c>
      <c r="B264">
        <v>2019</v>
      </c>
      <c r="C264" t="s">
        <v>79</v>
      </c>
      <c r="D264" t="s">
        <v>133</v>
      </c>
      <c r="E264" t="s">
        <v>1</v>
      </c>
      <c r="F264" s="3">
        <v>141.1</v>
      </c>
      <c r="G264" s="3">
        <v>40720403</v>
      </c>
      <c r="H264" s="3">
        <v>75862307</v>
      </c>
      <c r="I264" s="3">
        <v>5900730</v>
      </c>
      <c r="J264" s="3">
        <v>29128</v>
      </c>
      <c r="K264" s="3">
        <v>0</v>
      </c>
      <c r="L264" s="3">
        <v>18.16</v>
      </c>
      <c r="M264" s="3">
        <v>1</v>
      </c>
      <c r="N264" s="3">
        <v>38.72</v>
      </c>
      <c r="O264" s="3">
        <v>1413000</v>
      </c>
      <c r="P264" s="3">
        <v>39.049999999999997</v>
      </c>
    </row>
    <row r="265" spans="1:16" x14ac:dyDescent="0.3">
      <c r="A265">
        <v>1</v>
      </c>
      <c r="B265">
        <v>2020</v>
      </c>
      <c r="C265" t="s">
        <v>79</v>
      </c>
      <c r="D265" t="s">
        <v>133</v>
      </c>
      <c r="E265" t="s">
        <v>1</v>
      </c>
      <c r="F265" s="3">
        <v>127.61</v>
      </c>
      <c r="G265" s="3">
        <v>39230900</v>
      </c>
      <c r="H265" s="3">
        <v>75626005</v>
      </c>
      <c r="I265" s="3">
        <v>5291864</v>
      </c>
      <c r="J265" s="3">
        <v>29603</v>
      </c>
      <c r="K265" s="3">
        <v>0</v>
      </c>
      <c r="L265" s="3">
        <v>27.77</v>
      </c>
      <c r="M265" s="3">
        <v>1</v>
      </c>
      <c r="N265" s="3">
        <v>43.86</v>
      </c>
      <c r="O265" s="3">
        <v>1354000</v>
      </c>
      <c r="P265" s="3">
        <v>32.58</v>
      </c>
    </row>
    <row r="266" spans="1:16" x14ac:dyDescent="0.3">
      <c r="A266">
        <v>0</v>
      </c>
      <c r="B266">
        <v>2021</v>
      </c>
      <c r="C266" t="s">
        <v>79</v>
      </c>
      <c r="D266" t="s">
        <v>133</v>
      </c>
      <c r="E266" t="s">
        <v>1</v>
      </c>
      <c r="F266" s="3">
        <v>142.03</v>
      </c>
      <c r="G266" s="3">
        <v>39543647</v>
      </c>
      <c r="H266" s="3">
        <v>71554416</v>
      </c>
      <c r="I266" s="3">
        <v>-1412151</v>
      </c>
      <c r="J266" s="3">
        <v>30153</v>
      </c>
      <c r="K266" s="3">
        <v>0</v>
      </c>
      <c r="L266" s="3">
        <v>33.42</v>
      </c>
      <c r="M266" s="3">
        <v>1</v>
      </c>
      <c r="N266" s="3">
        <v>51.51</v>
      </c>
      <c r="O266" s="3">
        <v>1220000</v>
      </c>
      <c r="P266" s="3">
        <v>32.18</v>
      </c>
    </row>
    <row r="267" spans="1:16" x14ac:dyDescent="0.3">
      <c r="A267">
        <v>0</v>
      </c>
      <c r="B267">
        <v>2017</v>
      </c>
      <c r="C267" t="s">
        <v>78</v>
      </c>
      <c r="D267" t="s">
        <v>135</v>
      </c>
      <c r="E267" t="s">
        <v>8</v>
      </c>
      <c r="F267" s="3">
        <v>26.58</v>
      </c>
      <c r="G267" s="3">
        <v>184908</v>
      </c>
      <c r="H267" s="3">
        <v>1106108</v>
      </c>
      <c r="I267" s="3">
        <v>12977</v>
      </c>
      <c r="J267" s="3">
        <v>1062</v>
      </c>
      <c r="K267" s="3" t="s">
        <v>10</v>
      </c>
      <c r="L267" s="3">
        <v>48.43</v>
      </c>
      <c r="M267" s="3">
        <v>0</v>
      </c>
      <c r="N267" s="3">
        <v>50.42</v>
      </c>
      <c r="O267" s="3">
        <v>3757400</v>
      </c>
      <c r="P267" s="3">
        <v>53.23</v>
      </c>
    </row>
    <row r="268" spans="1:16" x14ac:dyDescent="0.3">
      <c r="A268">
        <v>0</v>
      </c>
      <c r="B268">
        <v>2018</v>
      </c>
      <c r="C268" t="s">
        <v>78</v>
      </c>
      <c r="D268" t="s">
        <v>135</v>
      </c>
      <c r="E268" t="s">
        <v>8</v>
      </c>
      <c r="F268" s="3">
        <v>40.15</v>
      </c>
      <c r="G268" s="3">
        <v>289723</v>
      </c>
      <c r="H268" s="3">
        <v>1278029</v>
      </c>
      <c r="I268" s="3">
        <v>21196</v>
      </c>
      <c r="J268" s="3">
        <v>1091</v>
      </c>
      <c r="K268" s="3">
        <v>0</v>
      </c>
      <c r="L268" s="3">
        <v>42.53</v>
      </c>
      <c r="M268" s="3">
        <v>0</v>
      </c>
      <c r="N268" s="3">
        <v>49.18</v>
      </c>
      <c r="O268" s="3">
        <v>3829400</v>
      </c>
      <c r="P268" s="3">
        <v>61.16</v>
      </c>
    </row>
    <row r="269" spans="1:16" x14ac:dyDescent="0.3">
      <c r="A269">
        <v>1</v>
      </c>
      <c r="B269">
        <v>2019</v>
      </c>
      <c r="C269" t="s">
        <v>78</v>
      </c>
      <c r="D269" t="s">
        <v>135</v>
      </c>
      <c r="E269" t="s">
        <v>8</v>
      </c>
      <c r="F269" s="3">
        <v>73.78</v>
      </c>
      <c r="G269" s="3">
        <v>565112</v>
      </c>
      <c r="H269" s="3">
        <v>1553569</v>
      </c>
      <c r="I269" s="3">
        <v>39594</v>
      </c>
      <c r="J269" s="3">
        <v>1110</v>
      </c>
      <c r="K269" s="3">
        <v>0</v>
      </c>
      <c r="L269" s="3">
        <v>41.61</v>
      </c>
      <c r="M269" s="3">
        <v>0</v>
      </c>
      <c r="N269" s="3">
        <v>50.17</v>
      </c>
      <c r="O269" s="3">
        <v>4088200</v>
      </c>
      <c r="P269" s="3">
        <v>60.04</v>
      </c>
    </row>
    <row r="270" spans="1:16" x14ac:dyDescent="0.3">
      <c r="A270">
        <v>1</v>
      </c>
      <c r="B270">
        <v>2020</v>
      </c>
      <c r="C270" t="s">
        <v>78</v>
      </c>
      <c r="D270" t="s">
        <v>135</v>
      </c>
      <c r="E270" t="s">
        <v>8</v>
      </c>
      <c r="F270" s="3">
        <v>74.84</v>
      </c>
      <c r="G270" s="3">
        <v>552712</v>
      </c>
      <c r="H270" s="3">
        <v>1493320</v>
      </c>
      <c r="I270" s="3">
        <v>115086</v>
      </c>
      <c r="J270" s="3">
        <v>1229</v>
      </c>
      <c r="K270" s="3">
        <v>1</v>
      </c>
      <c r="L270" s="3">
        <v>43.07</v>
      </c>
      <c r="M270" s="3">
        <v>0</v>
      </c>
      <c r="N270" s="3">
        <v>54.44</v>
      </c>
      <c r="O270" s="3">
        <v>4294200</v>
      </c>
      <c r="P270" s="3">
        <v>55.68</v>
      </c>
    </row>
    <row r="271" spans="1:16" x14ac:dyDescent="0.3">
      <c r="A271">
        <v>0</v>
      </c>
      <c r="B271">
        <v>2021</v>
      </c>
      <c r="C271" t="s">
        <v>78</v>
      </c>
      <c r="D271" t="s">
        <v>135</v>
      </c>
      <c r="E271" t="s">
        <v>8</v>
      </c>
      <c r="F271" s="3">
        <v>105.55</v>
      </c>
      <c r="G271" s="3">
        <v>921998</v>
      </c>
      <c r="H271" s="3">
        <v>2157689</v>
      </c>
      <c r="I271" s="3">
        <v>194938</v>
      </c>
      <c r="J271" s="3">
        <v>1050</v>
      </c>
      <c r="K271" s="3">
        <v>1</v>
      </c>
      <c r="L271" s="3">
        <v>53.45</v>
      </c>
      <c r="M271" s="3">
        <v>0</v>
      </c>
      <c r="N271" s="3">
        <v>57.32</v>
      </c>
      <c r="O271" s="3">
        <v>4663300</v>
      </c>
      <c r="P271" s="3">
        <v>55.3</v>
      </c>
    </row>
    <row r="272" spans="1:16" x14ac:dyDescent="0.3">
      <c r="A272">
        <v>0</v>
      </c>
      <c r="B272">
        <v>2017</v>
      </c>
      <c r="C272" t="s">
        <v>77</v>
      </c>
      <c r="D272" t="s">
        <v>133</v>
      </c>
      <c r="E272" t="s">
        <v>1</v>
      </c>
      <c r="F272" s="3">
        <v>122.2</v>
      </c>
      <c r="G272" s="3">
        <v>24535737</v>
      </c>
      <c r="H272" s="3">
        <v>58316837</v>
      </c>
      <c r="I272" s="3">
        <v>3528657</v>
      </c>
      <c r="J272" s="3">
        <v>73063</v>
      </c>
      <c r="K272" s="3" t="s">
        <v>10</v>
      </c>
      <c r="L272" s="3">
        <v>55.16</v>
      </c>
      <c r="M272" s="3">
        <v>1</v>
      </c>
      <c r="N272" s="3">
        <v>84.27</v>
      </c>
      <c r="O272" s="3">
        <v>2740000</v>
      </c>
      <c r="P272" s="3">
        <v>52.36</v>
      </c>
    </row>
    <row r="273" spans="1:16" x14ac:dyDescent="0.3">
      <c r="A273">
        <v>0</v>
      </c>
      <c r="B273">
        <v>2018</v>
      </c>
      <c r="C273" t="s">
        <v>77</v>
      </c>
      <c r="D273" t="s">
        <v>133</v>
      </c>
      <c r="E273" t="s">
        <v>1</v>
      </c>
      <c r="F273" s="3">
        <v>112.04</v>
      </c>
      <c r="G273" s="3">
        <v>24811545</v>
      </c>
      <c r="H273" s="3">
        <v>61736945</v>
      </c>
      <c r="I273" s="3">
        <v>3727692</v>
      </c>
      <c r="J273" s="3">
        <v>73193</v>
      </c>
      <c r="K273" s="3">
        <v>0</v>
      </c>
      <c r="L273" s="3">
        <v>46.75</v>
      </c>
      <c r="M273" s="3">
        <v>1</v>
      </c>
      <c r="N273" s="3">
        <v>85.01</v>
      </c>
      <c r="O273" s="3">
        <v>2720000</v>
      </c>
      <c r="P273" s="3">
        <v>48.16</v>
      </c>
    </row>
    <row r="274" spans="1:16" x14ac:dyDescent="0.3">
      <c r="A274">
        <v>1</v>
      </c>
      <c r="B274">
        <v>2019</v>
      </c>
      <c r="C274" t="s">
        <v>77</v>
      </c>
      <c r="D274" t="s">
        <v>133</v>
      </c>
      <c r="E274" t="s">
        <v>1</v>
      </c>
      <c r="F274" s="3">
        <v>103.77</v>
      </c>
      <c r="G274" s="3">
        <v>26459071</v>
      </c>
      <c r="H274" s="3">
        <v>67760415</v>
      </c>
      <c r="I274" s="3">
        <v>4030894</v>
      </c>
      <c r="J274" s="3">
        <v>72402</v>
      </c>
      <c r="K274" s="3">
        <v>0</v>
      </c>
      <c r="L274" s="3">
        <v>47.52</v>
      </c>
      <c r="M274" s="3">
        <v>1</v>
      </c>
      <c r="N274" s="3">
        <v>84.69</v>
      </c>
      <c r="O274" s="3">
        <v>2460000</v>
      </c>
      <c r="P274" s="3">
        <v>53.28</v>
      </c>
    </row>
    <row r="275" spans="1:16" x14ac:dyDescent="0.3">
      <c r="A275">
        <v>1</v>
      </c>
      <c r="B275">
        <v>2020</v>
      </c>
      <c r="C275" t="s">
        <v>77</v>
      </c>
      <c r="D275" t="s">
        <v>133</v>
      </c>
      <c r="E275" t="s">
        <v>1</v>
      </c>
      <c r="F275" s="3">
        <v>105.88</v>
      </c>
      <c r="G275" s="3">
        <v>26726033</v>
      </c>
      <c r="H275" s="3">
        <v>66745026</v>
      </c>
      <c r="I275" s="3">
        <v>3055463</v>
      </c>
      <c r="J275" s="3">
        <v>71812</v>
      </c>
      <c r="K275" s="3">
        <v>1</v>
      </c>
      <c r="L275" s="3">
        <v>47</v>
      </c>
      <c r="M275" s="3">
        <v>1</v>
      </c>
      <c r="N275" s="3">
        <v>83.68</v>
      </c>
      <c r="O275" s="3">
        <v>2500000</v>
      </c>
      <c r="P275" s="3">
        <v>54.59</v>
      </c>
    </row>
    <row r="276" spans="1:16" x14ac:dyDescent="0.3">
      <c r="A276">
        <v>0</v>
      </c>
      <c r="B276">
        <v>2021</v>
      </c>
      <c r="C276" t="s">
        <v>77</v>
      </c>
      <c r="D276" t="s">
        <v>133</v>
      </c>
      <c r="E276" t="s">
        <v>1</v>
      </c>
      <c r="F276" s="3">
        <v>172.33</v>
      </c>
      <c r="G276" s="3">
        <v>33390916</v>
      </c>
      <c r="H276" s="3">
        <v>65517278</v>
      </c>
      <c r="I276" s="3">
        <v>-3977374</v>
      </c>
      <c r="J276" s="3">
        <v>71973</v>
      </c>
      <c r="K276" s="3">
        <v>1</v>
      </c>
      <c r="L276" s="3">
        <v>53.69</v>
      </c>
      <c r="M276" s="3">
        <v>1</v>
      </c>
      <c r="N276" s="3">
        <v>81.650000000000006</v>
      </c>
      <c r="O276" s="3">
        <v>2500000</v>
      </c>
      <c r="P276" s="3">
        <v>50.68</v>
      </c>
    </row>
    <row r="277" spans="1:16" x14ac:dyDescent="0.3">
      <c r="A277">
        <v>0</v>
      </c>
      <c r="B277">
        <v>2017</v>
      </c>
      <c r="C277" t="s">
        <v>76</v>
      </c>
      <c r="D277" t="s">
        <v>145</v>
      </c>
      <c r="E277" t="s">
        <v>8</v>
      </c>
      <c r="F277" s="3">
        <v>159.65</v>
      </c>
      <c r="G277" s="3">
        <v>2885498</v>
      </c>
      <c r="H277" s="3">
        <v>5683609</v>
      </c>
      <c r="I277" s="3">
        <v>122674</v>
      </c>
      <c r="J277" s="5">
        <v>1600</v>
      </c>
      <c r="K277" s="3">
        <v>0</v>
      </c>
      <c r="L277" s="3">
        <v>73.69</v>
      </c>
      <c r="M277" s="3">
        <v>0</v>
      </c>
      <c r="N277" s="3">
        <v>54.96</v>
      </c>
      <c r="O277" s="3">
        <v>5954322.75</v>
      </c>
      <c r="P277" s="3">
        <v>43.57</v>
      </c>
    </row>
    <row r="278" spans="1:16" x14ac:dyDescent="0.3">
      <c r="A278">
        <v>0</v>
      </c>
      <c r="B278">
        <v>2018</v>
      </c>
      <c r="C278" t="s">
        <v>76</v>
      </c>
      <c r="D278" t="s">
        <v>145</v>
      </c>
      <c r="E278" t="s">
        <v>8</v>
      </c>
      <c r="F278" s="3">
        <v>181.02</v>
      </c>
      <c r="G278" s="3">
        <v>3459483</v>
      </c>
      <c r="H278" s="3">
        <v>6523716</v>
      </c>
      <c r="I278" s="3">
        <v>-17086</v>
      </c>
      <c r="J278" s="5">
        <v>1776</v>
      </c>
      <c r="K278" s="3">
        <v>0</v>
      </c>
      <c r="L278" s="3">
        <v>78.05</v>
      </c>
      <c r="M278" s="3">
        <v>0</v>
      </c>
      <c r="N278" s="3">
        <v>54.26</v>
      </c>
      <c r="O278" s="3">
        <v>6167709.3200000003</v>
      </c>
      <c r="P278" s="3">
        <v>67.12</v>
      </c>
    </row>
    <row r="279" spans="1:16" x14ac:dyDescent="0.3">
      <c r="A279">
        <v>1</v>
      </c>
      <c r="B279">
        <v>2019</v>
      </c>
      <c r="C279" t="s">
        <v>76</v>
      </c>
      <c r="D279" t="s">
        <v>145</v>
      </c>
      <c r="E279" t="s">
        <v>8</v>
      </c>
      <c r="F279" s="3">
        <v>253.75</v>
      </c>
      <c r="G279" s="3">
        <v>5307325</v>
      </c>
      <c r="H279" s="3">
        <v>9123814</v>
      </c>
      <c r="I279" s="3">
        <v>126750</v>
      </c>
      <c r="J279" s="5">
        <v>1852</v>
      </c>
      <c r="K279" s="3">
        <v>1</v>
      </c>
      <c r="L279" s="3">
        <v>79.87</v>
      </c>
      <c r="M279" s="3">
        <v>1</v>
      </c>
      <c r="N279" s="3">
        <v>58.77</v>
      </c>
      <c r="O279" s="3">
        <v>5931466.3200000003</v>
      </c>
      <c r="P279" s="3">
        <v>68.23</v>
      </c>
    </row>
    <row r="280" spans="1:16" x14ac:dyDescent="0.3">
      <c r="A280">
        <v>1</v>
      </c>
      <c r="B280">
        <v>2020</v>
      </c>
      <c r="C280" t="s">
        <v>76</v>
      </c>
      <c r="D280" t="s">
        <v>145</v>
      </c>
      <c r="E280" t="s">
        <v>8</v>
      </c>
      <c r="F280" s="3">
        <v>185.96</v>
      </c>
      <c r="G280" s="3">
        <v>5202400</v>
      </c>
      <c r="H280" s="3">
        <v>9897780</v>
      </c>
      <c r="I280" s="3">
        <v>1026785</v>
      </c>
      <c r="J280" s="5">
        <v>2017</v>
      </c>
      <c r="K280" s="3">
        <v>1</v>
      </c>
      <c r="L280" s="3">
        <v>84.04</v>
      </c>
      <c r="M280" s="3">
        <v>1</v>
      </c>
      <c r="N280" s="3">
        <v>57.88</v>
      </c>
      <c r="O280" s="3">
        <v>5835897.5599999996</v>
      </c>
      <c r="P280" s="3">
        <v>61.02</v>
      </c>
    </row>
    <row r="281" spans="1:16" x14ac:dyDescent="0.3">
      <c r="A281">
        <v>0</v>
      </c>
      <c r="B281">
        <v>2021</v>
      </c>
      <c r="C281" t="s">
        <v>76</v>
      </c>
      <c r="D281" t="s">
        <v>145</v>
      </c>
      <c r="E281" t="s">
        <v>8</v>
      </c>
      <c r="F281" s="3">
        <v>44.98</v>
      </c>
      <c r="G281" s="3">
        <v>4572519</v>
      </c>
      <c r="H281" s="3">
        <v>18979918</v>
      </c>
      <c r="I281" s="3">
        <v>8853003</v>
      </c>
      <c r="J281" s="5">
        <v>2269</v>
      </c>
      <c r="K281" s="3" t="s">
        <v>10</v>
      </c>
      <c r="L281" s="3" t="s">
        <v>10</v>
      </c>
      <c r="M281" s="3" t="s">
        <v>10</v>
      </c>
      <c r="N281" s="3" t="s">
        <v>10</v>
      </c>
      <c r="O281" s="3" t="s">
        <v>10</v>
      </c>
      <c r="P281" s="3" t="s">
        <v>10</v>
      </c>
    </row>
    <row r="282" spans="1:16" x14ac:dyDescent="0.3">
      <c r="A282">
        <v>0</v>
      </c>
      <c r="B282">
        <v>2017</v>
      </c>
      <c r="C282" t="s">
        <v>75</v>
      </c>
      <c r="D282" t="s">
        <v>143</v>
      </c>
      <c r="E282" t="s">
        <v>9</v>
      </c>
      <c r="F282" s="3">
        <v>117.14</v>
      </c>
      <c r="G282" s="3">
        <v>4531000</v>
      </c>
      <c r="H282" s="3">
        <v>10791400</v>
      </c>
      <c r="I282" s="3">
        <v>632000</v>
      </c>
      <c r="J282" s="3">
        <v>24598</v>
      </c>
      <c r="K282" s="3">
        <v>0</v>
      </c>
      <c r="L282" s="3">
        <v>97.14</v>
      </c>
      <c r="M282" s="3">
        <v>1</v>
      </c>
      <c r="N282" s="3">
        <v>86.31</v>
      </c>
      <c r="O282" s="3">
        <v>209600</v>
      </c>
      <c r="P282" s="3">
        <v>56.52</v>
      </c>
    </row>
    <row r="283" spans="1:16" x14ac:dyDescent="0.3">
      <c r="A283">
        <v>0</v>
      </c>
      <c r="B283">
        <v>2018</v>
      </c>
      <c r="C283" t="s">
        <v>75</v>
      </c>
      <c r="D283" t="s">
        <v>143</v>
      </c>
      <c r="E283" t="s">
        <v>9</v>
      </c>
      <c r="F283" s="3">
        <v>112.64</v>
      </c>
      <c r="G283" s="3">
        <v>4708600</v>
      </c>
      <c r="H283" s="3">
        <v>11392400</v>
      </c>
      <c r="I283" s="3">
        <v>684600</v>
      </c>
      <c r="J283" s="3">
        <v>23299</v>
      </c>
      <c r="K283" s="3">
        <v>0</v>
      </c>
      <c r="L283" s="3">
        <v>96.16</v>
      </c>
      <c r="M283" s="3">
        <v>1</v>
      </c>
      <c r="N283" s="3">
        <v>86.38</v>
      </c>
      <c r="O283" s="3">
        <v>244000</v>
      </c>
      <c r="P283" s="3">
        <v>62.42</v>
      </c>
    </row>
    <row r="284" spans="1:16" x14ac:dyDescent="0.3">
      <c r="A284">
        <v>1</v>
      </c>
      <c r="B284">
        <v>2019</v>
      </c>
      <c r="C284" t="s">
        <v>75</v>
      </c>
      <c r="D284" t="s">
        <v>143</v>
      </c>
      <c r="E284" t="s">
        <v>9</v>
      </c>
      <c r="F284" s="3">
        <v>126.51</v>
      </c>
      <c r="G284" s="3">
        <v>5620800</v>
      </c>
      <c r="H284" s="3">
        <v>12548700</v>
      </c>
      <c r="I284" s="3">
        <v>671000</v>
      </c>
      <c r="J284" s="3">
        <v>23668</v>
      </c>
      <c r="K284" s="3">
        <v>1</v>
      </c>
      <c r="L284" s="3">
        <v>96.34</v>
      </c>
      <c r="M284" s="3">
        <v>1</v>
      </c>
      <c r="N284" s="3">
        <v>84.05</v>
      </c>
      <c r="O284" s="3">
        <v>227600</v>
      </c>
      <c r="P284" s="3">
        <v>58.91</v>
      </c>
    </row>
    <row r="285" spans="1:16" x14ac:dyDescent="0.3">
      <c r="A285">
        <v>1</v>
      </c>
      <c r="B285">
        <v>2020</v>
      </c>
      <c r="C285" t="s">
        <v>75</v>
      </c>
      <c r="D285" t="s">
        <v>143</v>
      </c>
      <c r="E285" t="s">
        <v>9</v>
      </c>
      <c r="F285" s="3">
        <v>225.46</v>
      </c>
      <c r="G285" s="3">
        <v>8158900</v>
      </c>
      <c r="H285" s="3">
        <v>13905400</v>
      </c>
      <c r="I285" s="3">
        <v>-471100</v>
      </c>
      <c r="J285" s="3">
        <v>21218</v>
      </c>
      <c r="K285" s="3">
        <v>1</v>
      </c>
      <c r="L285" s="3">
        <v>94.15</v>
      </c>
      <c r="M285" s="3">
        <v>1</v>
      </c>
      <c r="N285" s="3">
        <v>84.31</v>
      </c>
      <c r="O285" s="3">
        <v>170700</v>
      </c>
      <c r="P285" s="3">
        <v>70.17</v>
      </c>
    </row>
    <row r="286" spans="1:16" x14ac:dyDescent="0.3">
      <c r="A286">
        <v>0</v>
      </c>
      <c r="B286">
        <v>2021</v>
      </c>
      <c r="C286" t="s">
        <v>75</v>
      </c>
      <c r="D286" t="s">
        <v>143</v>
      </c>
      <c r="E286" t="s">
        <v>9</v>
      </c>
      <c r="F286" s="3">
        <v>273.20999999999998</v>
      </c>
      <c r="G286" s="3">
        <v>10253900</v>
      </c>
      <c r="H286" s="3">
        <v>16057400</v>
      </c>
      <c r="I286" s="3">
        <v>-36400</v>
      </c>
      <c r="J286" s="3">
        <v>17781</v>
      </c>
      <c r="K286" s="3" t="s">
        <v>10</v>
      </c>
      <c r="L286" s="3" t="s">
        <v>10</v>
      </c>
      <c r="M286" s="3" t="s">
        <v>10</v>
      </c>
      <c r="N286" s="3" t="s">
        <v>10</v>
      </c>
      <c r="O286" s="3" t="s">
        <v>10</v>
      </c>
      <c r="P286" s="3" t="s">
        <v>10</v>
      </c>
    </row>
    <row r="287" spans="1:16" x14ac:dyDescent="0.3">
      <c r="A287">
        <v>0</v>
      </c>
      <c r="B287">
        <v>2017</v>
      </c>
      <c r="C287" t="s">
        <v>74</v>
      </c>
      <c r="D287" t="s">
        <v>137</v>
      </c>
      <c r="E287" t="s">
        <v>1</v>
      </c>
      <c r="F287" s="3">
        <v>177.68</v>
      </c>
      <c r="G287" s="3">
        <v>405213</v>
      </c>
      <c r="H287" s="3">
        <v>1817874</v>
      </c>
      <c r="I287" s="3">
        <v>148725</v>
      </c>
      <c r="J287" s="3">
        <v>29000</v>
      </c>
      <c r="K287" s="3">
        <v>0</v>
      </c>
      <c r="L287" s="3">
        <v>59.09</v>
      </c>
      <c r="M287" s="3">
        <v>1</v>
      </c>
      <c r="N287" s="3">
        <v>60.5</v>
      </c>
      <c r="O287" s="3">
        <v>946638</v>
      </c>
      <c r="P287" s="3">
        <v>61.52</v>
      </c>
    </row>
    <row r="288" spans="1:16" x14ac:dyDescent="0.3">
      <c r="A288">
        <v>0</v>
      </c>
      <c r="B288">
        <v>2018</v>
      </c>
      <c r="C288" t="s">
        <v>74</v>
      </c>
      <c r="D288" t="s">
        <v>137</v>
      </c>
      <c r="E288" t="s">
        <v>1</v>
      </c>
      <c r="F288" s="3">
        <v>140.05000000000001</v>
      </c>
      <c r="G288" s="3">
        <v>462677</v>
      </c>
      <c r="H288" s="3">
        <v>1959608</v>
      </c>
      <c r="I288" s="3">
        <v>118997</v>
      </c>
      <c r="J288" s="3">
        <v>28000</v>
      </c>
      <c r="K288" s="3">
        <v>0</v>
      </c>
      <c r="L288" s="3">
        <v>57</v>
      </c>
      <c r="M288" s="3">
        <v>1</v>
      </c>
      <c r="N288" s="3">
        <v>59.02</v>
      </c>
      <c r="O288" s="3">
        <v>829208</v>
      </c>
      <c r="P288" s="3">
        <v>60.29</v>
      </c>
    </row>
    <row r="289" spans="1:16" x14ac:dyDescent="0.3">
      <c r="A289">
        <v>1</v>
      </c>
      <c r="B289">
        <v>2019</v>
      </c>
      <c r="C289" t="s">
        <v>74</v>
      </c>
      <c r="D289" t="s">
        <v>137</v>
      </c>
      <c r="E289" t="s">
        <v>1</v>
      </c>
      <c r="F289" s="3">
        <v>133.25</v>
      </c>
      <c r="G289" s="3">
        <v>479684</v>
      </c>
      <c r="H289" s="3">
        <v>2090783</v>
      </c>
      <c r="I289" s="3">
        <v>108080</v>
      </c>
      <c r="J289" s="3">
        <v>29000</v>
      </c>
      <c r="K289" s="3">
        <v>0</v>
      </c>
      <c r="L289" s="3">
        <v>51.88</v>
      </c>
      <c r="M289" s="3">
        <v>1</v>
      </c>
      <c r="N289" s="3">
        <v>55.07</v>
      </c>
      <c r="O289" s="3">
        <v>765175</v>
      </c>
      <c r="P289" s="3">
        <v>61.81</v>
      </c>
    </row>
    <row r="290" spans="1:16" x14ac:dyDescent="0.3">
      <c r="A290">
        <v>1</v>
      </c>
      <c r="B290">
        <v>2020</v>
      </c>
      <c r="C290" t="s">
        <v>74</v>
      </c>
      <c r="D290" t="s">
        <v>137</v>
      </c>
      <c r="E290" t="s">
        <v>1</v>
      </c>
      <c r="F290" s="3">
        <v>456.88</v>
      </c>
      <c r="G290" s="3">
        <v>1177138</v>
      </c>
      <c r="H290" s="3">
        <v>2521517</v>
      </c>
      <c r="I290" s="3">
        <v>25242</v>
      </c>
      <c r="J290" s="3">
        <v>30000</v>
      </c>
      <c r="K290" s="3" t="s">
        <v>10</v>
      </c>
      <c r="L290" s="3" t="s">
        <v>10</v>
      </c>
      <c r="M290" s="3" t="s">
        <v>10</v>
      </c>
      <c r="N290" s="3" t="s">
        <v>10</v>
      </c>
      <c r="O290" s="3" t="s">
        <v>10</v>
      </c>
      <c r="P290" s="3" t="s">
        <v>10</v>
      </c>
    </row>
    <row r="291" spans="1:16" x14ac:dyDescent="0.3">
      <c r="A291">
        <v>0</v>
      </c>
      <c r="B291">
        <v>2021</v>
      </c>
      <c r="C291" t="s">
        <v>74</v>
      </c>
      <c r="D291" t="s">
        <v>137</v>
      </c>
      <c r="E291" t="s">
        <v>1</v>
      </c>
      <c r="F291" s="3">
        <v>537.72</v>
      </c>
      <c r="G291" s="3">
        <v>827163</v>
      </c>
      <c r="H291" s="3">
        <v>2474352</v>
      </c>
      <c r="I291" s="3">
        <v>100719</v>
      </c>
      <c r="J291" s="3">
        <v>30573</v>
      </c>
      <c r="K291" s="3" t="s">
        <v>10</v>
      </c>
      <c r="L291" s="3" t="s">
        <v>10</v>
      </c>
      <c r="M291" s="3" t="s">
        <v>10</v>
      </c>
      <c r="N291" s="3" t="s">
        <v>10</v>
      </c>
      <c r="O291" s="3" t="s">
        <v>10</v>
      </c>
      <c r="P291" s="3" t="s">
        <v>10</v>
      </c>
    </row>
    <row r="292" spans="1:16" x14ac:dyDescent="0.3">
      <c r="A292">
        <v>0</v>
      </c>
      <c r="B292">
        <v>2017</v>
      </c>
      <c r="C292" t="s">
        <v>73</v>
      </c>
      <c r="D292" t="s">
        <v>151</v>
      </c>
      <c r="E292" t="s">
        <v>9</v>
      </c>
      <c r="F292" s="3">
        <v>208.79</v>
      </c>
      <c r="G292" s="3">
        <v>4282316</v>
      </c>
      <c r="H292" s="3">
        <v>7274327</v>
      </c>
      <c r="I292" s="3">
        <v>368146</v>
      </c>
      <c r="J292" s="3">
        <v>3400</v>
      </c>
      <c r="K292" s="3">
        <v>0</v>
      </c>
      <c r="L292" s="3">
        <v>81.69</v>
      </c>
      <c r="M292" s="3">
        <v>0</v>
      </c>
      <c r="N292" s="3">
        <v>76.63</v>
      </c>
      <c r="O292" s="3">
        <v>99189</v>
      </c>
      <c r="P292" s="3">
        <v>66.319999999999993</v>
      </c>
    </row>
    <row r="293" spans="1:16" x14ac:dyDescent="0.3">
      <c r="A293">
        <v>0</v>
      </c>
      <c r="B293">
        <v>2018</v>
      </c>
      <c r="C293" t="s">
        <v>73</v>
      </c>
      <c r="D293" t="s">
        <v>151</v>
      </c>
      <c r="E293" t="s">
        <v>9</v>
      </c>
      <c r="F293" s="3">
        <v>239.68</v>
      </c>
      <c r="G293" s="3">
        <v>4808708</v>
      </c>
      <c r="H293" s="3">
        <v>7784677</v>
      </c>
      <c r="I293" s="3">
        <v>393723</v>
      </c>
      <c r="J293" s="3">
        <v>3517</v>
      </c>
      <c r="K293" s="3">
        <v>0</v>
      </c>
      <c r="L293" s="3">
        <v>79.59</v>
      </c>
      <c r="M293" s="3">
        <v>0</v>
      </c>
      <c r="N293" s="3">
        <v>81.73</v>
      </c>
      <c r="O293" s="3">
        <v>66668</v>
      </c>
      <c r="P293" s="3">
        <v>78.42</v>
      </c>
    </row>
    <row r="294" spans="1:16" x14ac:dyDescent="0.3">
      <c r="A294">
        <v>1</v>
      </c>
      <c r="B294">
        <v>2019</v>
      </c>
      <c r="C294" t="s">
        <v>73</v>
      </c>
      <c r="D294" t="s">
        <v>151</v>
      </c>
      <c r="E294" t="s">
        <v>9</v>
      </c>
      <c r="F294" s="3">
        <v>301.68</v>
      </c>
      <c r="G294" s="3">
        <v>4943511</v>
      </c>
      <c r="H294" s="3">
        <v>7827090</v>
      </c>
      <c r="I294" s="3">
        <v>374138</v>
      </c>
      <c r="J294" s="3">
        <v>3539</v>
      </c>
      <c r="K294" s="3">
        <v>0</v>
      </c>
      <c r="L294" s="3">
        <v>83.98</v>
      </c>
      <c r="M294" s="3">
        <v>0</v>
      </c>
      <c r="N294" s="3">
        <v>76.95</v>
      </c>
      <c r="O294" s="3">
        <v>57867</v>
      </c>
      <c r="P294" s="3">
        <v>80.650000000000006</v>
      </c>
    </row>
    <row r="295" spans="1:16" x14ac:dyDescent="0.3">
      <c r="A295">
        <v>1</v>
      </c>
      <c r="B295">
        <v>2020</v>
      </c>
      <c r="C295" t="s">
        <v>73</v>
      </c>
      <c r="D295" t="s">
        <v>151</v>
      </c>
      <c r="E295" t="s">
        <v>9</v>
      </c>
      <c r="F295" s="3">
        <v>361.17</v>
      </c>
      <c r="G295" s="3">
        <v>4954248</v>
      </c>
      <c r="H295" s="3">
        <v>7867219</v>
      </c>
      <c r="I295" s="3">
        <v>138866</v>
      </c>
      <c r="J295" s="3">
        <v>3515</v>
      </c>
      <c r="K295" s="3">
        <v>1</v>
      </c>
      <c r="L295" s="3">
        <v>88.84</v>
      </c>
      <c r="M295" s="3">
        <v>0</v>
      </c>
      <c r="N295" s="3">
        <v>71.23</v>
      </c>
      <c r="O295" s="3">
        <v>63037</v>
      </c>
      <c r="P295" s="3">
        <v>81.73</v>
      </c>
    </row>
    <row r="296" spans="1:16" x14ac:dyDescent="0.3">
      <c r="A296">
        <v>0</v>
      </c>
      <c r="B296">
        <v>2021</v>
      </c>
      <c r="C296" t="s">
        <v>73</v>
      </c>
      <c r="D296" t="s">
        <v>151</v>
      </c>
      <c r="E296" t="s">
        <v>9</v>
      </c>
      <c r="F296" s="3">
        <v>401.58</v>
      </c>
      <c r="G296" s="3">
        <v>5297714</v>
      </c>
      <c r="H296" s="3">
        <v>7957766</v>
      </c>
      <c r="I296" s="3">
        <v>91012</v>
      </c>
      <c r="J296" s="3">
        <v>3447</v>
      </c>
      <c r="K296" s="3" t="s">
        <v>10</v>
      </c>
      <c r="L296" s="3" t="s">
        <v>10</v>
      </c>
      <c r="M296" s="3" t="s">
        <v>10</v>
      </c>
      <c r="N296" s="3" t="s">
        <v>10</v>
      </c>
      <c r="O296" s="3" t="s">
        <v>10</v>
      </c>
      <c r="P296" s="3" t="s">
        <v>10</v>
      </c>
    </row>
    <row r="297" spans="1:16" x14ac:dyDescent="0.3">
      <c r="A297">
        <v>0</v>
      </c>
      <c r="B297">
        <v>2017</v>
      </c>
      <c r="C297" t="s">
        <v>72</v>
      </c>
      <c r="D297" t="s">
        <v>138</v>
      </c>
      <c r="E297" t="s">
        <v>9</v>
      </c>
      <c r="F297" s="3">
        <v>65.540000000000006</v>
      </c>
      <c r="G297" s="3">
        <v>208882</v>
      </c>
      <c r="H297" s="3">
        <v>624524</v>
      </c>
      <c r="I297" s="3">
        <v>145967</v>
      </c>
      <c r="J297" s="3">
        <v>1250</v>
      </c>
      <c r="K297" s="3" t="s">
        <v>10</v>
      </c>
      <c r="L297" s="3">
        <v>75.87</v>
      </c>
      <c r="M297" s="3">
        <v>1</v>
      </c>
      <c r="N297" s="3">
        <v>62.73</v>
      </c>
      <c r="O297" s="3">
        <v>37026</v>
      </c>
      <c r="P297" s="3">
        <v>72.56</v>
      </c>
    </row>
    <row r="298" spans="1:16" x14ac:dyDescent="0.3">
      <c r="A298">
        <v>0</v>
      </c>
      <c r="B298">
        <v>2018</v>
      </c>
      <c r="C298" t="s">
        <v>72</v>
      </c>
      <c r="D298" t="s">
        <v>138</v>
      </c>
      <c r="E298" t="s">
        <v>9</v>
      </c>
      <c r="F298" s="3">
        <v>54.92</v>
      </c>
      <c r="G298" s="3">
        <v>198555</v>
      </c>
      <c r="H298" s="3">
        <v>661486</v>
      </c>
      <c r="I298" s="3">
        <v>178960</v>
      </c>
      <c r="J298" s="3">
        <v>1148</v>
      </c>
      <c r="K298" s="3">
        <v>0</v>
      </c>
      <c r="L298" s="3">
        <v>46.9</v>
      </c>
      <c r="M298" s="3">
        <v>1</v>
      </c>
      <c r="N298" s="3">
        <v>43.86</v>
      </c>
      <c r="O298" s="3" t="s">
        <v>10</v>
      </c>
      <c r="P298" s="3">
        <v>59.92</v>
      </c>
    </row>
    <row r="299" spans="1:16" x14ac:dyDescent="0.3">
      <c r="A299">
        <v>1</v>
      </c>
      <c r="B299">
        <v>2019</v>
      </c>
      <c r="C299" t="s">
        <v>72</v>
      </c>
      <c r="D299" t="s">
        <v>138</v>
      </c>
      <c r="E299" t="s">
        <v>9</v>
      </c>
      <c r="F299" s="3">
        <v>49.04</v>
      </c>
      <c r="G299" s="3">
        <v>226445</v>
      </c>
      <c r="H299" s="3">
        <v>807023</v>
      </c>
      <c r="I299" s="3">
        <v>230708</v>
      </c>
      <c r="J299" s="3">
        <v>1160</v>
      </c>
      <c r="K299" s="3">
        <v>0</v>
      </c>
      <c r="L299" s="3">
        <v>45.71</v>
      </c>
      <c r="M299" s="3">
        <v>1</v>
      </c>
      <c r="N299" s="3">
        <v>39.11</v>
      </c>
      <c r="O299" s="3" t="s">
        <v>10</v>
      </c>
      <c r="P299" s="3">
        <v>53.71</v>
      </c>
    </row>
    <row r="300" spans="1:16" x14ac:dyDescent="0.3">
      <c r="A300">
        <v>1</v>
      </c>
      <c r="B300">
        <v>2020</v>
      </c>
      <c r="C300" t="s">
        <v>72</v>
      </c>
      <c r="D300" t="s">
        <v>138</v>
      </c>
      <c r="E300" t="s">
        <v>9</v>
      </c>
      <c r="F300" s="3">
        <v>42.6</v>
      </c>
      <c r="G300" s="3">
        <v>188920</v>
      </c>
      <c r="H300" s="3">
        <v>744273</v>
      </c>
      <c r="I300" s="3">
        <v>71677</v>
      </c>
      <c r="J300" s="3">
        <v>1148</v>
      </c>
      <c r="K300" s="3">
        <v>0</v>
      </c>
      <c r="L300" s="3">
        <v>35.229999999999997</v>
      </c>
      <c r="M300" s="3">
        <v>1</v>
      </c>
      <c r="N300" s="3">
        <v>23.47</v>
      </c>
      <c r="O300" s="3" t="s">
        <v>10</v>
      </c>
      <c r="P300" s="3">
        <v>58.86</v>
      </c>
    </row>
    <row r="301" spans="1:16" x14ac:dyDescent="0.3">
      <c r="A301">
        <v>0</v>
      </c>
      <c r="B301">
        <v>2021</v>
      </c>
      <c r="C301" t="s">
        <v>72</v>
      </c>
      <c r="D301" t="s">
        <v>138</v>
      </c>
      <c r="E301" t="s">
        <v>9</v>
      </c>
      <c r="F301" s="3">
        <v>69.88</v>
      </c>
      <c r="G301" s="3">
        <v>329149</v>
      </c>
      <c r="H301" s="3">
        <v>955362</v>
      </c>
      <c r="I301" s="3">
        <v>175061</v>
      </c>
      <c r="J301" s="3">
        <v>1045</v>
      </c>
      <c r="K301" s="3">
        <v>0</v>
      </c>
      <c r="L301" s="3">
        <v>34.799999999999997</v>
      </c>
      <c r="M301" s="3">
        <v>1</v>
      </c>
      <c r="N301" s="3">
        <v>26.08</v>
      </c>
      <c r="O301" s="3" t="s">
        <v>10</v>
      </c>
      <c r="P301" s="3">
        <v>58.83</v>
      </c>
    </row>
    <row r="302" spans="1:16" x14ac:dyDescent="0.3">
      <c r="A302">
        <v>0</v>
      </c>
      <c r="B302">
        <v>2017</v>
      </c>
      <c r="C302" t="s">
        <v>71</v>
      </c>
      <c r="D302" t="s">
        <v>138</v>
      </c>
      <c r="E302" t="s">
        <v>9</v>
      </c>
      <c r="F302" s="3">
        <v>67.760000000000005</v>
      </c>
      <c r="G302" s="3">
        <v>795446</v>
      </c>
      <c r="H302" s="3">
        <v>2552333</v>
      </c>
      <c r="I302" s="3">
        <v>66293</v>
      </c>
      <c r="J302" s="3">
        <v>1494</v>
      </c>
      <c r="K302" s="3">
        <v>0</v>
      </c>
      <c r="L302" s="3">
        <v>66.58</v>
      </c>
      <c r="M302" s="3">
        <v>1</v>
      </c>
      <c r="N302" s="3">
        <v>46.69</v>
      </c>
      <c r="O302" s="3" t="s">
        <v>10</v>
      </c>
      <c r="P302" s="3">
        <v>78.34</v>
      </c>
    </row>
    <row r="303" spans="1:16" x14ac:dyDescent="0.3">
      <c r="A303">
        <v>0</v>
      </c>
      <c r="B303">
        <v>2018</v>
      </c>
      <c r="C303" t="s">
        <v>71</v>
      </c>
      <c r="D303" t="s">
        <v>138</v>
      </c>
      <c r="E303" t="s">
        <v>9</v>
      </c>
      <c r="F303" s="3">
        <v>48.7</v>
      </c>
      <c r="G303" s="3">
        <v>613943</v>
      </c>
      <c r="H303" s="3">
        <v>2433193</v>
      </c>
      <c r="I303" s="3">
        <v>330722</v>
      </c>
      <c r="J303" s="3">
        <v>1552</v>
      </c>
      <c r="K303" s="3">
        <v>0</v>
      </c>
      <c r="L303" s="3">
        <v>63.16</v>
      </c>
      <c r="M303" s="3">
        <v>1</v>
      </c>
      <c r="N303" s="3">
        <v>45.76</v>
      </c>
      <c r="O303" s="3">
        <v>64042.45</v>
      </c>
      <c r="P303" s="3">
        <v>76.760000000000005</v>
      </c>
    </row>
    <row r="304" spans="1:16" x14ac:dyDescent="0.3">
      <c r="A304">
        <v>1</v>
      </c>
      <c r="B304">
        <v>2019</v>
      </c>
      <c r="C304" t="s">
        <v>71</v>
      </c>
      <c r="D304" t="s">
        <v>138</v>
      </c>
      <c r="E304" t="s">
        <v>9</v>
      </c>
      <c r="F304" s="3">
        <v>43.01</v>
      </c>
      <c r="G304" s="3">
        <v>636947</v>
      </c>
      <c r="H304" s="3">
        <v>2733612</v>
      </c>
      <c r="I304" s="3">
        <v>392882</v>
      </c>
      <c r="J304" s="3">
        <v>1555</v>
      </c>
      <c r="K304" s="3">
        <v>1</v>
      </c>
      <c r="L304" s="3">
        <v>58.38</v>
      </c>
      <c r="M304" s="3">
        <v>1</v>
      </c>
      <c r="N304" s="3">
        <v>55.8</v>
      </c>
      <c r="O304" s="3">
        <v>63813.66</v>
      </c>
      <c r="P304" s="3">
        <v>74.760000000000005</v>
      </c>
    </row>
    <row r="305" spans="1:16" x14ac:dyDescent="0.3">
      <c r="A305">
        <v>1</v>
      </c>
      <c r="B305">
        <v>2020</v>
      </c>
      <c r="C305" t="s">
        <v>71</v>
      </c>
      <c r="D305" t="s">
        <v>138</v>
      </c>
      <c r="E305" t="s">
        <v>9</v>
      </c>
      <c r="F305" s="3">
        <v>40.31</v>
      </c>
      <c r="G305" s="3">
        <v>565065</v>
      </c>
      <c r="H305" s="3">
        <v>2515547</v>
      </c>
      <c r="I305" s="3">
        <v>129805</v>
      </c>
      <c r="J305" s="3">
        <v>1555</v>
      </c>
      <c r="K305" s="3">
        <v>1</v>
      </c>
      <c r="L305" s="3">
        <v>52.39</v>
      </c>
      <c r="M305" s="3">
        <v>1</v>
      </c>
      <c r="N305" s="3">
        <v>60.73</v>
      </c>
      <c r="O305" s="3">
        <v>48911.95</v>
      </c>
      <c r="P305" s="3">
        <v>67.67</v>
      </c>
    </row>
    <row r="306" spans="1:16" x14ac:dyDescent="0.3">
      <c r="A306">
        <v>0</v>
      </c>
      <c r="B306">
        <v>2021</v>
      </c>
      <c r="C306" t="s">
        <v>71</v>
      </c>
      <c r="D306" t="s">
        <v>138</v>
      </c>
      <c r="E306" t="s">
        <v>9</v>
      </c>
      <c r="F306" s="3">
        <v>36.11</v>
      </c>
      <c r="G306" s="3">
        <v>571983</v>
      </c>
      <c r="H306" s="3">
        <v>2804588</v>
      </c>
      <c r="I306" s="3">
        <v>368843</v>
      </c>
      <c r="J306" s="3">
        <v>1777</v>
      </c>
      <c r="K306" s="3" t="s">
        <v>10</v>
      </c>
      <c r="L306" s="3" t="s">
        <v>10</v>
      </c>
      <c r="M306" s="3" t="s">
        <v>10</v>
      </c>
      <c r="N306" s="3" t="s">
        <v>10</v>
      </c>
      <c r="O306" s="3" t="s">
        <v>10</v>
      </c>
      <c r="P306" s="3" t="s">
        <v>10</v>
      </c>
    </row>
    <row r="307" spans="1:16" x14ac:dyDescent="0.3">
      <c r="A307">
        <v>0</v>
      </c>
      <c r="B307">
        <v>2017</v>
      </c>
      <c r="C307" t="s">
        <v>70</v>
      </c>
      <c r="D307" t="s">
        <v>148</v>
      </c>
      <c r="E307" t="s">
        <v>8</v>
      </c>
      <c r="F307" s="3">
        <v>1005.81</v>
      </c>
      <c r="G307" s="3">
        <v>2060253</v>
      </c>
      <c r="H307" s="3">
        <v>2767123</v>
      </c>
      <c r="I307" s="3">
        <v>-314666</v>
      </c>
      <c r="J307" s="3" t="s">
        <v>10</v>
      </c>
      <c r="K307" s="3">
        <v>0</v>
      </c>
      <c r="L307" s="3">
        <v>53.28</v>
      </c>
      <c r="M307" s="3">
        <v>1</v>
      </c>
      <c r="N307" s="3">
        <v>72.739999999999995</v>
      </c>
      <c r="O307" s="3">
        <v>1846410</v>
      </c>
      <c r="P307" s="3">
        <v>68.290000000000006</v>
      </c>
    </row>
    <row r="308" spans="1:16" x14ac:dyDescent="0.3">
      <c r="A308">
        <v>0</v>
      </c>
      <c r="B308">
        <v>2018</v>
      </c>
      <c r="C308" t="s">
        <v>70</v>
      </c>
      <c r="D308" t="s">
        <v>148</v>
      </c>
      <c r="E308" t="s">
        <v>8</v>
      </c>
      <c r="F308" s="3">
        <v>-671.44</v>
      </c>
      <c r="G308" s="3">
        <v>3095694</v>
      </c>
      <c r="H308" s="3">
        <v>3211873</v>
      </c>
      <c r="I308" s="3">
        <v>-439896</v>
      </c>
      <c r="J308" s="3" t="s">
        <v>10</v>
      </c>
      <c r="K308" s="3">
        <v>0</v>
      </c>
      <c r="L308" s="3">
        <v>50.91</v>
      </c>
      <c r="M308" s="3">
        <v>1</v>
      </c>
      <c r="N308" s="3">
        <v>74.28</v>
      </c>
      <c r="O308" s="3">
        <v>4731155.08</v>
      </c>
      <c r="P308" s="3">
        <v>54.46</v>
      </c>
    </row>
    <row r="309" spans="1:16" x14ac:dyDescent="0.3">
      <c r="A309">
        <v>1</v>
      </c>
      <c r="B309">
        <v>2019</v>
      </c>
      <c r="C309" t="s">
        <v>70</v>
      </c>
      <c r="D309" t="s">
        <v>148</v>
      </c>
      <c r="E309" t="s">
        <v>8</v>
      </c>
      <c r="F309" s="3">
        <v>-528.91</v>
      </c>
      <c r="G309" s="3">
        <v>6137575</v>
      </c>
      <c r="H309" s="3">
        <v>5608758</v>
      </c>
      <c r="I309" s="3">
        <v>-238632</v>
      </c>
      <c r="J309" s="3" t="s">
        <v>10</v>
      </c>
      <c r="K309" s="3">
        <v>1</v>
      </c>
      <c r="L309" s="3">
        <v>80.12</v>
      </c>
      <c r="M309" s="3">
        <v>1</v>
      </c>
      <c r="N309" s="3">
        <v>78.31</v>
      </c>
      <c r="O309" s="3">
        <v>4237447.38</v>
      </c>
      <c r="P309" s="3">
        <v>60.52</v>
      </c>
    </row>
    <row r="310" spans="1:16" x14ac:dyDescent="0.3">
      <c r="A310">
        <v>1</v>
      </c>
      <c r="B310">
        <v>2020</v>
      </c>
      <c r="C310" t="s">
        <v>70</v>
      </c>
      <c r="D310" t="s">
        <v>148</v>
      </c>
      <c r="E310" t="s">
        <v>8</v>
      </c>
      <c r="F310" s="3">
        <v>-589.88</v>
      </c>
      <c r="G310" s="3">
        <v>7135343</v>
      </c>
      <c r="H310" s="3">
        <v>7114411</v>
      </c>
      <c r="I310" s="3">
        <v>744932</v>
      </c>
      <c r="J310" s="3" t="s">
        <v>10</v>
      </c>
      <c r="K310" s="3">
        <v>1</v>
      </c>
      <c r="L310" s="3">
        <v>78.7</v>
      </c>
      <c r="M310" s="3">
        <v>1</v>
      </c>
      <c r="N310" s="3">
        <v>75.08</v>
      </c>
      <c r="O310" s="3">
        <v>4911970.5199999996</v>
      </c>
      <c r="P310" s="3">
        <v>76.540000000000006</v>
      </c>
    </row>
    <row r="311" spans="1:16" x14ac:dyDescent="0.3">
      <c r="A311">
        <v>0</v>
      </c>
      <c r="B311">
        <v>2021</v>
      </c>
      <c r="C311" t="s">
        <v>70</v>
      </c>
      <c r="D311" t="s">
        <v>148</v>
      </c>
      <c r="E311" t="s">
        <v>8</v>
      </c>
      <c r="F311" s="3">
        <v>110.71</v>
      </c>
      <c r="G311" s="3">
        <v>6232867</v>
      </c>
      <c r="H311" s="3">
        <v>13093897</v>
      </c>
      <c r="I311" s="3">
        <v>5409322</v>
      </c>
      <c r="J311" s="3" t="s">
        <v>10</v>
      </c>
      <c r="K311" s="3" t="s">
        <v>10</v>
      </c>
      <c r="L311" s="3" t="s">
        <v>10</v>
      </c>
      <c r="M311" s="3" t="s">
        <v>10</v>
      </c>
      <c r="N311" s="3" t="s">
        <v>10</v>
      </c>
      <c r="O311" s="3" t="s">
        <v>10</v>
      </c>
      <c r="P311" s="3" t="s">
        <v>10</v>
      </c>
    </row>
    <row r="312" spans="1:16" x14ac:dyDescent="0.3">
      <c r="A312">
        <v>0</v>
      </c>
      <c r="B312">
        <v>2017</v>
      </c>
      <c r="C312" t="s">
        <v>69</v>
      </c>
      <c r="D312" t="s">
        <v>152</v>
      </c>
      <c r="E312" t="s">
        <v>9</v>
      </c>
      <c r="F312" s="3">
        <v>289.04000000000002</v>
      </c>
      <c r="G312" s="3">
        <v>2296232</v>
      </c>
      <c r="H312" s="3">
        <v>3575826</v>
      </c>
      <c r="I312" s="3">
        <v>336829</v>
      </c>
      <c r="J312" s="3">
        <v>7628</v>
      </c>
      <c r="K312" s="3">
        <v>0</v>
      </c>
      <c r="L312" s="3">
        <v>43.12</v>
      </c>
      <c r="M312" s="3">
        <v>1</v>
      </c>
      <c r="N312" s="3">
        <v>20.239999999999998</v>
      </c>
      <c r="O312" s="3" t="s">
        <v>10</v>
      </c>
      <c r="P312" s="3">
        <v>60.81</v>
      </c>
    </row>
    <row r="313" spans="1:16" x14ac:dyDescent="0.3">
      <c r="A313">
        <v>0</v>
      </c>
      <c r="B313">
        <v>2018</v>
      </c>
      <c r="C313" t="s">
        <v>69</v>
      </c>
      <c r="D313" t="s">
        <v>152</v>
      </c>
      <c r="E313" t="s">
        <v>9</v>
      </c>
      <c r="F313" s="3">
        <v>329.97</v>
      </c>
      <c r="G313" s="3">
        <v>2620617</v>
      </c>
      <c r="H313" s="3">
        <v>3967004</v>
      </c>
      <c r="I313" s="3">
        <v>384964</v>
      </c>
      <c r="J313" s="3">
        <v>7870</v>
      </c>
      <c r="K313" s="3">
        <v>0</v>
      </c>
      <c r="L313" s="3">
        <v>54.37</v>
      </c>
      <c r="M313" s="3">
        <v>1</v>
      </c>
      <c r="N313" s="3">
        <v>39.9</v>
      </c>
      <c r="O313" s="3">
        <v>154220</v>
      </c>
      <c r="P313" s="3">
        <v>79.77</v>
      </c>
    </row>
    <row r="314" spans="1:16" x14ac:dyDescent="0.3">
      <c r="A314">
        <v>1</v>
      </c>
      <c r="B314">
        <v>2019</v>
      </c>
      <c r="C314" t="s">
        <v>69</v>
      </c>
      <c r="D314" t="s">
        <v>152</v>
      </c>
      <c r="E314" t="s">
        <v>9</v>
      </c>
      <c r="F314" s="3">
        <v>1004.32</v>
      </c>
      <c r="G314" s="3">
        <v>4124297</v>
      </c>
      <c r="H314" s="3">
        <v>4942087</v>
      </c>
      <c r="I314" s="3">
        <v>543417</v>
      </c>
      <c r="J314" s="3">
        <v>8996</v>
      </c>
      <c r="K314" s="3">
        <v>1</v>
      </c>
      <c r="L314" s="3">
        <v>54.19</v>
      </c>
      <c r="M314" s="3">
        <v>1</v>
      </c>
      <c r="N314" s="3">
        <v>46.19</v>
      </c>
      <c r="O314" s="3">
        <v>144282</v>
      </c>
      <c r="P314" s="3">
        <v>70.92</v>
      </c>
    </row>
    <row r="315" spans="1:16" x14ac:dyDescent="0.3">
      <c r="A315">
        <v>1</v>
      </c>
      <c r="B315">
        <v>2020</v>
      </c>
      <c r="C315" t="s">
        <v>69</v>
      </c>
      <c r="D315" t="s">
        <v>152</v>
      </c>
      <c r="E315" t="s">
        <v>9</v>
      </c>
      <c r="F315" s="3">
        <v>1142.0999999999999</v>
      </c>
      <c r="G315" s="3">
        <v>4180047</v>
      </c>
      <c r="H315" s="3">
        <v>4940034</v>
      </c>
      <c r="I315" s="3">
        <v>551959</v>
      </c>
      <c r="J315" s="3">
        <v>8563</v>
      </c>
      <c r="K315" s="3">
        <v>1</v>
      </c>
      <c r="L315" s="3">
        <v>49.92</v>
      </c>
      <c r="M315" s="3">
        <v>1</v>
      </c>
      <c r="N315" s="3">
        <v>51.77</v>
      </c>
      <c r="O315" s="3">
        <v>285268</v>
      </c>
      <c r="P315" s="3">
        <v>64.13</v>
      </c>
    </row>
    <row r="316" spans="1:16" x14ac:dyDescent="0.3">
      <c r="A316">
        <v>0</v>
      </c>
      <c r="B316">
        <v>2021</v>
      </c>
      <c r="C316" t="s">
        <v>69</v>
      </c>
      <c r="D316" t="s">
        <v>152</v>
      </c>
      <c r="E316" t="s">
        <v>9</v>
      </c>
      <c r="F316" s="3">
        <v>940.94</v>
      </c>
      <c r="G316" s="3">
        <v>4350110</v>
      </c>
      <c r="H316" s="3">
        <v>5208635</v>
      </c>
      <c r="I316" s="3">
        <v>740571</v>
      </c>
      <c r="J316" s="3">
        <v>9468</v>
      </c>
      <c r="K316" s="3" t="s">
        <v>10</v>
      </c>
      <c r="L316" s="3" t="s">
        <v>10</v>
      </c>
      <c r="M316" s="3" t="s">
        <v>10</v>
      </c>
      <c r="N316" s="3" t="s">
        <v>10</v>
      </c>
      <c r="O316" s="3" t="s">
        <v>10</v>
      </c>
      <c r="P316" s="3" t="s">
        <v>10</v>
      </c>
    </row>
    <row r="317" spans="1:16" x14ac:dyDescent="0.3">
      <c r="A317">
        <v>0</v>
      </c>
      <c r="B317">
        <v>2017</v>
      </c>
      <c r="C317" t="s">
        <v>68</v>
      </c>
      <c r="D317" t="s">
        <v>153</v>
      </c>
      <c r="E317" t="s">
        <v>9</v>
      </c>
      <c r="F317" s="3">
        <v>228.21</v>
      </c>
      <c r="G317" s="3">
        <v>2192949</v>
      </c>
      <c r="H317" s="3">
        <v>5038287</v>
      </c>
      <c r="I317" s="3">
        <v>241740</v>
      </c>
      <c r="J317" s="3">
        <v>8111</v>
      </c>
      <c r="K317" s="3">
        <v>0</v>
      </c>
      <c r="L317" s="3">
        <v>87.13</v>
      </c>
      <c r="M317" s="3">
        <v>0</v>
      </c>
      <c r="N317" s="3">
        <v>48.03</v>
      </c>
      <c r="O317" s="3">
        <v>80612.600000000006</v>
      </c>
      <c r="P317" s="3">
        <v>64.209999999999994</v>
      </c>
    </row>
    <row r="318" spans="1:16" x14ac:dyDescent="0.3">
      <c r="A318">
        <v>0</v>
      </c>
      <c r="B318">
        <v>2018</v>
      </c>
      <c r="C318" t="s">
        <v>68</v>
      </c>
      <c r="D318" t="s">
        <v>153</v>
      </c>
      <c r="E318" t="s">
        <v>9</v>
      </c>
      <c r="F318" s="3">
        <v>205.14</v>
      </c>
      <c r="G318" s="3">
        <v>2081182</v>
      </c>
      <c r="H318" s="3">
        <v>4944587</v>
      </c>
      <c r="I318" s="3">
        <v>251136</v>
      </c>
      <c r="J318" s="3">
        <v>7001</v>
      </c>
      <c r="K318" s="3">
        <v>0</v>
      </c>
      <c r="L318" s="3">
        <v>79.900000000000006</v>
      </c>
      <c r="M318" s="3">
        <v>1</v>
      </c>
      <c r="N318" s="3">
        <v>70.400000000000006</v>
      </c>
      <c r="O318" s="3">
        <v>687.21</v>
      </c>
      <c r="P318" s="3">
        <v>43.51</v>
      </c>
    </row>
    <row r="319" spans="1:16" x14ac:dyDescent="0.3">
      <c r="A319">
        <v>1</v>
      </c>
      <c r="B319">
        <v>2019</v>
      </c>
      <c r="C319" t="s">
        <v>68</v>
      </c>
      <c r="D319" t="s">
        <v>153</v>
      </c>
      <c r="E319" t="s">
        <v>9</v>
      </c>
      <c r="F319" s="3">
        <v>238.94</v>
      </c>
      <c r="G319" s="3">
        <v>2890409</v>
      </c>
      <c r="H319" s="3">
        <v>6445132</v>
      </c>
      <c r="I319" s="3">
        <v>278538</v>
      </c>
      <c r="J319" s="3">
        <v>8311</v>
      </c>
      <c r="K319" s="3">
        <v>1</v>
      </c>
      <c r="L319" s="3">
        <v>80.790000000000006</v>
      </c>
      <c r="M319" s="3">
        <v>1</v>
      </c>
      <c r="N319" s="3">
        <v>72.62</v>
      </c>
      <c r="O319" s="3">
        <v>622.79</v>
      </c>
      <c r="P319" s="3">
        <v>66.010000000000005</v>
      </c>
    </row>
    <row r="320" spans="1:16" x14ac:dyDescent="0.3">
      <c r="A320">
        <v>1</v>
      </c>
      <c r="B320">
        <v>2020</v>
      </c>
      <c r="C320" t="s">
        <v>68</v>
      </c>
      <c r="D320" t="s">
        <v>153</v>
      </c>
      <c r="E320" t="s">
        <v>9</v>
      </c>
      <c r="F320" s="3">
        <v>344.27</v>
      </c>
      <c r="G320" s="3">
        <v>3949391</v>
      </c>
      <c r="H320" s="3">
        <v>6259767</v>
      </c>
      <c r="I320" s="3">
        <v>238986</v>
      </c>
      <c r="J320" s="3">
        <v>7783</v>
      </c>
      <c r="K320" s="3">
        <v>1</v>
      </c>
      <c r="L320" s="3">
        <v>78.3</v>
      </c>
      <c r="M320" s="3">
        <v>1</v>
      </c>
      <c r="N320" s="3">
        <v>73.78</v>
      </c>
      <c r="O320" s="3">
        <v>558.78</v>
      </c>
      <c r="P320" s="3">
        <v>61.18</v>
      </c>
    </row>
    <row r="321" spans="1:16" x14ac:dyDescent="0.3">
      <c r="A321">
        <v>0</v>
      </c>
      <c r="B321">
        <v>2021</v>
      </c>
      <c r="C321" t="s">
        <v>68</v>
      </c>
      <c r="D321" t="s">
        <v>153</v>
      </c>
      <c r="E321" t="s">
        <v>9</v>
      </c>
      <c r="F321" s="3">
        <v>307.89999999999998</v>
      </c>
      <c r="G321" s="3">
        <v>3845376</v>
      </c>
      <c r="H321" s="3">
        <v>6136221</v>
      </c>
      <c r="I321" s="3">
        <v>275781</v>
      </c>
      <c r="J321" s="3">
        <v>8160</v>
      </c>
      <c r="K321" s="3" t="s">
        <v>10</v>
      </c>
      <c r="L321" s="3" t="s">
        <v>10</v>
      </c>
      <c r="M321" s="3" t="s">
        <v>10</v>
      </c>
      <c r="N321" s="3" t="s">
        <v>10</v>
      </c>
      <c r="O321" s="3" t="s">
        <v>10</v>
      </c>
      <c r="P321" s="3" t="s">
        <v>10</v>
      </c>
    </row>
    <row r="322" spans="1:16" x14ac:dyDescent="0.3">
      <c r="A322">
        <v>0</v>
      </c>
      <c r="B322">
        <v>2017</v>
      </c>
      <c r="C322" t="s">
        <v>67</v>
      </c>
      <c r="D322" t="s">
        <v>132</v>
      </c>
      <c r="E322" t="s">
        <v>8</v>
      </c>
      <c r="F322" s="3">
        <v>31.9</v>
      </c>
      <c r="G322" s="3">
        <v>853671</v>
      </c>
      <c r="H322" s="3">
        <v>4410628</v>
      </c>
      <c r="I322" s="3">
        <v>175865</v>
      </c>
      <c r="J322" s="3">
        <v>5775</v>
      </c>
      <c r="K322" s="3">
        <v>0</v>
      </c>
      <c r="L322" s="3">
        <v>48.68</v>
      </c>
      <c r="M322" s="3">
        <v>0</v>
      </c>
      <c r="N322" s="3">
        <v>8</v>
      </c>
      <c r="O322" s="3">
        <v>809700</v>
      </c>
      <c r="P322" s="3">
        <v>21.32</v>
      </c>
    </row>
    <row r="323" spans="1:16" x14ac:dyDescent="0.3">
      <c r="A323">
        <v>0</v>
      </c>
      <c r="B323">
        <v>2018</v>
      </c>
      <c r="C323" t="s">
        <v>67</v>
      </c>
      <c r="D323" t="s">
        <v>132</v>
      </c>
      <c r="E323" t="s">
        <v>8</v>
      </c>
      <c r="F323" s="3">
        <v>43.89</v>
      </c>
      <c r="G323" s="3">
        <v>1242006</v>
      </c>
      <c r="H323" s="3">
        <v>5171335</v>
      </c>
      <c r="I323" s="3">
        <v>217706</v>
      </c>
      <c r="J323" s="3">
        <v>5650</v>
      </c>
      <c r="K323" s="3">
        <v>0</v>
      </c>
      <c r="L323" s="3">
        <v>43.11</v>
      </c>
      <c r="M323" s="3">
        <v>0</v>
      </c>
      <c r="N323" s="3">
        <v>13.74</v>
      </c>
      <c r="O323" s="3">
        <v>887600</v>
      </c>
      <c r="P323" s="3">
        <v>21.9</v>
      </c>
    </row>
    <row r="324" spans="1:16" x14ac:dyDescent="0.3">
      <c r="A324">
        <v>1</v>
      </c>
      <c r="B324">
        <v>2019</v>
      </c>
      <c r="C324" t="s">
        <v>67</v>
      </c>
      <c r="D324" t="s">
        <v>132</v>
      </c>
      <c r="E324" t="s">
        <v>8</v>
      </c>
      <c r="F324" s="3">
        <v>40.659999999999997</v>
      </c>
      <c r="G324" s="3">
        <v>1242898</v>
      </c>
      <c r="H324" s="3">
        <v>5516047</v>
      </c>
      <c r="I324" s="3">
        <v>213927</v>
      </c>
      <c r="J324" s="3">
        <v>5700</v>
      </c>
      <c r="K324" s="3">
        <v>0</v>
      </c>
      <c r="L324" s="3">
        <v>61.41</v>
      </c>
      <c r="M324" s="3">
        <v>0</v>
      </c>
      <c r="N324" s="3">
        <v>42.79</v>
      </c>
      <c r="O324" s="3">
        <v>892500</v>
      </c>
      <c r="P324" s="3">
        <v>44.2</v>
      </c>
    </row>
    <row r="325" spans="1:16" x14ac:dyDescent="0.3">
      <c r="A325">
        <v>1</v>
      </c>
      <c r="B325">
        <v>2020</v>
      </c>
      <c r="C325" t="s">
        <v>67</v>
      </c>
      <c r="D325" t="s">
        <v>132</v>
      </c>
      <c r="E325" t="s">
        <v>8</v>
      </c>
      <c r="F325" s="3">
        <v>47.61</v>
      </c>
      <c r="G325" s="3">
        <v>1242038</v>
      </c>
      <c r="H325" s="3">
        <v>5010297</v>
      </c>
      <c r="I325" s="3">
        <v>118739</v>
      </c>
      <c r="J325" s="3">
        <v>5400</v>
      </c>
      <c r="K325" s="3">
        <v>1</v>
      </c>
      <c r="L325" s="3">
        <v>60.8</v>
      </c>
      <c r="M325" s="3">
        <v>0</v>
      </c>
      <c r="N325" s="3">
        <v>40.590000000000003</v>
      </c>
      <c r="O325" s="3">
        <v>815100</v>
      </c>
      <c r="P325" s="3">
        <v>55.34</v>
      </c>
    </row>
    <row r="326" spans="1:16" x14ac:dyDescent="0.3">
      <c r="A326">
        <v>0</v>
      </c>
      <c r="B326">
        <v>2021</v>
      </c>
      <c r="C326" t="s">
        <v>67</v>
      </c>
      <c r="D326" t="s">
        <v>132</v>
      </c>
      <c r="E326" t="s">
        <v>8</v>
      </c>
      <c r="F326" s="3">
        <v>40.31</v>
      </c>
      <c r="G326" s="3">
        <v>1004244</v>
      </c>
      <c r="H326" s="3">
        <v>4660592</v>
      </c>
      <c r="I326" s="3">
        <v>66312</v>
      </c>
      <c r="J326" s="3">
        <v>5125</v>
      </c>
      <c r="K326" s="3">
        <v>1</v>
      </c>
      <c r="L326" s="3">
        <v>58.73</v>
      </c>
      <c r="M326" s="3">
        <v>0</v>
      </c>
      <c r="N326" s="3">
        <v>40.4</v>
      </c>
      <c r="O326" s="3">
        <v>803900</v>
      </c>
      <c r="P326" s="3">
        <v>69.34</v>
      </c>
    </row>
    <row r="327" spans="1:16" x14ac:dyDescent="0.3">
      <c r="A327">
        <v>0</v>
      </c>
      <c r="B327">
        <v>2017</v>
      </c>
      <c r="C327" t="s">
        <v>66</v>
      </c>
      <c r="D327" t="s">
        <v>154</v>
      </c>
      <c r="E327" t="s">
        <v>8</v>
      </c>
      <c r="F327" s="3">
        <v>87.09</v>
      </c>
      <c r="G327" s="3">
        <v>1119239</v>
      </c>
      <c r="H327" s="3">
        <v>2468833</v>
      </c>
      <c r="I327" s="3">
        <v>40922</v>
      </c>
      <c r="J327" s="3">
        <v>32</v>
      </c>
      <c r="K327" s="3" t="s">
        <v>10</v>
      </c>
      <c r="L327" s="3" t="s">
        <v>10</v>
      </c>
      <c r="M327" s="3" t="s">
        <v>10</v>
      </c>
      <c r="N327" s="3" t="s">
        <v>10</v>
      </c>
      <c r="O327" s="3" t="s">
        <v>10</v>
      </c>
      <c r="P327" s="3" t="s">
        <v>10</v>
      </c>
    </row>
    <row r="328" spans="1:16" x14ac:dyDescent="0.3">
      <c r="A328">
        <v>0</v>
      </c>
      <c r="B328">
        <v>2018</v>
      </c>
      <c r="C328" t="s">
        <v>66</v>
      </c>
      <c r="D328" t="s">
        <v>154</v>
      </c>
      <c r="E328" t="s">
        <v>8</v>
      </c>
      <c r="F328" s="3">
        <v>89.04</v>
      </c>
      <c r="G328" s="3">
        <v>1194700</v>
      </c>
      <c r="H328" s="3">
        <v>2599369</v>
      </c>
      <c r="I328" s="3">
        <v>124484</v>
      </c>
      <c r="J328" s="3">
        <v>32</v>
      </c>
      <c r="K328" s="3">
        <v>0</v>
      </c>
      <c r="L328" s="3">
        <v>22.05</v>
      </c>
      <c r="M328" s="3">
        <v>0</v>
      </c>
      <c r="N328" s="3">
        <v>14.74</v>
      </c>
      <c r="O328" s="3">
        <v>1566274</v>
      </c>
      <c r="P328" s="3">
        <v>17.79</v>
      </c>
    </row>
    <row r="329" spans="1:16" x14ac:dyDescent="0.3">
      <c r="A329">
        <v>1</v>
      </c>
      <c r="B329">
        <v>2019</v>
      </c>
      <c r="C329" t="s">
        <v>66</v>
      </c>
      <c r="D329" t="s">
        <v>154</v>
      </c>
      <c r="E329" t="s">
        <v>8</v>
      </c>
      <c r="F329" s="3">
        <v>84.75</v>
      </c>
      <c r="G329" s="3">
        <v>1163785</v>
      </c>
      <c r="H329" s="3">
        <v>2691339</v>
      </c>
      <c r="I329" s="3">
        <v>89443</v>
      </c>
      <c r="J329" s="3">
        <v>37</v>
      </c>
      <c r="K329" s="3">
        <v>0</v>
      </c>
      <c r="L329" s="3">
        <v>22.17</v>
      </c>
      <c r="M329" s="3">
        <v>0</v>
      </c>
      <c r="N329" s="3">
        <v>29.19</v>
      </c>
      <c r="O329" s="3">
        <v>1728831</v>
      </c>
      <c r="P329" s="3">
        <v>29.3</v>
      </c>
    </row>
    <row r="330" spans="1:16" x14ac:dyDescent="0.3">
      <c r="A330">
        <v>1</v>
      </c>
      <c r="B330">
        <v>2020</v>
      </c>
      <c r="C330" t="s">
        <v>66</v>
      </c>
      <c r="D330" t="s">
        <v>154</v>
      </c>
      <c r="E330" t="s">
        <v>8</v>
      </c>
      <c r="F330" s="3">
        <v>87.43</v>
      </c>
      <c r="G330" s="3">
        <v>1012084</v>
      </c>
      <c r="H330" s="3">
        <v>2301309</v>
      </c>
      <c r="I330" s="3">
        <v>23299</v>
      </c>
      <c r="J330" s="3">
        <v>38</v>
      </c>
      <c r="K330" s="3">
        <v>0</v>
      </c>
      <c r="L330" s="3">
        <v>20.64</v>
      </c>
      <c r="M330" s="3">
        <v>0</v>
      </c>
      <c r="N330" s="3">
        <v>30.45</v>
      </c>
      <c r="O330" s="3">
        <v>1596370</v>
      </c>
      <c r="P330" s="3">
        <v>24.66</v>
      </c>
    </row>
    <row r="331" spans="1:16" x14ac:dyDescent="0.3">
      <c r="A331">
        <v>0</v>
      </c>
      <c r="B331">
        <v>2021</v>
      </c>
      <c r="C331" t="s">
        <v>66</v>
      </c>
      <c r="D331" t="s">
        <v>154</v>
      </c>
      <c r="E331" t="s">
        <v>8</v>
      </c>
      <c r="F331" s="3">
        <v>72.069999999999993</v>
      </c>
      <c r="G331" s="3">
        <v>1199944</v>
      </c>
      <c r="H331" s="3">
        <v>2981723</v>
      </c>
      <c r="I331" s="3">
        <v>436212</v>
      </c>
      <c r="J331" s="3">
        <v>37</v>
      </c>
      <c r="K331" s="3">
        <v>0</v>
      </c>
      <c r="L331" s="3">
        <v>26.36</v>
      </c>
      <c r="M331" s="3">
        <v>0</v>
      </c>
      <c r="N331" s="3">
        <v>34.75</v>
      </c>
      <c r="O331" s="3">
        <v>1936571</v>
      </c>
      <c r="P331" s="3">
        <v>26.54</v>
      </c>
    </row>
    <row r="332" spans="1:16" x14ac:dyDescent="0.3">
      <c r="A332">
        <v>0</v>
      </c>
      <c r="B332">
        <v>2017</v>
      </c>
      <c r="C332" t="s">
        <v>65</v>
      </c>
      <c r="D332" t="s">
        <v>144</v>
      </c>
      <c r="E332" t="s">
        <v>8</v>
      </c>
      <c r="F332" s="3">
        <v>0.78</v>
      </c>
      <c r="G332" s="3">
        <v>15511</v>
      </c>
      <c r="H332" s="3">
        <v>6236220</v>
      </c>
      <c r="I332" s="3">
        <v>796223</v>
      </c>
      <c r="J332" s="3">
        <v>92372</v>
      </c>
      <c r="K332" s="3">
        <v>0</v>
      </c>
      <c r="L332" s="3">
        <v>67.91</v>
      </c>
      <c r="M332" s="3">
        <v>1</v>
      </c>
      <c r="N332" s="3">
        <v>68.569999999999993</v>
      </c>
      <c r="O332" s="3">
        <v>202000</v>
      </c>
      <c r="P332" s="3">
        <v>50.09</v>
      </c>
    </row>
    <row r="333" spans="1:16" x14ac:dyDescent="0.3">
      <c r="A333">
        <v>0</v>
      </c>
      <c r="B333">
        <v>2018</v>
      </c>
      <c r="C333" t="s">
        <v>65</v>
      </c>
      <c r="D333" t="s">
        <v>144</v>
      </c>
      <c r="E333" t="s">
        <v>8</v>
      </c>
      <c r="F333" s="3">
        <v>15.31</v>
      </c>
      <c r="G333" s="3">
        <v>311181</v>
      </c>
      <c r="H333" s="3">
        <v>6752194</v>
      </c>
      <c r="I333" s="3">
        <v>823973</v>
      </c>
      <c r="J333" s="3">
        <v>77416</v>
      </c>
      <c r="K333" s="3">
        <v>0</v>
      </c>
      <c r="L333" s="3">
        <v>69.180000000000007</v>
      </c>
      <c r="M333" s="3">
        <v>1</v>
      </c>
      <c r="N333" s="3">
        <v>68.83</v>
      </c>
      <c r="O333" s="3">
        <v>209000</v>
      </c>
      <c r="P333" s="3">
        <v>57.94</v>
      </c>
    </row>
    <row r="334" spans="1:16" x14ac:dyDescent="0.3">
      <c r="A334">
        <v>1</v>
      </c>
      <c r="B334">
        <v>2019</v>
      </c>
      <c r="C334" t="s">
        <v>65</v>
      </c>
      <c r="D334" t="s">
        <v>144</v>
      </c>
      <c r="E334" t="s">
        <v>8</v>
      </c>
      <c r="F334" s="3">
        <v>101.64</v>
      </c>
      <c r="G334" s="3">
        <v>2142839</v>
      </c>
      <c r="H334" s="3">
        <v>8744313</v>
      </c>
      <c r="I334" s="3">
        <v>877526</v>
      </c>
      <c r="J334" s="3">
        <v>78448</v>
      </c>
      <c r="K334" s="3">
        <v>1</v>
      </c>
      <c r="L334" s="3">
        <v>73.33</v>
      </c>
      <c r="M334" s="3">
        <v>1</v>
      </c>
      <c r="N334" s="3">
        <v>76.06</v>
      </c>
      <c r="O334" s="3">
        <v>201000</v>
      </c>
      <c r="P334" s="3">
        <v>63.75</v>
      </c>
    </row>
    <row r="335" spans="1:16" x14ac:dyDescent="0.3">
      <c r="A335">
        <v>1</v>
      </c>
      <c r="B335">
        <v>2020</v>
      </c>
      <c r="C335" t="s">
        <v>65</v>
      </c>
      <c r="D335" t="s">
        <v>144</v>
      </c>
      <c r="E335" t="s">
        <v>8</v>
      </c>
      <c r="F335" s="3">
        <v>82.47</v>
      </c>
      <c r="G335" s="3">
        <v>1842003</v>
      </c>
      <c r="H335" s="3">
        <v>8909354</v>
      </c>
      <c r="I335" s="3">
        <v>958584</v>
      </c>
      <c r="J335" s="3">
        <v>72021</v>
      </c>
      <c r="K335" s="3">
        <v>1</v>
      </c>
      <c r="L335" s="3">
        <v>70.59</v>
      </c>
      <c r="M335" s="3">
        <v>1</v>
      </c>
      <c r="N335" s="3">
        <v>75.849999999999994</v>
      </c>
      <c r="O335" s="3">
        <v>173000</v>
      </c>
      <c r="P335" s="3">
        <v>65.650000000000006</v>
      </c>
    </row>
    <row r="336" spans="1:16" x14ac:dyDescent="0.3">
      <c r="A336">
        <v>0</v>
      </c>
      <c r="B336">
        <v>2021</v>
      </c>
      <c r="C336" t="s">
        <v>65</v>
      </c>
      <c r="D336" t="s">
        <v>144</v>
      </c>
      <c r="E336" t="s">
        <v>8</v>
      </c>
      <c r="F336" s="3">
        <v>58.96</v>
      </c>
      <c r="G336" s="3">
        <v>1785869</v>
      </c>
      <c r="H336" s="3">
        <v>13636510</v>
      </c>
      <c r="I336" s="3">
        <v>2789888</v>
      </c>
      <c r="J336" s="3">
        <v>73516</v>
      </c>
      <c r="K336" s="3">
        <v>1</v>
      </c>
      <c r="L336" s="3">
        <v>73.239999999999995</v>
      </c>
      <c r="M336" s="3">
        <v>1</v>
      </c>
      <c r="N336" s="3">
        <v>77.650000000000006</v>
      </c>
      <c r="O336" s="3">
        <v>230000</v>
      </c>
      <c r="P336" s="3">
        <v>61.44</v>
      </c>
    </row>
    <row r="337" spans="1:16" x14ac:dyDescent="0.3">
      <c r="A337">
        <v>0</v>
      </c>
      <c r="B337">
        <v>2017</v>
      </c>
      <c r="C337" t="s">
        <v>64</v>
      </c>
      <c r="D337" t="s">
        <v>134</v>
      </c>
      <c r="E337" t="s">
        <v>1</v>
      </c>
      <c r="F337" s="3">
        <v>249.07</v>
      </c>
      <c r="G337" s="3">
        <v>1710845</v>
      </c>
      <c r="H337" s="3">
        <v>2943360</v>
      </c>
      <c r="I337" s="3">
        <v>255962</v>
      </c>
      <c r="J337" s="3">
        <v>7121</v>
      </c>
      <c r="K337" s="3">
        <v>0</v>
      </c>
      <c r="L337" s="3">
        <v>69.28</v>
      </c>
      <c r="M337" s="3">
        <v>0</v>
      </c>
      <c r="N337" s="3">
        <v>39.79</v>
      </c>
      <c r="O337" s="3">
        <v>12948.4</v>
      </c>
      <c r="P337" s="3">
        <v>77.12</v>
      </c>
    </row>
    <row r="338" spans="1:16" x14ac:dyDescent="0.3">
      <c r="A338">
        <v>0</v>
      </c>
      <c r="B338">
        <v>2018</v>
      </c>
      <c r="C338" t="s">
        <v>64</v>
      </c>
      <c r="D338" t="s">
        <v>134</v>
      </c>
      <c r="E338" t="s">
        <v>1</v>
      </c>
      <c r="F338" s="3">
        <v>247.08</v>
      </c>
      <c r="G338" s="3">
        <v>1792376</v>
      </c>
      <c r="H338" s="3">
        <v>3270230</v>
      </c>
      <c r="I338" s="3">
        <v>294113</v>
      </c>
      <c r="J338" s="3">
        <v>8124</v>
      </c>
      <c r="K338" s="3">
        <v>0</v>
      </c>
      <c r="L338" s="3">
        <v>69.349999999999994</v>
      </c>
      <c r="M338" s="3">
        <v>0</v>
      </c>
      <c r="N338" s="3">
        <v>42.51</v>
      </c>
      <c r="O338" s="3">
        <v>17051.02</v>
      </c>
      <c r="P338" s="3">
        <v>81.53</v>
      </c>
    </row>
    <row r="339" spans="1:16" x14ac:dyDescent="0.3">
      <c r="A339">
        <v>1</v>
      </c>
      <c r="B339">
        <v>2019</v>
      </c>
      <c r="C339" t="s">
        <v>64</v>
      </c>
      <c r="D339" t="s">
        <v>134</v>
      </c>
      <c r="E339" t="s">
        <v>1</v>
      </c>
      <c r="F339" s="3">
        <v>183.98</v>
      </c>
      <c r="G339" s="3">
        <v>2198351</v>
      </c>
      <c r="H339" s="3">
        <v>4246705</v>
      </c>
      <c r="I339" s="3">
        <v>326747</v>
      </c>
      <c r="J339" s="3">
        <v>10514</v>
      </c>
      <c r="K339" s="3">
        <v>1</v>
      </c>
      <c r="L339" s="3">
        <v>65.8</v>
      </c>
      <c r="M339" s="3">
        <v>0</v>
      </c>
      <c r="N339" s="3">
        <v>43.78</v>
      </c>
      <c r="O339" s="3">
        <v>19539.48</v>
      </c>
      <c r="P339" s="3">
        <v>86.51</v>
      </c>
    </row>
    <row r="340" spans="1:16" x14ac:dyDescent="0.3">
      <c r="A340">
        <v>1</v>
      </c>
      <c r="B340">
        <v>2020</v>
      </c>
      <c r="C340" t="s">
        <v>64</v>
      </c>
      <c r="D340" t="s">
        <v>134</v>
      </c>
      <c r="E340" t="s">
        <v>1</v>
      </c>
      <c r="F340" s="3">
        <v>184.39</v>
      </c>
      <c r="G340" s="3">
        <v>1766578</v>
      </c>
      <c r="H340" s="3">
        <v>3231738</v>
      </c>
      <c r="I340" s="3">
        <v>273470</v>
      </c>
      <c r="J340" s="3">
        <v>11251</v>
      </c>
      <c r="K340" s="3">
        <v>1</v>
      </c>
      <c r="L340" s="3">
        <v>70.17</v>
      </c>
      <c r="M340" s="3">
        <v>0</v>
      </c>
      <c r="N340" s="3">
        <v>34.520000000000003</v>
      </c>
      <c r="O340" s="3">
        <v>15747.21</v>
      </c>
      <c r="P340" s="3">
        <v>85.15</v>
      </c>
    </row>
    <row r="341" spans="1:16" x14ac:dyDescent="0.3">
      <c r="A341">
        <v>0</v>
      </c>
      <c r="B341">
        <v>2021</v>
      </c>
      <c r="C341" t="s">
        <v>64</v>
      </c>
      <c r="D341" t="s">
        <v>134</v>
      </c>
      <c r="E341" t="s">
        <v>1</v>
      </c>
      <c r="F341" s="3">
        <v>173.63</v>
      </c>
      <c r="G341" s="3">
        <v>2079732</v>
      </c>
      <c r="H341" s="3">
        <v>3976626</v>
      </c>
      <c r="I341" s="3">
        <v>506847</v>
      </c>
      <c r="J341" s="3">
        <v>12223</v>
      </c>
      <c r="K341" s="3" t="s">
        <v>10</v>
      </c>
      <c r="L341" s="3" t="s">
        <v>10</v>
      </c>
      <c r="M341" s="3" t="s">
        <v>10</v>
      </c>
      <c r="N341" s="3" t="s">
        <v>10</v>
      </c>
      <c r="O341" s="3" t="s">
        <v>10</v>
      </c>
      <c r="P341" s="3" t="s">
        <v>10</v>
      </c>
    </row>
    <row r="342" spans="1:16" x14ac:dyDescent="0.3">
      <c r="A342">
        <v>0</v>
      </c>
      <c r="B342">
        <v>2017</v>
      </c>
      <c r="C342" t="s">
        <v>63</v>
      </c>
      <c r="D342" t="s">
        <v>150</v>
      </c>
      <c r="E342" t="s">
        <v>8</v>
      </c>
      <c r="F342" s="3">
        <v>33.47</v>
      </c>
      <c r="G342" s="3">
        <v>2385187</v>
      </c>
      <c r="H342" s="3">
        <v>10300384</v>
      </c>
      <c r="I342" s="3">
        <v>461113</v>
      </c>
      <c r="J342" s="3">
        <v>9000</v>
      </c>
      <c r="K342" s="3">
        <v>0</v>
      </c>
      <c r="L342" s="3">
        <v>72.38</v>
      </c>
      <c r="M342" s="3">
        <v>1</v>
      </c>
      <c r="N342" s="3">
        <v>55.29</v>
      </c>
      <c r="O342" s="3">
        <v>4086780</v>
      </c>
      <c r="P342" s="3">
        <v>72.5</v>
      </c>
    </row>
    <row r="343" spans="1:16" x14ac:dyDescent="0.3">
      <c r="A343">
        <v>0</v>
      </c>
      <c r="B343">
        <v>2018</v>
      </c>
      <c r="C343" t="s">
        <v>63</v>
      </c>
      <c r="D343" t="s">
        <v>150</v>
      </c>
      <c r="E343" t="s">
        <v>8</v>
      </c>
      <c r="F343" s="3">
        <v>36.92</v>
      </c>
      <c r="G343" s="3">
        <v>2751278</v>
      </c>
      <c r="H343" s="3">
        <v>10954790</v>
      </c>
      <c r="I343" s="3">
        <v>254154</v>
      </c>
      <c r="J343" s="3">
        <v>8500</v>
      </c>
      <c r="K343" s="3">
        <v>0</v>
      </c>
      <c r="L343" s="3">
        <v>70.11</v>
      </c>
      <c r="M343" s="3">
        <v>1</v>
      </c>
      <c r="N343" s="3">
        <v>51.98</v>
      </c>
      <c r="O343" s="3">
        <v>4168786</v>
      </c>
      <c r="P343" s="3">
        <v>69.13</v>
      </c>
    </row>
    <row r="344" spans="1:16" x14ac:dyDescent="0.3">
      <c r="A344">
        <v>1</v>
      </c>
      <c r="B344">
        <v>2019</v>
      </c>
      <c r="C344" t="s">
        <v>63</v>
      </c>
      <c r="D344" t="s">
        <v>150</v>
      </c>
      <c r="E344" t="s">
        <v>8</v>
      </c>
      <c r="F344" s="3">
        <v>37.869999999999997</v>
      </c>
      <c r="G344" s="3">
        <v>2887150</v>
      </c>
      <c r="H344" s="3">
        <v>11362336</v>
      </c>
      <c r="I344" s="3">
        <v>360279</v>
      </c>
      <c r="J344" s="3">
        <v>8839</v>
      </c>
      <c r="K344" s="3">
        <v>1</v>
      </c>
      <c r="L344" s="3">
        <v>81.459999999999994</v>
      </c>
      <c r="M344" s="3">
        <v>1</v>
      </c>
      <c r="N344" s="3">
        <v>54.46</v>
      </c>
      <c r="O344" s="3">
        <v>4394098</v>
      </c>
      <c r="P344" s="3">
        <v>78.95</v>
      </c>
    </row>
    <row r="345" spans="1:16" x14ac:dyDescent="0.3">
      <c r="A345">
        <v>1</v>
      </c>
      <c r="B345">
        <v>2020</v>
      </c>
      <c r="C345" t="s">
        <v>63</v>
      </c>
      <c r="D345" t="s">
        <v>150</v>
      </c>
      <c r="E345" t="s">
        <v>8</v>
      </c>
      <c r="F345" s="3">
        <v>41.65</v>
      </c>
      <c r="G345" s="3">
        <v>2765363</v>
      </c>
      <c r="H345" s="3">
        <v>10640687</v>
      </c>
      <c r="I345" s="3">
        <v>190432</v>
      </c>
      <c r="J345" s="3">
        <v>8632</v>
      </c>
      <c r="K345" s="3">
        <v>1</v>
      </c>
      <c r="L345" s="3">
        <v>83.77</v>
      </c>
      <c r="M345" s="3">
        <v>1</v>
      </c>
      <c r="N345" s="3">
        <v>58.98</v>
      </c>
      <c r="O345" s="3">
        <v>4180914</v>
      </c>
      <c r="P345" s="3">
        <v>61.5</v>
      </c>
    </row>
    <row r="346" spans="1:16" x14ac:dyDescent="0.3">
      <c r="A346">
        <v>0</v>
      </c>
      <c r="B346">
        <v>2021</v>
      </c>
      <c r="C346" t="s">
        <v>63</v>
      </c>
      <c r="D346" t="s">
        <v>150</v>
      </c>
      <c r="E346" t="s">
        <v>8</v>
      </c>
      <c r="F346" s="3">
        <v>49.85</v>
      </c>
      <c r="G346" s="3">
        <v>3542579</v>
      </c>
      <c r="H346" s="3">
        <v>11945113</v>
      </c>
      <c r="I346" s="3">
        <v>319284</v>
      </c>
      <c r="J346" s="3">
        <v>8851</v>
      </c>
      <c r="K346" s="3">
        <v>1</v>
      </c>
      <c r="L346" s="3">
        <v>85.57</v>
      </c>
      <c r="M346" s="3">
        <v>1</v>
      </c>
      <c r="N346" s="3">
        <v>62.81</v>
      </c>
      <c r="O346" s="3">
        <v>4186563</v>
      </c>
      <c r="P346" s="3">
        <v>87.81</v>
      </c>
    </row>
    <row r="347" spans="1:16" x14ac:dyDescent="0.3">
      <c r="A347">
        <v>0</v>
      </c>
      <c r="B347">
        <v>2017</v>
      </c>
      <c r="C347" t="s">
        <v>62</v>
      </c>
      <c r="D347" t="s">
        <v>155</v>
      </c>
      <c r="E347" t="s">
        <v>9</v>
      </c>
      <c r="F347" s="3">
        <v>1388.28</v>
      </c>
      <c r="G347" s="3">
        <v>5860520</v>
      </c>
      <c r="H347" s="3">
        <v>8118138</v>
      </c>
      <c r="I347" s="3">
        <v>535254</v>
      </c>
      <c r="J347" s="5">
        <v>441</v>
      </c>
      <c r="K347" s="3">
        <v>0</v>
      </c>
      <c r="L347" s="3">
        <v>50.91</v>
      </c>
      <c r="M347" s="3">
        <v>1</v>
      </c>
      <c r="N347" s="3">
        <v>78.290000000000006</v>
      </c>
      <c r="O347" s="3">
        <v>87888</v>
      </c>
      <c r="P347" s="3">
        <v>73.66</v>
      </c>
    </row>
    <row r="348" spans="1:16" x14ac:dyDescent="0.3">
      <c r="A348">
        <v>0</v>
      </c>
      <c r="B348">
        <v>2018</v>
      </c>
      <c r="C348" t="s">
        <v>62</v>
      </c>
      <c r="D348" t="s">
        <v>155</v>
      </c>
      <c r="E348" t="s">
        <v>9</v>
      </c>
      <c r="F348" s="3">
        <v>12642.34</v>
      </c>
      <c r="G348" s="3">
        <v>6481748</v>
      </c>
      <c r="H348" s="3">
        <v>8334880</v>
      </c>
      <c r="I348" s="3">
        <v>553437</v>
      </c>
      <c r="J348" s="3">
        <v>487</v>
      </c>
      <c r="K348" s="3">
        <v>0</v>
      </c>
      <c r="L348" s="3">
        <v>77.22</v>
      </c>
      <c r="M348" s="3">
        <v>1</v>
      </c>
      <c r="N348" s="3">
        <v>83.5</v>
      </c>
      <c r="O348" s="3">
        <v>86916</v>
      </c>
      <c r="P348" s="3">
        <v>81.209999999999994</v>
      </c>
    </row>
    <row r="349" spans="1:16" x14ac:dyDescent="0.3">
      <c r="A349">
        <v>1</v>
      </c>
      <c r="B349">
        <v>2019</v>
      </c>
      <c r="C349" t="s">
        <v>62</v>
      </c>
      <c r="D349" t="s">
        <v>155</v>
      </c>
      <c r="E349" t="s">
        <v>9</v>
      </c>
      <c r="F349" s="3">
        <v>-1831.19</v>
      </c>
      <c r="G349" s="3">
        <v>6340332</v>
      </c>
      <c r="H349" s="3">
        <v>7862413</v>
      </c>
      <c r="I349" s="3">
        <v>559040</v>
      </c>
      <c r="J349" s="3">
        <v>508</v>
      </c>
      <c r="K349" s="3">
        <v>1</v>
      </c>
      <c r="L349" s="3">
        <v>85.39</v>
      </c>
      <c r="M349" s="3">
        <v>1</v>
      </c>
      <c r="N349" s="3">
        <v>82.29</v>
      </c>
      <c r="O349" s="3">
        <v>83620</v>
      </c>
      <c r="P349" s="3">
        <v>82.39</v>
      </c>
    </row>
    <row r="350" spans="1:16" x14ac:dyDescent="0.3">
      <c r="A350">
        <v>1</v>
      </c>
      <c r="B350">
        <v>2020</v>
      </c>
      <c r="C350" t="s">
        <v>62</v>
      </c>
      <c r="D350" t="s">
        <v>155</v>
      </c>
      <c r="E350" t="s">
        <v>9</v>
      </c>
      <c r="F350" s="3">
        <v>768.55</v>
      </c>
      <c r="G350" s="3">
        <v>5674812</v>
      </c>
      <c r="H350" s="3">
        <v>7927012</v>
      </c>
      <c r="I350" s="3">
        <v>74134</v>
      </c>
      <c r="J350" s="3">
        <v>118</v>
      </c>
      <c r="K350" s="3">
        <v>1</v>
      </c>
      <c r="L350" s="3">
        <v>85.66</v>
      </c>
      <c r="M350" s="3">
        <v>1</v>
      </c>
      <c r="N350" s="3">
        <v>86.55</v>
      </c>
      <c r="O350" s="3">
        <v>75854</v>
      </c>
      <c r="P350" s="3">
        <v>89.82</v>
      </c>
    </row>
    <row r="351" spans="1:16" x14ac:dyDescent="0.3">
      <c r="A351">
        <v>0</v>
      </c>
      <c r="B351">
        <v>2021</v>
      </c>
      <c r="C351" t="s">
        <v>62</v>
      </c>
      <c r="D351" t="s">
        <v>155</v>
      </c>
      <c r="E351" t="s">
        <v>9</v>
      </c>
      <c r="F351" s="3">
        <v>672.05</v>
      </c>
      <c r="G351" s="3">
        <v>5410632</v>
      </c>
      <c r="H351" s="3">
        <v>7432809</v>
      </c>
      <c r="I351" s="3">
        <v>-30042</v>
      </c>
      <c r="J351" s="3" t="s">
        <v>10</v>
      </c>
      <c r="K351" s="3" t="s">
        <v>10</v>
      </c>
      <c r="L351" s="3" t="s">
        <v>10</v>
      </c>
      <c r="M351" s="3" t="s">
        <v>10</v>
      </c>
      <c r="N351" s="3" t="s">
        <v>10</v>
      </c>
      <c r="O351" s="3" t="s">
        <v>10</v>
      </c>
      <c r="P351" s="3" t="s">
        <v>10</v>
      </c>
    </row>
    <row r="352" spans="1:16" x14ac:dyDescent="0.3">
      <c r="A352">
        <v>0</v>
      </c>
      <c r="B352">
        <v>2017</v>
      </c>
      <c r="C352" t="s">
        <v>61</v>
      </c>
      <c r="D352" t="s">
        <v>133</v>
      </c>
      <c r="E352" t="s">
        <v>9</v>
      </c>
      <c r="F352" s="3">
        <v>24.06</v>
      </c>
      <c r="G352" s="3">
        <v>499254</v>
      </c>
      <c r="H352" s="3">
        <v>3276563</v>
      </c>
      <c r="I352" s="3">
        <v>96467</v>
      </c>
      <c r="J352" s="3">
        <v>4419</v>
      </c>
      <c r="K352" s="3" t="s">
        <v>10</v>
      </c>
      <c r="L352" s="3">
        <v>27.16</v>
      </c>
      <c r="M352" s="3">
        <v>0</v>
      </c>
      <c r="N352" s="3">
        <v>56.58</v>
      </c>
      <c r="O352" s="3">
        <v>79200</v>
      </c>
      <c r="P352" s="3">
        <v>10.64</v>
      </c>
    </row>
    <row r="353" spans="1:16" x14ac:dyDescent="0.3">
      <c r="A353">
        <v>0</v>
      </c>
      <c r="B353">
        <v>2018</v>
      </c>
      <c r="C353" t="s">
        <v>61</v>
      </c>
      <c r="D353" t="s">
        <v>133</v>
      </c>
      <c r="E353" t="s">
        <v>9</v>
      </c>
      <c r="F353" s="3">
        <v>24.75</v>
      </c>
      <c r="G353" s="3">
        <v>559276</v>
      </c>
      <c r="H353" s="3">
        <v>3569420</v>
      </c>
      <c r="I353" s="3">
        <v>96202</v>
      </c>
      <c r="J353" s="3">
        <v>4463</v>
      </c>
      <c r="K353" s="3">
        <v>0</v>
      </c>
      <c r="L353" s="3">
        <v>23.84</v>
      </c>
      <c r="M353" s="3">
        <v>0</v>
      </c>
      <c r="N353" s="3">
        <v>52.14</v>
      </c>
      <c r="O353" s="3">
        <v>75900</v>
      </c>
      <c r="P353" s="3">
        <v>11.05</v>
      </c>
    </row>
    <row r="354" spans="1:16" x14ac:dyDescent="0.3">
      <c r="A354">
        <v>1</v>
      </c>
      <c r="B354">
        <v>2019</v>
      </c>
      <c r="C354" t="s">
        <v>61</v>
      </c>
      <c r="D354" t="s">
        <v>133</v>
      </c>
      <c r="E354" t="s">
        <v>9</v>
      </c>
      <c r="F354" s="3">
        <v>29.36</v>
      </c>
      <c r="G354" s="3">
        <v>722985</v>
      </c>
      <c r="H354" s="3">
        <v>3987672</v>
      </c>
      <c r="I354" s="3">
        <v>105249</v>
      </c>
      <c r="J354" s="3">
        <v>4466</v>
      </c>
      <c r="K354" s="3">
        <v>0</v>
      </c>
      <c r="L354" s="3">
        <v>28.74</v>
      </c>
      <c r="M354" s="3">
        <v>1</v>
      </c>
      <c r="N354" s="3">
        <v>53.85</v>
      </c>
      <c r="O354" s="3">
        <v>73200</v>
      </c>
      <c r="P354" s="3">
        <v>11.96</v>
      </c>
    </row>
    <row r="355" spans="1:16" x14ac:dyDescent="0.3">
      <c r="A355">
        <v>1</v>
      </c>
      <c r="B355">
        <v>2020</v>
      </c>
      <c r="C355" t="s">
        <v>61</v>
      </c>
      <c r="D355" t="s">
        <v>133</v>
      </c>
      <c r="E355" t="s">
        <v>9</v>
      </c>
      <c r="F355" s="3">
        <v>34.86</v>
      </c>
      <c r="G355" s="3">
        <v>792506</v>
      </c>
      <c r="H355" s="3">
        <v>3732887</v>
      </c>
      <c r="I355" s="3">
        <v>97840</v>
      </c>
      <c r="J355" s="3">
        <v>4625</v>
      </c>
      <c r="K355" s="3">
        <v>0</v>
      </c>
      <c r="L355" s="3">
        <v>30.83</v>
      </c>
      <c r="M355" s="3">
        <v>1</v>
      </c>
      <c r="N355" s="3">
        <v>51.17</v>
      </c>
      <c r="O355" s="3">
        <v>65500</v>
      </c>
      <c r="P355" s="3">
        <v>20.190000000000001</v>
      </c>
    </row>
    <row r="356" spans="1:16" x14ac:dyDescent="0.3">
      <c r="A356">
        <v>0</v>
      </c>
      <c r="B356">
        <v>2021</v>
      </c>
      <c r="C356" t="s">
        <v>61</v>
      </c>
      <c r="D356" t="s">
        <v>133</v>
      </c>
      <c r="E356" t="s">
        <v>9</v>
      </c>
      <c r="F356" s="3">
        <v>33.729999999999997</v>
      </c>
      <c r="G356" s="3">
        <v>834322</v>
      </c>
      <c r="H356" s="3">
        <v>4072353</v>
      </c>
      <c r="I356" s="3">
        <v>89697</v>
      </c>
      <c r="J356" s="3">
        <v>4598</v>
      </c>
      <c r="K356" s="3">
        <v>1</v>
      </c>
      <c r="L356" s="3">
        <v>27.76</v>
      </c>
      <c r="M356" s="3">
        <v>1</v>
      </c>
      <c r="N356" s="3">
        <v>51.84</v>
      </c>
      <c r="O356" s="3">
        <v>58700</v>
      </c>
      <c r="P356" s="3">
        <v>16.52</v>
      </c>
    </row>
    <row r="357" spans="1:16" x14ac:dyDescent="0.3">
      <c r="A357">
        <v>0</v>
      </c>
      <c r="B357">
        <v>2017</v>
      </c>
      <c r="C357" t="s">
        <v>60</v>
      </c>
      <c r="D357" t="s">
        <v>133</v>
      </c>
      <c r="E357" t="s">
        <v>8</v>
      </c>
      <c r="F357" s="3">
        <v>195.39</v>
      </c>
      <c r="G357" s="3">
        <v>8493425</v>
      </c>
      <c r="H357" s="3">
        <v>16753743</v>
      </c>
      <c r="I357" s="3">
        <v>19357</v>
      </c>
      <c r="J357" s="3">
        <v>10794</v>
      </c>
      <c r="K357" s="3">
        <v>0</v>
      </c>
      <c r="L357" s="3">
        <v>63.03</v>
      </c>
      <c r="M357" s="3">
        <v>1</v>
      </c>
      <c r="N357" s="3">
        <v>62.33</v>
      </c>
      <c r="O357" s="3">
        <v>18258000</v>
      </c>
      <c r="P357" s="3">
        <v>60.66</v>
      </c>
    </row>
    <row r="358" spans="1:16" x14ac:dyDescent="0.3">
      <c r="A358">
        <v>0</v>
      </c>
      <c r="B358">
        <v>2018</v>
      </c>
      <c r="C358" t="s">
        <v>60</v>
      </c>
      <c r="D358" t="s">
        <v>133</v>
      </c>
      <c r="E358" t="s">
        <v>8</v>
      </c>
      <c r="F358" s="3">
        <v>217.84</v>
      </c>
      <c r="G358" s="3">
        <v>8659736</v>
      </c>
      <c r="H358" s="3">
        <v>17212961</v>
      </c>
      <c r="I358" s="3">
        <v>174916</v>
      </c>
      <c r="J358" s="3">
        <v>10828</v>
      </c>
      <c r="K358" s="3">
        <v>0</v>
      </c>
      <c r="L358" s="3">
        <v>52.21</v>
      </c>
      <c r="M358" s="3">
        <v>1</v>
      </c>
      <c r="N358" s="3">
        <v>63.6</v>
      </c>
      <c r="O358" s="3">
        <v>17820000</v>
      </c>
      <c r="P358" s="3">
        <v>43.61</v>
      </c>
    </row>
    <row r="359" spans="1:16" x14ac:dyDescent="0.3">
      <c r="A359">
        <v>1</v>
      </c>
      <c r="B359">
        <v>2019</v>
      </c>
      <c r="C359" t="s">
        <v>60</v>
      </c>
      <c r="D359" t="s">
        <v>133</v>
      </c>
      <c r="E359" t="s">
        <v>8</v>
      </c>
      <c r="F359" s="3">
        <v>209.9</v>
      </c>
      <c r="G359" s="3">
        <v>9193699</v>
      </c>
      <c r="H359" s="3">
        <v>17719681</v>
      </c>
      <c r="I359" s="3">
        <v>312622</v>
      </c>
      <c r="J359" s="3">
        <v>8941</v>
      </c>
      <c r="K359" s="3">
        <v>0</v>
      </c>
      <c r="L359" s="3">
        <v>67.22</v>
      </c>
      <c r="M359" s="3">
        <v>1</v>
      </c>
      <c r="N359" s="3">
        <v>65.62</v>
      </c>
      <c r="O359" s="3">
        <v>12246000</v>
      </c>
      <c r="P359" s="3">
        <v>42.91</v>
      </c>
    </row>
    <row r="360" spans="1:16" x14ac:dyDescent="0.3">
      <c r="A360">
        <v>1</v>
      </c>
      <c r="B360">
        <v>2020</v>
      </c>
      <c r="C360" t="s">
        <v>60</v>
      </c>
      <c r="D360" t="s">
        <v>133</v>
      </c>
      <c r="E360" t="s">
        <v>8</v>
      </c>
      <c r="F360" s="3">
        <v>212.96</v>
      </c>
      <c r="G360" s="3">
        <v>8798624</v>
      </c>
      <c r="H360" s="3">
        <v>16811972</v>
      </c>
      <c r="I360" s="3">
        <v>128118</v>
      </c>
      <c r="J360" s="3">
        <v>8931</v>
      </c>
      <c r="K360" s="3">
        <v>0</v>
      </c>
      <c r="L360" s="3">
        <v>71.13</v>
      </c>
      <c r="M360" s="3">
        <v>1</v>
      </c>
      <c r="N360" s="3">
        <v>66.08</v>
      </c>
      <c r="O360" s="3">
        <v>11182000</v>
      </c>
      <c r="P360" s="3">
        <v>41.28</v>
      </c>
    </row>
    <row r="361" spans="1:16" x14ac:dyDescent="0.3">
      <c r="A361">
        <v>0</v>
      </c>
      <c r="B361">
        <v>2021</v>
      </c>
      <c r="C361" t="s">
        <v>60</v>
      </c>
      <c r="D361" t="s">
        <v>133</v>
      </c>
      <c r="E361" t="s">
        <v>8</v>
      </c>
      <c r="F361" s="3">
        <v>177.33</v>
      </c>
      <c r="G361" s="3">
        <v>7849856</v>
      </c>
      <c r="H361" s="3">
        <v>15999369</v>
      </c>
      <c r="I361" s="3">
        <v>-103111</v>
      </c>
      <c r="J361" s="3">
        <v>8571</v>
      </c>
      <c r="K361" s="3">
        <v>0</v>
      </c>
      <c r="L361" s="3">
        <v>72.7</v>
      </c>
      <c r="M361" s="3">
        <v>1</v>
      </c>
      <c r="N361" s="3">
        <v>71.400000000000006</v>
      </c>
      <c r="O361" s="3">
        <v>9704000</v>
      </c>
      <c r="P361" s="3">
        <v>63.28</v>
      </c>
    </row>
    <row r="362" spans="1:16" x14ac:dyDescent="0.3">
      <c r="A362">
        <v>0</v>
      </c>
      <c r="B362">
        <v>2017</v>
      </c>
      <c r="C362" t="s">
        <v>59</v>
      </c>
      <c r="D362" t="s">
        <v>156</v>
      </c>
      <c r="E362" t="s">
        <v>9</v>
      </c>
      <c r="F362" s="3">
        <v>128</v>
      </c>
      <c r="G362" s="3">
        <v>2942319</v>
      </c>
      <c r="H362" s="3">
        <v>5507403</v>
      </c>
      <c r="I362" s="3">
        <v>563808</v>
      </c>
      <c r="J362" s="3">
        <v>2246</v>
      </c>
      <c r="K362" s="3">
        <v>0</v>
      </c>
      <c r="L362" s="3">
        <v>46.63</v>
      </c>
      <c r="M362" s="3">
        <v>1</v>
      </c>
      <c r="N362" s="3">
        <v>48.16</v>
      </c>
      <c r="O362" s="3">
        <v>284205</v>
      </c>
      <c r="P362" s="3">
        <v>49.17</v>
      </c>
    </row>
    <row r="363" spans="1:16" x14ac:dyDescent="0.3">
      <c r="A363">
        <v>0</v>
      </c>
      <c r="B363">
        <v>2018</v>
      </c>
      <c r="C363" t="s">
        <v>59</v>
      </c>
      <c r="D363" t="s">
        <v>156</v>
      </c>
      <c r="E363" t="s">
        <v>9</v>
      </c>
      <c r="F363" s="3">
        <v>106.26</v>
      </c>
      <c r="G363" s="3">
        <v>2698977</v>
      </c>
      <c r="H363" s="3">
        <v>5597517</v>
      </c>
      <c r="I363" s="3">
        <v>725272</v>
      </c>
      <c r="J363" s="3">
        <v>2266</v>
      </c>
      <c r="K363" s="3">
        <v>0</v>
      </c>
      <c r="L363" s="3">
        <v>45.44</v>
      </c>
      <c r="M363" s="3">
        <v>1</v>
      </c>
      <c r="N363" s="3">
        <v>62.65</v>
      </c>
      <c r="O363" s="3">
        <v>243254</v>
      </c>
      <c r="P363" s="3">
        <v>47.21</v>
      </c>
    </row>
    <row r="364" spans="1:16" x14ac:dyDescent="0.3">
      <c r="A364">
        <v>1</v>
      </c>
      <c r="B364">
        <v>2019</v>
      </c>
      <c r="C364" t="s">
        <v>59</v>
      </c>
      <c r="D364" t="s">
        <v>156</v>
      </c>
      <c r="E364" t="s">
        <v>9</v>
      </c>
      <c r="F364" s="3">
        <v>113.25</v>
      </c>
      <c r="G364" s="3">
        <v>3514157</v>
      </c>
      <c r="H364" s="3">
        <v>7066153</v>
      </c>
      <c r="I364" s="3">
        <v>725824</v>
      </c>
      <c r="J364" s="3">
        <v>1275</v>
      </c>
      <c r="K364" s="3">
        <v>1</v>
      </c>
      <c r="L364" s="3">
        <v>62.64</v>
      </c>
      <c r="M364" s="3">
        <v>1</v>
      </c>
      <c r="N364" s="3">
        <v>74.739999999999995</v>
      </c>
      <c r="O364" s="3">
        <v>278525</v>
      </c>
      <c r="P364" s="3">
        <v>36.86</v>
      </c>
    </row>
    <row r="365" spans="1:16" x14ac:dyDescent="0.3">
      <c r="A365">
        <v>1</v>
      </c>
      <c r="B365">
        <v>2020</v>
      </c>
      <c r="C365" t="s">
        <v>59</v>
      </c>
      <c r="D365" t="s">
        <v>156</v>
      </c>
      <c r="E365" t="s">
        <v>9</v>
      </c>
      <c r="F365" s="3">
        <v>120.53</v>
      </c>
      <c r="G365" s="3">
        <v>3499324</v>
      </c>
      <c r="H365" s="3">
        <v>6956428</v>
      </c>
      <c r="I365" s="3">
        <v>672645</v>
      </c>
      <c r="J365" s="3">
        <v>1324</v>
      </c>
      <c r="K365" s="3">
        <v>1</v>
      </c>
      <c r="L365" s="3">
        <v>65.89</v>
      </c>
      <c r="M365" s="3">
        <v>1</v>
      </c>
      <c r="N365" s="3">
        <v>89.76</v>
      </c>
      <c r="O365" s="3">
        <v>272853</v>
      </c>
      <c r="P365" s="3">
        <v>42.12</v>
      </c>
    </row>
    <row r="366" spans="1:16" x14ac:dyDescent="0.3">
      <c r="A366">
        <v>0</v>
      </c>
      <c r="B366">
        <v>2021</v>
      </c>
      <c r="C366" t="s">
        <v>59</v>
      </c>
      <c r="D366" t="s">
        <v>156</v>
      </c>
      <c r="E366" t="s">
        <v>9</v>
      </c>
      <c r="F366" s="3">
        <v>116.69</v>
      </c>
      <c r="G366" s="3">
        <v>4144537</v>
      </c>
      <c r="H366" s="3">
        <v>8679830</v>
      </c>
      <c r="I366" s="3">
        <v>695176</v>
      </c>
      <c r="J366" s="3">
        <v>1218</v>
      </c>
      <c r="K366" s="3">
        <v>1</v>
      </c>
      <c r="L366" s="3">
        <v>74.78</v>
      </c>
      <c r="M366" s="3">
        <v>1</v>
      </c>
      <c r="N366" s="3">
        <v>90.31</v>
      </c>
      <c r="O366" s="3">
        <v>307670</v>
      </c>
      <c r="P366" s="3">
        <v>41.91</v>
      </c>
    </row>
    <row r="367" spans="1:16" x14ac:dyDescent="0.3">
      <c r="A367">
        <v>0</v>
      </c>
      <c r="B367">
        <v>2017</v>
      </c>
      <c r="C367" t="s">
        <v>58</v>
      </c>
      <c r="D367" t="s">
        <v>133</v>
      </c>
      <c r="E367" t="s">
        <v>1</v>
      </c>
      <c r="F367" s="3">
        <v>229.53</v>
      </c>
      <c r="G367" s="3">
        <v>3634325</v>
      </c>
      <c r="H367" s="3">
        <v>6724069</v>
      </c>
      <c r="I367" s="3">
        <v>240940</v>
      </c>
      <c r="J367" s="3">
        <v>9104</v>
      </c>
      <c r="K367" s="3">
        <v>0</v>
      </c>
      <c r="L367" s="3">
        <v>34.53</v>
      </c>
      <c r="M367" s="3">
        <v>1</v>
      </c>
      <c r="N367" s="3">
        <v>24.28</v>
      </c>
      <c r="O367" s="3">
        <v>171000</v>
      </c>
      <c r="P367" s="3">
        <v>27.86</v>
      </c>
    </row>
    <row r="368" spans="1:16" x14ac:dyDescent="0.3">
      <c r="A368">
        <v>0</v>
      </c>
      <c r="B368">
        <v>2018</v>
      </c>
      <c r="C368" t="s">
        <v>58</v>
      </c>
      <c r="D368" t="s">
        <v>133</v>
      </c>
      <c r="E368" t="s">
        <v>1</v>
      </c>
      <c r="F368" s="3">
        <v>208.06</v>
      </c>
      <c r="G368" s="3">
        <v>3575074</v>
      </c>
      <c r="H368" s="3">
        <v>6981638</v>
      </c>
      <c r="I368" s="3">
        <v>263110</v>
      </c>
      <c r="J368" s="3">
        <v>9158</v>
      </c>
      <c r="K368" s="3">
        <v>0</v>
      </c>
      <c r="L368" s="3">
        <v>28.85</v>
      </c>
      <c r="M368" s="3">
        <v>1</v>
      </c>
      <c r="N368" s="3">
        <v>20.91</v>
      </c>
      <c r="O368" s="3">
        <v>298107</v>
      </c>
      <c r="P368" s="3">
        <v>18.45</v>
      </c>
    </row>
    <row r="369" spans="1:16" x14ac:dyDescent="0.3">
      <c r="A369">
        <v>1</v>
      </c>
      <c r="B369">
        <v>2019</v>
      </c>
      <c r="C369" t="s">
        <v>58</v>
      </c>
      <c r="D369" t="s">
        <v>133</v>
      </c>
      <c r="E369" t="s">
        <v>1</v>
      </c>
      <c r="F369" s="3">
        <v>207.89</v>
      </c>
      <c r="G369" s="3">
        <v>3989850</v>
      </c>
      <c r="H369" s="3">
        <v>7610214</v>
      </c>
      <c r="I369" s="3">
        <v>230659</v>
      </c>
      <c r="J369" s="3">
        <v>9168</v>
      </c>
      <c r="K369" s="3">
        <v>1</v>
      </c>
      <c r="L369" s="3">
        <v>28.85</v>
      </c>
      <c r="M369" s="3">
        <v>1</v>
      </c>
      <c r="N369" s="3">
        <v>18.62</v>
      </c>
      <c r="O369" s="3">
        <v>264765</v>
      </c>
      <c r="P369" s="3">
        <v>19.079999999999998</v>
      </c>
    </row>
    <row r="370" spans="1:16" x14ac:dyDescent="0.3">
      <c r="A370">
        <v>1</v>
      </c>
      <c r="B370">
        <v>2020</v>
      </c>
      <c r="C370" t="s">
        <v>58</v>
      </c>
      <c r="D370" t="s">
        <v>133</v>
      </c>
      <c r="E370" t="s">
        <v>1</v>
      </c>
      <c r="F370" s="3">
        <v>191.8</v>
      </c>
      <c r="G370" s="3">
        <v>3761120</v>
      </c>
      <c r="H370" s="3">
        <v>7395437</v>
      </c>
      <c r="I370" s="3">
        <v>282592</v>
      </c>
      <c r="J370" s="3">
        <v>9205</v>
      </c>
      <c r="K370" s="3">
        <v>1</v>
      </c>
      <c r="L370" s="3">
        <v>31.81</v>
      </c>
      <c r="M370" s="3">
        <v>1</v>
      </c>
      <c r="N370" s="3">
        <v>20.52</v>
      </c>
      <c r="O370" s="3">
        <v>234679</v>
      </c>
      <c r="P370" s="3">
        <v>44.43</v>
      </c>
    </row>
    <row r="371" spans="1:16" x14ac:dyDescent="0.3">
      <c r="A371">
        <v>0</v>
      </c>
      <c r="B371">
        <v>2021</v>
      </c>
      <c r="C371" t="s">
        <v>58</v>
      </c>
      <c r="D371" t="s">
        <v>133</v>
      </c>
      <c r="E371" t="s">
        <v>1</v>
      </c>
      <c r="F371" s="3">
        <v>205.82</v>
      </c>
      <c r="G371" s="3">
        <v>3877871</v>
      </c>
      <c r="H371" s="3">
        <v>7330233</v>
      </c>
      <c r="I371" s="3">
        <v>42437</v>
      </c>
      <c r="J371" s="3">
        <v>9133</v>
      </c>
      <c r="K371" s="3" t="s">
        <v>10</v>
      </c>
      <c r="L371" s="3" t="s">
        <v>10</v>
      </c>
      <c r="M371" s="3" t="s">
        <v>10</v>
      </c>
      <c r="N371" s="3" t="s">
        <v>10</v>
      </c>
      <c r="O371" s="3" t="s">
        <v>10</v>
      </c>
      <c r="P371" s="3" t="s">
        <v>10</v>
      </c>
    </row>
    <row r="372" spans="1:16" x14ac:dyDescent="0.3">
      <c r="A372">
        <v>0</v>
      </c>
      <c r="B372">
        <v>2017</v>
      </c>
      <c r="C372" t="s">
        <v>57</v>
      </c>
      <c r="D372" t="s">
        <v>132</v>
      </c>
      <c r="E372" t="s">
        <v>1</v>
      </c>
      <c r="F372" s="3">
        <v>60.13</v>
      </c>
      <c r="G372" s="3">
        <v>8460957</v>
      </c>
      <c r="H372" s="3">
        <v>30718710</v>
      </c>
      <c r="I372" s="3">
        <v>3081247</v>
      </c>
      <c r="J372" s="3">
        <v>27110</v>
      </c>
      <c r="K372" s="3">
        <v>0</v>
      </c>
      <c r="L372" s="3">
        <v>56.65</v>
      </c>
      <c r="M372" s="3">
        <v>0</v>
      </c>
      <c r="N372" s="3">
        <v>80.5</v>
      </c>
      <c r="O372" s="3">
        <v>5186764</v>
      </c>
      <c r="P372" s="3">
        <v>81.69</v>
      </c>
    </row>
    <row r="373" spans="1:16" x14ac:dyDescent="0.3">
      <c r="A373">
        <v>0</v>
      </c>
      <c r="B373">
        <v>2018</v>
      </c>
      <c r="C373" t="s">
        <v>57</v>
      </c>
      <c r="D373" t="s">
        <v>132</v>
      </c>
      <c r="E373" t="s">
        <v>1</v>
      </c>
      <c r="F373" s="3">
        <v>72.55</v>
      </c>
      <c r="G373" s="3">
        <v>9815824</v>
      </c>
      <c r="H373" s="3">
        <v>31917060</v>
      </c>
      <c r="I373" s="3">
        <v>3486841</v>
      </c>
      <c r="J373" s="3">
        <v>26662</v>
      </c>
      <c r="K373" s="3">
        <v>0</v>
      </c>
      <c r="L373" s="3">
        <v>57.29</v>
      </c>
      <c r="M373" s="3">
        <v>0</v>
      </c>
      <c r="N373" s="3">
        <v>72.59</v>
      </c>
      <c r="O373" s="3">
        <v>5216529.76</v>
      </c>
      <c r="P373" s="3">
        <v>75.900000000000006</v>
      </c>
    </row>
    <row r="374" spans="1:16" x14ac:dyDescent="0.3">
      <c r="A374">
        <v>1</v>
      </c>
      <c r="B374">
        <v>2019</v>
      </c>
      <c r="C374" t="s">
        <v>57</v>
      </c>
      <c r="D374" t="s">
        <v>132</v>
      </c>
      <c r="E374" t="s">
        <v>1</v>
      </c>
      <c r="F374" s="3">
        <v>80.319999999999993</v>
      </c>
      <c r="G374" s="3">
        <v>11066398</v>
      </c>
      <c r="H374" s="3">
        <v>34410544</v>
      </c>
      <c r="I374" s="3">
        <v>3619536</v>
      </c>
      <c r="J374" s="3">
        <v>24587</v>
      </c>
      <c r="K374" s="3">
        <v>0</v>
      </c>
      <c r="L374" s="3">
        <v>52.88</v>
      </c>
      <c r="M374" s="3">
        <v>0</v>
      </c>
      <c r="N374" s="3">
        <v>72.349999999999994</v>
      </c>
      <c r="O374" s="3">
        <v>5080776.37</v>
      </c>
      <c r="P374" s="3">
        <v>76.13</v>
      </c>
    </row>
    <row r="375" spans="1:16" x14ac:dyDescent="0.3">
      <c r="A375">
        <v>1</v>
      </c>
      <c r="B375">
        <v>2020</v>
      </c>
      <c r="C375" t="s">
        <v>57</v>
      </c>
      <c r="D375" t="s">
        <v>132</v>
      </c>
      <c r="E375" t="s">
        <v>1</v>
      </c>
      <c r="F375" s="3">
        <v>85.73</v>
      </c>
      <c r="G375" s="3">
        <v>10724798</v>
      </c>
      <c r="H375" s="3">
        <v>32105890</v>
      </c>
      <c r="I375" s="3">
        <v>2864513</v>
      </c>
      <c r="J375" s="3">
        <v>19100</v>
      </c>
      <c r="K375" s="3">
        <v>0</v>
      </c>
      <c r="L375" s="3">
        <v>53.38</v>
      </c>
      <c r="M375" s="3">
        <v>0</v>
      </c>
      <c r="N375" s="3">
        <v>72.260000000000005</v>
      </c>
      <c r="O375" s="3">
        <v>3979934</v>
      </c>
      <c r="P375" s="3">
        <v>73.37</v>
      </c>
    </row>
    <row r="376" spans="1:16" x14ac:dyDescent="0.3">
      <c r="A376">
        <v>0</v>
      </c>
      <c r="B376">
        <v>2021</v>
      </c>
      <c r="C376" t="s">
        <v>57</v>
      </c>
      <c r="D376" t="s">
        <v>132</v>
      </c>
      <c r="E376" t="s">
        <v>1</v>
      </c>
      <c r="F376" s="3">
        <v>101.46</v>
      </c>
      <c r="G376" s="3">
        <v>11946998</v>
      </c>
      <c r="H376" s="3">
        <v>33228021</v>
      </c>
      <c r="I376" s="3">
        <v>3838750</v>
      </c>
      <c r="J376" s="3">
        <v>18100</v>
      </c>
      <c r="K376" s="3">
        <v>0</v>
      </c>
      <c r="L376" s="3">
        <v>52.31</v>
      </c>
      <c r="M376" s="3">
        <v>0</v>
      </c>
      <c r="N376" s="3">
        <v>73.349999999999994</v>
      </c>
      <c r="O376" s="3">
        <v>4313714</v>
      </c>
      <c r="P376" s="3">
        <v>73.06</v>
      </c>
    </row>
    <row r="377" spans="1:16" x14ac:dyDescent="0.3">
      <c r="A377">
        <v>0</v>
      </c>
      <c r="B377">
        <v>2017</v>
      </c>
      <c r="C377" t="s">
        <v>56</v>
      </c>
      <c r="D377" t="s">
        <v>147</v>
      </c>
      <c r="E377" t="s">
        <v>8</v>
      </c>
      <c r="F377" s="3">
        <v>77.98</v>
      </c>
      <c r="G377" s="3">
        <v>771007</v>
      </c>
      <c r="H377" s="3">
        <v>1922986</v>
      </c>
      <c r="I377" s="3">
        <v>13043</v>
      </c>
      <c r="J377" s="3">
        <v>3735</v>
      </c>
      <c r="K377" s="3">
        <v>0</v>
      </c>
      <c r="L377" s="3">
        <v>45.75</v>
      </c>
      <c r="M377" s="3">
        <v>1</v>
      </c>
      <c r="N377" s="3">
        <v>27.26</v>
      </c>
      <c r="O377" s="3">
        <v>1313940</v>
      </c>
      <c r="P377" s="3">
        <v>96.53</v>
      </c>
    </row>
    <row r="378" spans="1:16" x14ac:dyDescent="0.3">
      <c r="A378">
        <v>0</v>
      </c>
      <c r="B378">
        <v>2018</v>
      </c>
      <c r="C378" t="s">
        <v>56</v>
      </c>
      <c r="D378" t="s">
        <v>147</v>
      </c>
      <c r="E378" t="s">
        <v>8</v>
      </c>
      <c r="F378" s="3">
        <v>80.08</v>
      </c>
      <c r="G378" s="3">
        <v>858677</v>
      </c>
      <c r="H378" s="3">
        <v>2084194</v>
      </c>
      <c r="I378" s="3">
        <v>79859</v>
      </c>
      <c r="J378" s="3">
        <v>4136</v>
      </c>
      <c r="K378" s="3">
        <v>0</v>
      </c>
      <c r="L378" s="3">
        <v>44.17</v>
      </c>
      <c r="M378" s="3">
        <v>1</v>
      </c>
      <c r="N378" s="3">
        <v>31.01</v>
      </c>
      <c r="O378" s="3">
        <v>1389658</v>
      </c>
      <c r="P378" s="3">
        <v>95.78</v>
      </c>
    </row>
    <row r="379" spans="1:16" x14ac:dyDescent="0.3">
      <c r="A379">
        <v>1</v>
      </c>
      <c r="B379">
        <v>2019</v>
      </c>
      <c r="C379" t="s">
        <v>56</v>
      </c>
      <c r="D379" t="s">
        <v>147</v>
      </c>
      <c r="E379" t="s">
        <v>8</v>
      </c>
      <c r="F379" s="3">
        <v>76.75</v>
      </c>
      <c r="G379" s="3">
        <v>875395</v>
      </c>
      <c r="H379" s="3">
        <v>2162552</v>
      </c>
      <c r="I379" s="3">
        <v>62039</v>
      </c>
      <c r="J379" s="3">
        <v>4245</v>
      </c>
      <c r="K379" s="3">
        <v>0</v>
      </c>
      <c r="L379" s="3">
        <v>53.8</v>
      </c>
      <c r="M379" s="3">
        <v>1</v>
      </c>
      <c r="N379" s="3">
        <v>37.1</v>
      </c>
      <c r="O379" s="3">
        <v>1405378</v>
      </c>
      <c r="P379" s="3">
        <v>95.78</v>
      </c>
    </row>
    <row r="380" spans="1:16" x14ac:dyDescent="0.3">
      <c r="A380">
        <v>1</v>
      </c>
      <c r="B380">
        <v>2020</v>
      </c>
      <c r="C380" t="s">
        <v>56</v>
      </c>
      <c r="D380" t="s">
        <v>147</v>
      </c>
      <c r="E380" t="s">
        <v>8</v>
      </c>
      <c r="F380" s="3">
        <v>90.72</v>
      </c>
      <c r="G380" s="3">
        <v>806634</v>
      </c>
      <c r="H380" s="3">
        <v>1851620</v>
      </c>
      <c r="I380" s="3">
        <v>26028</v>
      </c>
      <c r="J380" s="3">
        <v>4443</v>
      </c>
      <c r="K380" s="3">
        <v>0</v>
      </c>
      <c r="L380" s="3">
        <v>56.66</v>
      </c>
      <c r="M380" s="3">
        <v>1</v>
      </c>
      <c r="N380" s="3">
        <v>48.59</v>
      </c>
      <c r="O380" s="3">
        <v>1430382</v>
      </c>
      <c r="P380" s="3">
        <v>95.31</v>
      </c>
    </row>
    <row r="381" spans="1:16" x14ac:dyDescent="0.3">
      <c r="A381">
        <v>0</v>
      </c>
      <c r="B381">
        <v>2021</v>
      </c>
      <c r="C381" t="s">
        <v>56</v>
      </c>
      <c r="D381" t="s">
        <v>147</v>
      </c>
      <c r="E381" t="s">
        <v>8</v>
      </c>
      <c r="F381" s="3">
        <v>36.4</v>
      </c>
      <c r="G381" s="3">
        <v>571599</v>
      </c>
      <c r="H381" s="3">
        <v>2371575</v>
      </c>
      <c r="I381" s="3">
        <v>625852</v>
      </c>
      <c r="J381" s="3">
        <v>4965</v>
      </c>
      <c r="K381" s="3">
        <v>0</v>
      </c>
      <c r="L381" s="3">
        <v>57.23</v>
      </c>
      <c r="M381" s="3" t="s">
        <v>10</v>
      </c>
      <c r="N381" s="3">
        <v>47.38</v>
      </c>
      <c r="O381" s="3">
        <v>6181371</v>
      </c>
      <c r="P381" s="3">
        <v>89.04</v>
      </c>
    </row>
    <row r="382" spans="1:16" x14ac:dyDescent="0.3">
      <c r="A382">
        <v>0</v>
      </c>
      <c r="B382">
        <v>2017</v>
      </c>
      <c r="C382" t="s">
        <v>55</v>
      </c>
      <c r="D382" t="s">
        <v>132</v>
      </c>
      <c r="E382" t="s">
        <v>1</v>
      </c>
      <c r="F382" s="3">
        <v>190.82</v>
      </c>
      <c r="G382" s="3">
        <v>4653440</v>
      </c>
      <c r="H382" s="3">
        <v>9845449</v>
      </c>
      <c r="I382" s="3">
        <v>412445</v>
      </c>
      <c r="J382" s="3">
        <v>36100</v>
      </c>
      <c r="K382" s="3">
        <v>0</v>
      </c>
      <c r="L382" s="3">
        <v>77.819999999999993</v>
      </c>
      <c r="M382" s="3">
        <v>1</v>
      </c>
      <c r="N382" s="3">
        <v>66.19</v>
      </c>
      <c r="O382" s="3">
        <v>803307</v>
      </c>
      <c r="P382" s="3">
        <v>82.8</v>
      </c>
    </row>
    <row r="383" spans="1:16" x14ac:dyDescent="0.3">
      <c r="A383">
        <v>0</v>
      </c>
      <c r="B383">
        <v>2018</v>
      </c>
      <c r="C383" t="s">
        <v>55</v>
      </c>
      <c r="D383" t="s">
        <v>132</v>
      </c>
      <c r="E383" t="s">
        <v>1</v>
      </c>
      <c r="F383" s="3">
        <v>227.59</v>
      </c>
      <c r="G383" s="3">
        <v>5833655</v>
      </c>
      <c r="H383" s="3">
        <v>11494584</v>
      </c>
      <c r="I383" s="3">
        <v>523053</v>
      </c>
      <c r="J383" s="3">
        <v>39600</v>
      </c>
      <c r="K383" s="3">
        <v>0</v>
      </c>
      <c r="L383" s="3">
        <v>74.91</v>
      </c>
      <c r="M383" s="3">
        <v>1</v>
      </c>
      <c r="N383" s="3">
        <v>64.760000000000005</v>
      </c>
      <c r="O383" s="3">
        <v>868792</v>
      </c>
      <c r="P383" s="3">
        <v>73.430000000000007</v>
      </c>
    </row>
    <row r="384" spans="1:16" x14ac:dyDescent="0.3">
      <c r="A384">
        <v>1</v>
      </c>
      <c r="B384">
        <v>2019</v>
      </c>
      <c r="C384" t="s">
        <v>55</v>
      </c>
      <c r="D384" t="s">
        <v>132</v>
      </c>
      <c r="E384" t="s">
        <v>1</v>
      </c>
      <c r="F384" s="3">
        <v>320.02999999999997</v>
      </c>
      <c r="G384" s="3">
        <v>7190799</v>
      </c>
      <c r="H384" s="3">
        <v>13134618</v>
      </c>
      <c r="I384" s="3">
        <v>254739</v>
      </c>
      <c r="J384" s="3">
        <v>39900</v>
      </c>
      <c r="K384" s="3">
        <v>0</v>
      </c>
      <c r="L384" s="3">
        <v>72.72</v>
      </c>
      <c r="M384" s="3">
        <v>1</v>
      </c>
      <c r="N384" s="3">
        <v>67.92</v>
      </c>
      <c r="O384" s="3">
        <v>892057</v>
      </c>
      <c r="P384" s="3">
        <v>79.37</v>
      </c>
    </row>
    <row r="385" spans="1:16" x14ac:dyDescent="0.3">
      <c r="A385">
        <v>1</v>
      </c>
      <c r="B385">
        <v>2020</v>
      </c>
      <c r="C385" t="s">
        <v>55</v>
      </c>
      <c r="D385" t="s">
        <v>132</v>
      </c>
      <c r="E385" t="s">
        <v>1</v>
      </c>
      <c r="F385" s="3">
        <v>293.06</v>
      </c>
      <c r="G385" s="3">
        <v>5590495</v>
      </c>
      <c r="H385" s="3">
        <v>10937040</v>
      </c>
      <c r="I385" s="3">
        <v>185494</v>
      </c>
      <c r="J385" s="3">
        <v>39000</v>
      </c>
      <c r="K385" s="3">
        <v>0</v>
      </c>
      <c r="L385" s="3">
        <v>72.150000000000006</v>
      </c>
      <c r="M385" s="3">
        <v>1</v>
      </c>
      <c r="N385" s="3">
        <v>67.98</v>
      </c>
      <c r="O385" s="3">
        <v>892057</v>
      </c>
      <c r="P385" s="3">
        <v>72.73</v>
      </c>
    </row>
    <row r="386" spans="1:16" x14ac:dyDescent="0.3">
      <c r="A386">
        <v>0</v>
      </c>
      <c r="B386">
        <v>2021</v>
      </c>
      <c r="C386" t="s">
        <v>55</v>
      </c>
      <c r="D386" t="s">
        <v>132</v>
      </c>
      <c r="E386" t="s">
        <v>1</v>
      </c>
      <c r="F386" s="3">
        <v>235.17</v>
      </c>
      <c r="G386" s="3">
        <v>5679745</v>
      </c>
      <c r="H386" s="3">
        <v>11942098</v>
      </c>
      <c r="I386" s="3">
        <v>530842</v>
      </c>
      <c r="J386" s="3">
        <v>42800</v>
      </c>
      <c r="K386" s="3" t="s">
        <v>10</v>
      </c>
      <c r="L386" s="3" t="s">
        <v>10</v>
      </c>
      <c r="M386" s="3" t="s">
        <v>10</v>
      </c>
      <c r="N386" s="3" t="s">
        <v>10</v>
      </c>
      <c r="O386" s="3" t="s">
        <v>10</v>
      </c>
      <c r="P386" s="3" t="s">
        <v>10</v>
      </c>
    </row>
    <row r="387" spans="1:16" x14ac:dyDescent="0.3">
      <c r="A387">
        <v>0</v>
      </c>
      <c r="B387">
        <v>2017</v>
      </c>
      <c r="C387" t="s">
        <v>54</v>
      </c>
      <c r="D387" t="s">
        <v>134</v>
      </c>
      <c r="E387" t="s">
        <v>9</v>
      </c>
      <c r="F387" s="3">
        <v>16.760000000000002</v>
      </c>
      <c r="G387" s="3">
        <v>61564</v>
      </c>
      <c r="H387" s="3">
        <v>501298</v>
      </c>
      <c r="I387" s="3">
        <v>-433</v>
      </c>
      <c r="J387" s="3">
        <v>2987</v>
      </c>
      <c r="K387" s="3" t="s">
        <v>10</v>
      </c>
      <c r="L387" s="3" t="s">
        <v>10</v>
      </c>
      <c r="M387" s="3" t="s">
        <v>10</v>
      </c>
      <c r="N387" s="3" t="s">
        <v>10</v>
      </c>
      <c r="O387" s="3" t="s">
        <v>10</v>
      </c>
      <c r="P387" s="3" t="s">
        <v>10</v>
      </c>
    </row>
    <row r="388" spans="1:16" x14ac:dyDescent="0.3">
      <c r="A388">
        <v>0</v>
      </c>
      <c r="B388">
        <v>2018</v>
      </c>
      <c r="C388" t="s">
        <v>54</v>
      </c>
      <c r="D388" t="s">
        <v>134</v>
      </c>
      <c r="E388" t="s">
        <v>9</v>
      </c>
      <c r="F388" s="3">
        <v>16.96</v>
      </c>
      <c r="G388" s="3">
        <v>53306</v>
      </c>
      <c r="H388" s="3">
        <v>656789</v>
      </c>
      <c r="I388" s="3">
        <v>16239</v>
      </c>
      <c r="J388" s="3">
        <v>3026</v>
      </c>
      <c r="K388" s="3" t="s">
        <v>10</v>
      </c>
      <c r="L388" s="3" t="s">
        <v>10</v>
      </c>
      <c r="M388" s="3" t="s">
        <v>10</v>
      </c>
      <c r="N388" s="3" t="s">
        <v>10</v>
      </c>
      <c r="O388" s="3" t="s">
        <v>10</v>
      </c>
      <c r="P388" s="3" t="s">
        <v>10</v>
      </c>
    </row>
    <row r="389" spans="1:16" x14ac:dyDescent="0.3">
      <c r="A389">
        <v>1</v>
      </c>
      <c r="B389">
        <v>2019</v>
      </c>
      <c r="C389" t="s">
        <v>54</v>
      </c>
      <c r="D389" t="s">
        <v>134</v>
      </c>
      <c r="E389" t="s">
        <v>9</v>
      </c>
      <c r="F389" s="3">
        <v>34.549999999999997</v>
      </c>
      <c r="G389" s="3">
        <v>102502</v>
      </c>
      <c r="H389" s="3">
        <v>686667</v>
      </c>
      <c r="I389" s="3">
        <v>19625</v>
      </c>
      <c r="J389" s="3">
        <v>3026</v>
      </c>
      <c r="K389" s="3">
        <v>1</v>
      </c>
      <c r="L389" s="3">
        <v>59.76</v>
      </c>
      <c r="M389" s="3">
        <v>1</v>
      </c>
      <c r="N389" s="3">
        <v>49.61</v>
      </c>
      <c r="O389" s="3">
        <v>33515.370000000003</v>
      </c>
      <c r="P389" s="3">
        <v>63.22</v>
      </c>
    </row>
    <row r="390" spans="1:16" x14ac:dyDescent="0.3">
      <c r="A390">
        <v>1</v>
      </c>
      <c r="B390">
        <v>2020</v>
      </c>
      <c r="C390" t="s">
        <v>54</v>
      </c>
      <c r="D390" t="s">
        <v>134</v>
      </c>
      <c r="E390" t="s">
        <v>9</v>
      </c>
      <c r="F390" s="3">
        <v>22.68</v>
      </c>
      <c r="G390" s="3">
        <v>75274</v>
      </c>
      <c r="H390" s="3">
        <v>656504</v>
      </c>
      <c r="I390" s="3">
        <v>9953</v>
      </c>
      <c r="J390" s="3">
        <v>2824</v>
      </c>
      <c r="K390" s="3">
        <v>1</v>
      </c>
      <c r="L390" s="3">
        <v>57.81</v>
      </c>
      <c r="M390" s="3">
        <v>1</v>
      </c>
      <c r="N390" s="3">
        <v>61.91</v>
      </c>
      <c r="O390" s="3">
        <v>51067.3</v>
      </c>
      <c r="P390" s="3">
        <v>70.56</v>
      </c>
    </row>
    <row r="391" spans="1:16" x14ac:dyDescent="0.3">
      <c r="A391">
        <v>0</v>
      </c>
      <c r="B391">
        <v>2021</v>
      </c>
      <c r="C391" t="s">
        <v>54</v>
      </c>
      <c r="D391" t="s">
        <v>134</v>
      </c>
      <c r="E391" t="s">
        <v>9</v>
      </c>
      <c r="F391" s="3">
        <v>21.14</v>
      </c>
      <c r="G391" s="3">
        <v>72702</v>
      </c>
      <c r="H391" s="3">
        <v>736277</v>
      </c>
      <c r="I391" s="3">
        <v>59590</v>
      </c>
      <c r="J391" s="3">
        <v>2931</v>
      </c>
      <c r="K391" s="3">
        <v>1</v>
      </c>
      <c r="L391" s="3">
        <v>88.62</v>
      </c>
      <c r="M391" s="3">
        <v>1</v>
      </c>
      <c r="N391" s="3">
        <v>76.47</v>
      </c>
      <c r="O391" s="3">
        <v>35159.949999999997</v>
      </c>
      <c r="P391" s="3">
        <v>75.94</v>
      </c>
    </row>
    <row r="392" spans="1:16" x14ac:dyDescent="0.3">
      <c r="A392">
        <v>0</v>
      </c>
      <c r="B392">
        <v>2017</v>
      </c>
      <c r="C392" t="s">
        <v>53</v>
      </c>
      <c r="D392" t="s">
        <v>139</v>
      </c>
      <c r="E392" t="s">
        <v>9</v>
      </c>
      <c r="F392" s="3">
        <v>6.77</v>
      </c>
      <c r="G392" s="3">
        <v>68676</v>
      </c>
      <c r="H392" s="3">
        <v>1433744</v>
      </c>
      <c r="I392" s="3">
        <v>145805</v>
      </c>
      <c r="J392" s="3">
        <v>13738</v>
      </c>
      <c r="K392" s="3">
        <v>0</v>
      </c>
      <c r="L392" s="3">
        <v>28.14</v>
      </c>
      <c r="M392" s="3">
        <v>1</v>
      </c>
      <c r="N392" s="3">
        <v>5.24</v>
      </c>
      <c r="O392" s="3" t="s">
        <v>10</v>
      </c>
      <c r="P392" s="3">
        <v>53</v>
      </c>
    </row>
    <row r="393" spans="1:16" x14ac:dyDescent="0.3">
      <c r="A393">
        <v>0</v>
      </c>
      <c r="B393">
        <v>2018</v>
      </c>
      <c r="C393" t="s">
        <v>53</v>
      </c>
      <c r="D393" t="s">
        <v>139</v>
      </c>
      <c r="E393" t="s">
        <v>9</v>
      </c>
      <c r="F393" s="3">
        <v>6.51</v>
      </c>
      <c r="G393" s="3">
        <v>68038</v>
      </c>
      <c r="H393" s="3">
        <v>1494558</v>
      </c>
      <c r="I393" s="3">
        <v>144725</v>
      </c>
      <c r="J393" s="3">
        <v>13147</v>
      </c>
      <c r="K393" s="3">
        <v>0</v>
      </c>
      <c r="L393" s="3">
        <v>62.01</v>
      </c>
      <c r="M393" s="3">
        <v>1</v>
      </c>
      <c r="N393" s="3">
        <v>39.700000000000003</v>
      </c>
      <c r="O393" s="3">
        <v>86906</v>
      </c>
      <c r="P393" s="3">
        <v>54.69</v>
      </c>
    </row>
    <row r="394" spans="1:16" x14ac:dyDescent="0.3">
      <c r="A394">
        <v>1</v>
      </c>
      <c r="B394">
        <v>2019</v>
      </c>
      <c r="C394" t="s">
        <v>53</v>
      </c>
      <c r="D394" t="s">
        <v>139</v>
      </c>
      <c r="E394" t="s">
        <v>9</v>
      </c>
      <c r="F394" s="3">
        <v>5.8</v>
      </c>
      <c r="G394" s="3">
        <v>63878</v>
      </c>
      <c r="H394" s="3">
        <v>1599071</v>
      </c>
      <c r="I394" s="3">
        <v>164832</v>
      </c>
      <c r="J394" s="5">
        <v>14306</v>
      </c>
      <c r="K394" s="3">
        <v>0</v>
      </c>
      <c r="L394" s="3">
        <v>71.09</v>
      </c>
      <c r="M394" s="3">
        <v>1</v>
      </c>
      <c r="N394" s="3">
        <v>45.82</v>
      </c>
      <c r="O394" s="3">
        <v>87728</v>
      </c>
      <c r="P394" s="3">
        <v>64.34</v>
      </c>
    </row>
    <row r="395" spans="1:16" x14ac:dyDescent="0.3">
      <c r="A395">
        <v>1</v>
      </c>
      <c r="B395">
        <v>2020</v>
      </c>
      <c r="C395" t="s">
        <v>53</v>
      </c>
      <c r="D395" t="s">
        <v>139</v>
      </c>
      <c r="E395" t="s">
        <v>9</v>
      </c>
      <c r="F395" s="3">
        <v>38.61</v>
      </c>
      <c r="G395" s="3">
        <v>391975</v>
      </c>
      <c r="H395" s="3">
        <v>1880749</v>
      </c>
      <c r="I395" s="3">
        <v>142006</v>
      </c>
      <c r="J395" s="3">
        <v>17155</v>
      </c>
      <c r="K395" s="3">
        <v>1</v>
      </c>
      <c r="L395" s="3">
        <v>69.77</v>
      </c>
      <c r="M395" s="3">
        <v>0</v>
      </c>
      <c r="N395" s="3">
        <v>55.91</v>
      </c>
      <c r="O395" s="3">
        <v>116175</v>
      </c>
      <c r="P395" s="3">
        <v>62.97</v>
      </c>
    </row>
    <row r="396" spans="1:16" x14ac:dyDescent="0.3">
      <c r="A396">
        <v>0</v>
      </c>
      <c r="B396">
        <v>2021</v>
      </c>
      <c r="C396" t="s">
        <v>53</v>
      </c>
      <c r="D396" t="s">
        <v>139</v>
      </c>
      <c r="E396" t="s">
        <v>9</v>
      </c>
      <c r="F396" s="3">
        <v>56.48</v>
      </c>
      <c r="G396" s="3">
        <v>559514</v>
      </c>
      <c r="H396" s="3">
        <v>1958689</v>
      </c>
      <c r="I396" s="3">
        <v>-6477</v>
      </c>
      <c r="J396" s="3">
        <v>12977</v>
      </c>
      <c r="K396" s="3">
        <v>1</v>
      </c>
      <c r="L396" s="3">
        <v>68.75</v>
      </c>
      <c r="M396" s="3">
        <v>0</v>
      </c>
      <c r="N396" s="3">
        <v>48.12</v>
      </c>
      <c r="O396" s="3">
        <v>67950</v>
      </c>
      <c r="P396" s="3">
        <v>72.319999999999993</v>
      </c>
    </row>
    <row r="397" spans="1:16" x14ac:dyDescent="0.3">
      <c r="A397">
        <v>0</v>
      </c>
      <c r="B397">
        <v>2017</v>
      </c>
      <c r="C397" t="s">
        <v>52</v>
      </c>
      <c r="D397" t="s">
        <v>137</v>
      </c>
      <c r="E397" t="s">
        <v>1</v>
      </c>
      <c r="F397" s="3">
        <v>940.15</v>
      </c>
      <c r="G397" s="3">
        <v>829610</v>
      </c>
      <c r="H397" s="3">
        <v>2552246</v>
      </c>
      <c r="I397" s="3">
        <v>74701</v>
      </c>
      <c r="J397" s="3">
        <v>39999</v>
      </c>
      <c r="K397" s="3" t="s">
        <v>10</v>
      </c>
      <c r="L397" s="3">
        <v>54.37</v>
      </c>
      <c r="M397" s="3">
        <v>1</v>
      </c>
      <c r="N397" s="3">
        <v>77.62</v>
      </c>
      <c r="O397" s="3">
        <v>1364776</v>
      </c>
      <c r="P397" s="3">
        <v>43.8</v>
      </c>
    </row>
    <row r="398" spans="1:16" x14ac:dyDescent="0.3">
      <c r="A398">
        <v>0</v>
      </c>
      <c r="B398">
        <v>2018</v>
      </c>
      <c r="C398" t="s">
        <v>52</v>
      </c>
      <c r="D398" t="s">
        <v>137</v>
      </c>
      <c r="E398" t="s">
        <v>1</v>
      </c>
      <c r="F398" s="3">
        <v>321.45999999999998</v>
      </c>
      <c r="G398" s="3">
        <v>740720</v>
      </c>
      <c r="H398" s="3">
        <v>2177635</v>
      </c>
      <c r="I398" s="3">
        <v>181422</v>
      </c>
      <c r="J398" s="3">
        <v>34816</v>
      </c>
      <c r="K398" s="3">
        <v>0</v>
      </c>
      <c r="L398" s="3">
        <v>53.03</v>
      </c>
      <c r="M398" s="3">
        <v>1</v>
      </c>
      <c r="N398" s="3">
        <v>60.94</v>
      </c>
      <c r="O398" s="3">
        <v>927934</v>
      </c>
      <c r="P398" s="3">
        <v>41.08</v>
      </c>
    </row>
    <row r="399" spans="1:16" x14ac:dyDescent="0.3">
      <c r="A399">
        <v>1</v>
      </c>
      <c r="B399">
        <v>2019</v>
      </c>
      <c r="C399" t="s">
        <v>52</v>
      </c>
      <c r="D399" t="s">
        <v>137</v>
      </c>
      <c r="E399" t="s">
        <v>1</v>
      </c>
      <c r="F399" s="3">
        <v>338.55</v>
      </c>
      <c r="G399" s="3">
        <v>504644</v>
      </c>
      <c r="H399" s="3">
        <v>1505572</v>
      </c>
      <c r="I399" s="3">
        <v>200604</v>
      </c>
      <c r="J399" s="3">
        <v>27058</v>
      </c>
      <c r="K399" s="3">
        <v>0</v>
      </c>
      <c r="L399" s="3">
        <v>52.32</v>
      </c>
      <c r="M399" s="3">
        <v>0</v>
      </c>
      <c r="N399" s="3">
        <v>59.01</v>
      </c>
      <c r="O399" s="3">
        <v>512242</v>
      </c>
      <c r="P399" s="3">
        <v>29.41</v>
      </c>
    </row>
    <row r="400" spans="1:16" x14ac:dyDescent="0.3">
      <c r="A400">
        <v>1</v>
      </c>
      <c r="B400">
        <v>2020</v>
      </c>
      <c r="C400" t="s">
        <v>52</v>
      </c>
      <c r="D400" t="s">
        <v>137</v>
      </c>
      <c r="E400" t="s">
        <v>1</v>
      </c>
      <c r="F400" s="3">
        <v>-555.07000000000005</v>
      </c>
      <c r="G400" s="3">
        <v>803625</v>
      </c>
      <c r="H400" s="3">
        <v>1649950</v>
      </c>
      <c r="I400" s="3">
        <v>76282</v>
      </c>
      <c r="J400" s="3">
        <v>24834</v>
      </c>
      <c r="K400" s="3">
        <v>0</v>
      </c>
      <c r="L400" s="3">
        <v>55.66</v>
      </c>
      <c r="M400" s="3">
        <v>0</v>
      </c>
      <c r="N400" s="3">
        <v>58.07</v>
      </c>
      <c r="O400" s="3">
        <v>493112</v>
      </c>
      <c r="P400" s="3">
        <v>41.88</v>
      </c>
    </row>
    <row r="401" spans="1:16" x14ac:dyDescent="0.3">
      <c r="A401">
        <v>0</v>
      </c>
      <c r="B401">
        <v>2021</v>
      </c>
      <c r="C401" t="s">
        <v>52</v>
      </c>
      <c r="D401" t="s">
        <v>137</v>
      </c>
      <c r="E401" t="s">
        <v>1</v>
      </c>
      <c r="F401" s="3">
        <v>1516.89</v>
      </c>
      <c r="G401" s="3">
        <v>1082412</v>
      </c>
      <c r="H401" s="3">
        <v>1960461</v>
      </c>
      <c r="I401" s="3">
        <v>-229163</v>
      </c>
      <c r="J401" s="3">
        <v>24135</v>
      </c>
      <c r="K401" s="3">
        <v>1</v>
      </c>
      <c r="L401" s="3">
        <v>66.8</v>
      </c>
      <c r="M401" s="3">
        <v>0</v>
      </c>
      <c r="N401" s="3">
        <v>65.260000000000005</v>
      </c>
      <c r="O401" s="3">
        <v>414485</v>
      </c>
      <c r="P401" s="3">
        <v>63.15</v>
      </c>
    </row>
    <row r="402" spans="1:16" x14ac:dyDescent="0.3">
      <c r="A402">
        <v>0</v>
      </c>
      <c r="B402">
        <v>2017</v>
      </c>
      <c r="C402" t="s">
        <v>51</v>
      </c>
      <c r="D402" t="s">
        <v>133</v>
      </c>
      <c r="E402" t="s">
        <v>1</v>
      </c>
      <c r="F402" s="3">
        <v>156.15</v>
      </c>
      <c r="G402" s="3">
        <v>7424134</v>
      </c>
      <c r="H402" s="3">
        <v>16209048</v>
      </c>
      <c r="I402" s="3">
        <v>590045</v>
      </c>
      <c r="J402" s="3">
        <v>22780</v>
      </c>
      <c r="K402" s="3">
        <v>0</v>
      </c>
      <c r="L402" s="3">
        <v>21.3</v>
      </c>
      <c r="M402" s="3">
        <v>0</v>
      </c>
      <c r="N402" s="3">
        <v>11.04</v>
      </c>
      <c r="O402" s="3">
        <v>710217</v>
      </c>
      <c r="P402" s="3">
        <v>33.96</v>
      </c>
    </row>
    <row r="403" spans="1:16" x14ac:dyDescent="0.3">
      <c r="A403">
        <v>0</v>
      </c>
      <c r="B403">
        <v>2018</v>
      </c>
      <c r="C403" t="s">
        <v>51</v>
      </c>
      <c r="D403" t="s">
        <v>133</v>
      </c>
      <c r="E403" t="s">
        <v>1</v>
      </c>
      <c r="F403" s="3">
        <v>141.19999999999999</v>
      </c>
      <c r="G403" s="3">
        <v>7617219</v>
      </c>
      <c r="H403" s="3">
        <v>17483251</v>
      </c>
      <c r="I403" s="3">
        <v>642211</v>
      </c>
      <c r="J403" s="3">
        <v>22985</v>
      </c>
      <c r="K403" s="3">
        <v>0</v>
      </c>
      <c r="L403" s="3">
        <v>26.33</v>
      </c>
      <c r="M403" s="3">
        <v>0</v>
      </c>
      <c r="N403" s="3">
        <v>13.23</v>
      </c>
      <c r="O403" s="3">
        <v>669152</v>
      </c>
      <c r="P403" s="3">
        <v>31.93</v>
      </c>
    </row>
    <row r="404" spans="1:16" x14ac:dyDescent="0.3">
      <c r="A404">
        <v>1</v>
      </c>
      <c r="B404">
        <v>2019</v>
      </c>
      <c r="C404" t="s">
        <v>51</v>
      </c>
      <c r="D404" t="s">
        <v>133</v>
      </c>
      <c r="E404" t="s">
        <v>1</v>
      </c>
      <c r="F404" s="3">
        <v>144.65</v>
      </c>
      <c r="G404" s="3">
        <v>8962043</v>
      </c>
      <c r="H404" s="3">
        <v>19911092</v>
      </c>
      <c r="I404" s="3">
        <v>681468</v>
      </c>
      <c r="J404" s="3">
        <v>23637</v>
      </c>
      <c r="K404" s="3">
        <v>0</v>
      </c>
      <c r="L404" s="3">
        <v>60.17</v>
      </c>
      <c r="M404" s="3">
        <v>0</v>
      </c>
      <c r="N404" s="3">
        <v>47.39</v>
      </c>
      <c r="O404" s="3">
        <v>643444</v>
      </c>
      <c r="P404" s="3">
        <v>68.930000000000007</v>
      </c>
    </row>
    <row r="405" spans="1:16" x14ac:dyDescent="0.3">
      <c r="A405">
        <v>1</v>
      </c>
      <c r="B405">
        <v>2020</v>
      </c>
      <c r="C405" t="s">
        <v>51</v>
      </c>
      <c r="D405" t="s">
        <v>133</v>
      </c>
      <c r="E405" t="s">
        <v>1</v>
      </c>
      <c r="F405" s="3">
        <v>153.59</v>
      </c>
      <c r="G405" s="3">
        <v>9328226</v>
      </c>
      <c r="H405" s="3">
        <v>20164443</v>
      </c>
      <c r="I405" s="3">
        <v>551657</v>
      </c>
      <c r="J405" s="3">
        <v>24464</v>
      </c>
      <c r="K405" s="3">
        <v>1</v>
      </c>
      <c r="L405" s="3">
        <v>59.45</v>
      </c>
      <c r="M405" s="3">
        <v>0</v>
      </c>
      <c r="N405" s="3">
        <v>49.85</v>
      </c>
      <c r="O405" s="3">
        <v>619879</v>
      </c>
      <c r="P405" s="3">
        <v>67.319999999999993</v>
      </c>
    </row>
    <row r="406" spans="1:16" x14ac:dyDescent="0.3">
      <c r="A406">
        <v>0</v>
      </c>
      <c r="B406">
        <v>2021</v>
      </c>
      <c r="C406" t="s">
        <v>51</v>
      </c>
      <c r="D406" t="s">
        <v>133</v>
      </c>
      <c r="E406" t="s">
        <v>1</v>
      </c>
      <c r="F406" s="3">
        <v>169.98</v>
      </c>
      <c r="G406" s="3">
        <v>9125554</v>
      </c>
      <c r="H406" s="3">
        <v>18738941</v>
      </c>
      <c r="I406" s="3">
        <v>-241979</v>
      </c>
      <c r="J406" s="3">
        <v>24655</v>
      </c>
      <c r="K406" s="3">
        <v>1</v>
      </c>
      <c r="L406" s="3">
        <v>60.43</v>
      </c>
      <c r="M406" s="3">
        <v>0</v>
      </c>
      <c r="N406" s="3">
        <v>48.05</v>
      </c>
      <c r="O406" s="3">
        <v>551059</v>
      </c>
      <c r="P406" s="3">
        <v>61.63</v>
      </c>
    </row>
    <row r="407" spans="1:16" x14ac:dyDescent="0.3">
      <c r="A407">
        <v>0</v>
      </c>
      <c r="B407">
        <v>2017</v>
      </c>
      <c r="C407" t="s">
        <v>50</v>
      </c>
      <c r="D407" t="s">
        <v>145</v>
      </c>
      <c r="E407" t="s">
        <v>9</v>
      </c>
      <c r="F407" s="3">
        <v>479.36</v>
      </c>
      <c r="G407" s="3">
        <v>8611756</v>
      </c>
      <c r="H407" s="3">
        <v>12416654</v>
      </c>
      <c r="I407" s="3">
        <v>506152</v>
      </c>
      <c r="J407" s="3">
        <v>4412</v>
      </c>
      <c r="K407" s="3">
        <v>0</v>
      </c>
      <c r="L407" s="3">
        <v>25.37</v>
      </c>
      <c r="M407" s="3">
        <v>0</v>
      </c>
      <c r="N407" s="3">
        <v>20.56</v>
      </c>
      <c r="O407" s="3">
        <v>342685.87</v>
      </c>
      <c r="P407" s="3">
        <v>55.35</v>
      </c>
    </row>
    <row r="408" spans="1:16" x14ac:dyDescent="0.3">
      <c r="A408">
        <v>0</v>
      </c>
      <c r="B408">
        <v>2018</v>
      </c>
      <c r="C408" t="s">
        <v>50</v>
      </c>
      <c r="D408" t="s">
        <v>145</v>
      </c>
      <c r="E408" t="s">
        <v>9</v>
      </c>
      <c r="F408" s="3">
        <v>409.47</v>
      </c>
      <c r="G408" s="3">
        <v>8126295</v>
      </c>
      <c r="H408" s="3">
        <v>12186764</v>
      </c>
      <c r="I408" s="3">
        <v>547368</v>
      </c>
      <c r="J408" s="3">
        <v>4475</v>
      </c>
      <c r="K408" s="3">
        <v>0</v>
      </c>
      <c r="L408" s="3">
        <v>68.41</v>
      </c>
      <c r="M408" s="3">
        <v>1</v>
      </c>
      <c r="N408" s="3">
        <v>71.849999999999994</v>
      </c>
      <c r="O408" s="3">
        <v>328689.25</v>
      </c>
      <c r="P408" s="3">
        <v>66.61</v>
      </c>
    </row>
    <row r="409" spans="1:16" x14ac:dyDescent="0.3">
      <c r="A409">
        <v>1</v>
      </c>
      <c r="B409">
        <v>2019</v>
      </c>
      <c r="C409" t="s">
        <v>50</v>
      </c>
      <c r="D409" t="s">
        <v>145</v>
      </c>
      <c r="E409" t="s">
        <v>9</v>
      </c>
      <c r="F409" s="3">
        <v>400.63</v>
      </c>
      <c r="G409" s="3">
        <v>8502615</v>
      </c>
      <c r="H409" s="3">
        <v>13010992</v>
      </c>
      <c r="I409" s="3">
        <v>612473</v>
      </c>
      <c r="J409" s="5">
        <v>4608</v>
      </c>
      <c r="K409" s="3">
        <v>0</v>
      </c>
      <c r="L409" s="3">
        <v>85.38</v>
      </c>
      <c r="M409" s="3">
        <v>1</v>
      </c>
      <c r="N409" s="3">
        <v>70.489999999999995</v>
      </c>
      <c r="O409" s="3">
        <v>334871.81</v>
      </c>
      <c r="P409" s="3">
        <v>72.739999999999995</v>
      </c>
    </row>
    <row r="410" spans="1:16" x14ac:dyDescent="0.3">
      <c r="A410">
        <v>1</v>
      </c>
      <c r="B410">
        <v>2020</v>
      </c>
      <c r="C410" t="s">
        <v>50</v>
      </c>
      <c r="D410" t="s">
        <v>145</v>
      </c>
      <c r="E410" t="s">
        <v>9</v>
      </c>
      <c r="F410" s="3">
        <v>394.99</v>
      </c>
      <c r="G410" s="3">
        <v>8214598</v>
      </c>
      <c r="H410" s="3">
        <v>12459700</v>
      </c>
      <c r="I410" s="3">
        <v>350345</v>
      </c>
      <c r="J410" s="5">
        <v>4671</v>
      </c>
      <c r="K410" s="3">
        <v>0</v>
      </c>
      <c r="L410" s="3">
        <v>81.06</v>
      </c>
      <c r="M410" s="3">
        <v>1</v>
      </c>
      <c r="N410" s="3">
        <v>80.37</v>
      </c>
      <c r="O410" s="3">
        <v>309452.46999999997</v>
      </c>
      <c r="P410" s="3">
        <v>68.55</v>
      </c>
    </row>
    <row r="411" spans="1:16" x14ac:dyDescent="0.3">
      <c r="A411">
        <v>0</v>
      </c>
      <c r="B411">
        <v>2021</v>
      </c>
      <c r="C411" t="s">
        <v>50</v>
      </c>
      <c r="D411" t="s">
        <v>145</v>
      </c>
      <c r="E411" t="s">
        <v>9</v>
      </c>
      <c r="F411" s="3">
        <v>421.44</v>
      </c>
      <c r="G411" s="3">
        <v>8885205</v>
      </c>
      <c r="H411" s="3">
        <v>13092816</v>
      </c>
      <c r="I411" s="3">
        <v>103206</v>
      </c>
      <c r="J411" s="3">
        <v>4791</v>
      </c>
      <c r="K411" s="3" t="s">
        <v>10</v>
      </c>
      <c r="L411" s="3" t="s">
        <v>10</v>
      </c>
      <c r="M411" s="3" t="s">
        <v>10</v>
      </c>
      <c r="N411" s="3" t="s">
        <v>10</v>
      </c>
      <c r="O411" s="3" t="s">
        <v>10</v>
      </c>
      <c r="P411" s="3" t="s">
        <v>10</v>
      </c>
    </row>
    <row r="412" spans="1:16" x14ac:dyDescent="0.3">
      <c r="A412">
        <v>0</v>
      </c>
      <c r="B412">
        <v>2017</v>
      </c>
      <c r="C412" t="s">
        <v>49</v>
      </c>
      <c r="D412" t="s">
        <v>157</v>
      </c>
      <c r="E412" t="s">
        <v>9</v>
      </c>
      <c r="F412" s="3">
        <v>125.21</v>
      </c>
      <c r="G412" s="3">
        <v>1131551</v>
      </c>
      <c r="H412" s="3">
        <v>3001755</v>
      </c>
      <c r="I412" s="3">
        <v>336132</v>
      </c>
      <c r="J412" s="3">
        <v>16836</v>
      </c>
      <c r="K412" s="3" t="s">
        <v>10</v>
      </c>
      <c r="L412" s="3">
        <v>56.56</v>
      </c>
      <c r="M412" s="3">
        <v>1</v>
      </c>
      <c r="N412" s="3">
        <v>69.849999999999994</v>
      </c>
      <c r="O412" s="3" t="s">
        <v>10</v>
      </c>
      <c r="P412" s="3">
        <v>67.849999999999994</v>
      </c>
    </row>
    <row r="413" spans="1:16" x14ac:dyDescent="0.3">
      <c r="A413">
        <v>0</v>
      </c>
      <c r="B413">
        <v>2018</v>
      </c>
      <c r="C413" t="s">
        <v>49</v>
      </c>
      <c r="D413" t="s">
        <v>157</v>
      </c>
      <c r="E413" t="s">
        <v>9</v>
      </c>
      <c r="F413" s="3">
        <v>108.49</v>
      </c>
      <c r="G413" s="3">
        <v>1097604</v>
      </c>
      <c r="H413" s="3">
        <v>3335813</v>
      </c>
      <c r="I413" s="3">
        <v>354465</v>
      </c>
      <c r="J413" s="3">
        <v>26039</v>
      </c>
      <c r="K413" s="3">
        <v>0</v>
      </c>
      <c r="L413" s="3">
        <v>44.91</v>
      </c>
      <c r="M413" s="3">
        <v>1</v>
      </c>
      <c r="N413" s="3">
        <v>64.87</v>
      </c>
      <c r="O413" s="3" t="s">
        <v>10</v>
      </c>
      <c r="P413" s="3">
        <v>78.349999999999994</v>
      </c>
    </row>
    <row r="414" spans="1:16" x14ac:dyDescent="0.3">
      <c r="A414">
        <v>1</v>
      </c>
      <c r="B414">
        <v>2019</v>
      </c>
      <c r="C414" t="s">
        <v>49</v>
      </c>
      <c r="D414" t="s">
        <v>157</v>
      </c>
      <c r="E414" t="s">
        <v>9</v>
      </c>
      <c r="F414" s="3">
        <v>88.05</v>
      </c>
      <c r="G414" s="3">
        <v>1219460</v>
      </c>
      <c r="H414" s="3">
        <v>4006295</v>
      </c>
      <c r="I414" s="3">
        <v>172733</v>
      </c>
      <c r="J414" s="3">
        <v>24225</v>
      </c>
      <c r="K414" s="3">
        <v>0</v>
      </c>
      <c r="L414" s="3">
        <v>57.49</v>
      </c>
      <c r="M414" s="3">
        <v>1</v>
      </c>
      <c r="N414" s="3">
        <v>56.37</v>
      </c>
      <c r="O414" s="3">
        <v>37522</v>
      </c>
      <c r="P414" s="3">
        <v>80.7</v>
      </c>
    </row>
    <row r="415" spans="1:16" x14ac:dyDescent="0.3">
      <c r="A415">
        <v>1</v>
      </c>
      <c r="B415">
        <v>2020</v>
      </c>
      <c r="C415" t="s">
        <v>49</v>
      </c>
      <c r="D415" t="s">
        <v>157</v>
      </c>
      <c r="E415" t="s">
        <v>9</v>
      </c>
      <c r="F415" s="3">
        <v>144.43</v>
      </c>
      <c r="G415" s="3">
        <v>1258081</v>
      </c>
      <c r="H415" s="3">
        <v>3325533</v>
      </c>
      <c r="I415" s="3">
        <v>-40618</v>
      </c>
      <c r="J415" s="3">
        <v>21086</v>
      </c>
      <c r="K415" s="3">
        <v>0</v>
      </c>
      <c r="L415" s="3">
        <v>85.08</v>
      </c>
      <c r="M415" s="3">
        <v>0</v>
      </c>
      <c r="N415" s="3">
        <v>69.3</v>
      </c>
      <c r="O415" s="3">
        <v>28923</v>
      </c>
      <c r="P415" s="3">
        <v>73.44</v>
      </c>
    </row>
    <row r="416" spans="1:16" x14ac:dyDescent="0.3">
      <c r="A416">
        <v>0</v>
      </c>
      <c r="B416">
        <v>2021</v>
      </c>
      <c r="C416" t="s">
        <v>49</v>
      </c>
      <c r="D416" t="s">
        <v>157</v>
      </c>
      <c r="E416" t="s">
        <v>9</v>
      </c>
      <c r="F416" s="3">
        <v>117.34</v>
      </c>
      <c r="G416" s="3">
        <v>1569295</v>
      </c>
      <c r="H416" s="3">
        <v>4602116</v>
      </c>
      <c r="I416" s="3">
        <v>67715</v>
      </c>
      <c r="J416" s="3">
        <v>23726</v>
      </c>
      <c r="K416" s="3">
        <v>1</v>
      </c>
      <c r="L416" s="3">
        <v>82.41</v>
      </c>
      <c r="M416" s="3">
        <v>0</v>
      </c>
      <c r="N416" s="3">
        <v>51.57</v>
      </c>
      <c r="O416" s="3" t="s">
        <v>10</v>
      </c>
      <c r="P416" s="3">
        <v>68.37</v>
      </c>
    </row>
    <row r="417" spans="1:16" x14ac:dyDescent="0.3">
      <c r="A417">
        <v>0</v>
      </c>
      <c r="B417">
        <v>2017</v>
      </c>
      <c r="C417" t="s">
        <v>48</v>
      </c>
      <c r="D417" t="s">
        <v>145</v>
      </c>
      <c r="E417" t="s">
        <v>8</v>
      </c>
      <c r="F417" s="3">
        <v>82.89</v>
      </c>
      <c r="G417" s="3">
        <v>802647</v>
      </c>
      <c r="H417" s="3">
        <v>2181226</v>
      </c>
      <c r="I417" s="3">
        <v>89565</v>
      </c>
      <c r="J417" s="5">
        <v>4293</v>
      </c>
      <c r="K417" s="3">
        <v>0</v>
      </c>
      <c r="L417" s="3">
        <v>19.41</v>
      </c>
      <c r="M417" s="3">
        <v>1</v>
      </c>
      <c r="N417" s="3">
        <v>30.42</v>
      </c>
      <c r="O417" s="3" t="s">
        <v>10</v>
      </c>
      <c r="P417" s="3">
        <v>54.65</v>
      </c>
    </row>
    <row r="418" spans="1:16" x14ac:dyDescent="0.3">
      <c r="A418">
        <v>0</v>
      </c>
      <c r="B418">
        <v>2018</v>
      </c>
      <c r="C418" t="s">
        <v>48</v>
      </c>
      <c r="D418" t="s">
        <v>145</v>
      </c>
      <c r="E418" t="s">
        <v>8</v>
      </c>
      <c r="F418" s="3">
        <v>76.25</v>
      </c>
      <c r="G418" s="3">
        <v>753965</v>
      </c>
      <c r="H418" s="3">
        <v>2202553</v>
      </c>
      <c r="I418" s="3">
        <v>28276</v>
      </c>
      <c r="J418" s="5">
        <v>4338</v>
      </c>
      <c r="K418" s="3">
        <v>0</v>
      </c>
      <c r="L418" s="3">
        <v>17.98</v>
      </c>
      <c r="M418" s="3">
        <v>1</v>
      </c>
      <c r="N418" s="3">
        <v>30.24</v>
      </c>
      <c r="O418" s="3" t="s">
        <v>10</v>
      </c>
      <c r="P418" s="3">
        <v>68.55</v>
      </c>
    </row>
    <row r="419" spans="1:16" x14ac:dyDescent="0.3">
      <c r="A419">
        <v>1</v>
      </c>
      <c r="B419">
        <v>2019</v>
      </c>
      <c r="C419" t="s">
        <v>48</v>
      </c>
      <c r="D419" t="s">
        <v>145</v>
      </c>
      <c r="E419" t="s">
        <v>8</v>
      </c>
      <c r="F419" s="3">
        <v>89.38</v>
      </c>
      <c r="G419" s="3">
        <v>963539</v>
      </c>
      <c r="H419" s="3">
        <v>2615801</v>
      </c>
      <c r="I419" s="3">
        <v>85137</v>
      </c>
      <c r="J419" s="5">
        <v>4333</v>
      </c>
      <c r="K419" s="3">
        <v>0</v>
      </c>
      <c r="L419" s="3">
        <v>19.72</v>
      </c>
      <c r="M419" s="3">
        <v>1</v>
      </c>
      <c r="N419" s="3">
        <v>35.840000000000003</v>
      </c>
      <c r="O419" s="3">
        <v>3277246.07</v>
      </c>
      <c r="P419" s="3">
        <v>56.77</v>
      </c>
    </row>
    <row r="420" spans="1:16" x14ac:dyDescent="0.3">
      <c r="A420">
        <v>1</v>
      </c>
      <c r="B420">
        <v>2020</v>
      </c>
      <c r="C420" t="s">
        <v>48</v>
      </c>
      <c r="D420" t="s">
        <v>145</v>
      </c>
      <c r="E420" t="s">
        <v>8</v>
      </c>
      <c r="F420" s="3">
        <v>90.97</v>
      </c>
      <c r="G420" s="3">
        <v>1185104</v>
      </c>
      <c r="H420" s="3">
        <v>3222467</v>
      </c>
      <c r="I420" s="3">
        <v>379276</v>
      </c>
      <c r="J420" s="5">
        <v>4369</v>
      </c>
      <c r="K420" s="3">
        <v>1</v>
      </c>
      <c r="L420" s="3">
        <v>48.08</v>
      </c>
      <c r="M420" s="3">
        <v>1</v>
      </c>
      <c r="N420" s="3">
        <v>42.54</v>
      </c>
      <c r="O420" s="3">
        <v>3222458.28</v>
      </c>
      <c r="P420" s="3">
        <v>58.71</v>
      </c>
    </row>
    <row r="421" spans="1:16" x14ac:dyDescent="0.3">
      <c r="A421">
        <v>0</v>
      </c>
      <c r="B421">
        <v>2021</v>
      </c>
      <c r="C421" t="s">
        <v>48</v>
      </c>
      <c r="D421" t="s">
        <v>145</v>
      </c>
      <c r="E421" t="s">
        <v>8</v>
      </c>
      <c r="F421" s="3">
        <v>40.24</v>
      </c>
      <c r="G421" s="3">
        <v>1805898</v>
      </c>
      <c r="H421" s="3">
        <v>8015422</v>
      </c>
      <c r="I421" s="3">
        <v>3971410</v>
      </c>
      <c r="J421" s="5">
        <v>4599</v>
      </c>
      <c r="K421" s="3">
        <v>1</v>
      </c>
      <c r="L421" s="3">
        <v>61.55</v>
      </c>
      <c r="M421" s="3">
        <v>1</v>
      </c>
      <c r="N421" s="3">
        <v>44.55</v>
      </c>
      <c r="O421" s="3">
        <v>4936402.07</v>
      </c>
      <c r="P421" s="3">
        <v>64.010000000000005</v>
      </c>
    </row>
    <row r="422" spans="1:16" x14ac:dyDescent="0.3">
      <c r="A422">
        <v>0</v>
      </c>
      <c r="B422">
        <v>2017</v>
      </c>
      <c r="C422" t="s">
        <v>47</v>
      </c>
      <c r="D422" t="s">
        <v>158</v>
      </c>
      <c r="E422" t="s">
        <v>8</v>
      </c>
      <c r="F422" s="3">
        <v>146.57</v>
      </c>
      <c r="G422" s="3">
        <v>3267263</v>
      </c>
      <c r="H422" s="3">
        <v>6692507</v>
      </c>
      <c r="I422" s="3">
        <v>248931</v>
      </c>
      <c r="J422" s="3">
        <v>7500</v>
      </c>
      <c r="K422" s="3" t="s">
        <v>10</v>
      </c>
      <c r="L422" s="3" t="s">
        <v>10</v>
      </c>
      <c r="M422" s="3" t="s">
        <v>10</v>
      </c>
      <c r="N422" s="3" t="s">
        <v>10</v>
      </c>
      <c r="O422" s="3" t="s">
        <v>10</v>
      </c>
      <c r="P422" s="3" t="s">
        <v>10</v>
      </c>
    </row>
    <row r="423" spans="1:16" x14ac:dyDescent="0.3">
      <c r="A423">
        <v>0</v>
      </c>
      <c r="B423">
        <v>2018</v>
      </c>
      <c r="C423" t="s">
        <v>47</v>
      </c>
      <c r="D423" t="s">
        <v>158</v>
      </c>
      <c r="E423" t="s">
        <v>8</v>
      </c>
      <c r="F423" s="3">
        <v>135.35</v>
      </c>
      <c r="G423" s="3">
        <v>3240245</v>
      </c>
      <c r="H423" s="3">
        <v>6607966</v>
      </c>
      <c r="I423" s="3">
        <v>206900</v>
      </c>
      <c r="J423" s="3">
        <v>9500</v>
      </c>
      <c r="K423" s="3">
        <v>0</v>
      </c>
      <c r="L423" s="3">
        <v>24.74</v>
      </c>
      <c r="M423" s="3">
        <v>1</v>
      </c>
      <c r="N423" s="3">
        <v>36.71</v>
      </c>
      <c r="O423" s="3">
        <v>5247321</v>
      </c>
      <c r="P423" s="3">
        <v>52.5</v>
      </c>
    </row>
    <row r="424" spans="1:16" x14ac:dyDescent="0.3">
      <c r="A424">
        <v>1</v>
      </c>
      <c r="B424">
        <v>2019</v>
      </c>
      <c r="C424" t="s">
        <v>47</v>
      </c>
      <c r="D424" t="s">
        <v>158</v>
      </c>
      <c r="E424" t="s">
        <v>8</v>
      </c>
      <c r="F424" s="3">
        <v>151.01</v>
      </c>
      <c r="G424" s="3">
        <v>3519682</v>
      </c>
      <c r="H424" s="3">
        <v>6705150</v>
      </c>
      <c r="I424" s="3">
        <v>268091</v>
      </c>
      <c r="J424" s="3">
        <v>9397</v>
      </c>
      <c r="K424" s="3">
        <v>0</v>
      </c>
      <c r="L424" s="3">
        <v>26.18</v>
      </c>
      <c r="M424" s="3">
        <v>1</v>
      </c>
      <c r="N424" s="3">
        <v>45.72</v>
      </c>
      <c r="O424" s="3">
        <v>4702005</v>
      </c>
      <c r="P424" s="3">
        <v>76.08</v>
      </c>
    </row>
    <row r="425" spans="1:16" x14ac:dyDescent="0.3">
      <c r="A425">
        <v>1</v>
      </c>
      <c r="B425">
        <v>2020</v>
      </c>
      <c r="C425" t="s">
        <v>47</v>
      </c>
      <c r="D425" t="s">
        <v>158</v>
      </c>
      <c r="E425" t="s">
        <v>8</v>
      </c>
      <c r="F425" s="3">
        <v>170.68</v>
      </c>
      <c r="G425" s="3">
        <v>3281000</v>
      </c>
      <c r="H425" s="3">
        <v>6062734</v>
      </c>
      <c r="I425" s="3">
        <v>53544</v>
      </c>
      <c r="J425" s="3">
        <v>8665</v>
      </c>
      <c r="K425" s="3">
        <v>1</v>
      </c>
      <c r="L425" s="3">
        <v>28.66</v>
      </c>
      <c r="M425" s="3">
        <v>1</v>
      </c>
      <c r="N425" s="3">
        <v>51.42</v>
      </c>
      <c r="O425" s="3">
        <v>3778748</v>
      </c>
      <c r="P425" s="3">
        <v>90.49</v>
      </c>
    </row>
    <row r="426" spans="1:16" x14ac:dyDescent="0.3">
      <c r="A426">
        <v>0</v>
      </c>
      <c r="B426">
        <v>2021</v>
      </c>
      <c r="C426" t="s">
        <v>47</v>
      </c>
      <c r="D426" t="s">
        <v>158</v>
      </c>
      <c r="E426" t="s">
        <v>8</v>
      </c>
      <c r="F426" s="3">
        <v>162.69</v>
      </c>
      <c r="G426" s="3">
        <v>3683146</v>
      </c>
      <c r="H426" s="3">
        <v>6889061</v>
      </c>
      <c r="I426" s="3">
        <v>333668</v>
      </c>
      <c r="J426" s="3">
        <v>7490</v>
      </c>
      <c r="K426" s="3">
        <v>1</v>
      </c>
      <c r="L426" s="3">
        <v>58.52</v>
      </c>
      <c r="M426" s="3">
        <v>1</v>
      </c>
      <c r="N426" s="3">
        <v>44.58</v>
      </c>
      <c r="O426" s="3" t="s">
        <v>10</v>
      </c>
      <c r="P426" s="3">
        <v>88.8</v>
      </c>
    </row>
    <row r="427" spans="1:16" x14ac:dyDescent="0.3">
      <c r="A427">
        <v>0</v>
      </c>
      <c r="B427">
        <v>2017</v>
      </c>
      <c r="C427" t="s">
        <v>46</v>
      </c>
      <c r="D427" t="s">
        <v>155</v>
      </c>
      <c r="E427" t="s">
        <v>9</v>
      </c>
      <c r="F427" s="3">
        <v>30.69</v>
      </c>
      <c r="G427" s="3">
        <v>528271</v>
      </c>
      <c r="H427" s="3">
        <v>2425672</v>
      </c>
      <c r="I427" s="3">
        <v>64362</v>
      </c>
      <c r="J427" s="3">
        <v>6119</v>
      </c>
      <c r="K427" s="3">
        <v>0</v>
      </c>
      <c r="L427" s="3">
        <v>35.479999999999997</v>
      </c>
      <c r="M427" s="3">
        <v>1</v>
      </c>
      <c r="N427" s="3">
        <v>9.98</v>
      </c>
      <c r="O427" s="3">
        <v>240099</v>
      </c>
      <c r="P427" s="3">
        <v>53.15</v>
      </c>
    </row>
    <row r="428" spans="1:16" x14ac:dyDescent="0.3">
      <c r="A428">
        <v>0</v>
      </c>
      <c r="B428">
        <v>2018</v>
      </c>
      <c r="C428" t="s">
        <v>46</v>
      </c>
      <c r="D428" t="s">
        <v>155</v>
      </c>
      <c r="E428" t="s">
        <v>9</v>
      </c>
      <c r="F428" s="3">
        <v>36.47</v>
      </c>
      <c r="G428" s="3">
        <v>640462</v>
      </c>
      <c r="H428" s="3">
        <v>2576278</v>
      </c>
      <c r="I428" s="3">
        <v>72979</v>
      </c>
      <c r="J428" s="3">
        <v>6000</v>
      </c>
      <c r="K428" s="3">
        <v>0</v>
      </c>
      <c r="L428" s="3">
        <v>33.340000000000003</v>
      </c>
      <c r="M428" s="3">
        <v>1</v>
      </c>
      <c r="N428" s="3">
        <v>5.97</v>
      </c>
      <c r="O428" s="3">
        <v>316676</v>
      </c>
      <c r="P428" s="3">
        <v>77.12</v>
      </c>
    </row>
    <row r="429" spans="1:16" x14ac:dyDescent="0.3">
      <c r="A429">
        <v>1</v>
      </c>
      <c r="B429">
        <v>2019</v>
      </c>
      <c r="C429" t="s">
        <v>46</v>
      </c>
      <c r="D429" t="s">
        <v>155</v>
      </c>
      <c r="E429" t="s">
        <v>9</v>
      </c>
      <c r="F429" s="3">
        <v>53.16</v>
      </c>
      <c r="G429" s="3">
        <v>931298</v>
      </c>
      <c r="H429" s="3">
        <v>2954909</v>
      </c>
      <c r="I429" s="3">
        <v>92053</v>
      </c>
      <c r="J429" s="3">
        <v>6500</v>
      </c>
      <c r="K429" s="3">
        <v>0</v>
      </c>
      <c r="L429" s="3">
        <v>37.22</v>
      </c>
      <c r="M429" s="3">
        <v>1</v>
      </c>
      <c r="N429" s="3">
        <v>22.88</v>
      </c>
      <c r="O429" s="3">
        <v>327729</v>
      </c>
      <c r="P429" s="3">
        <v>66.98</v>
      </c>
    </row>
    <row r="430" spans="1:16" x14ac:dyDescent="0.3">
      <c r="A430">
        <v>1</v>
      </c>
      <c r="B430">
        <v>2020</v>
      </c>
      <c r="C430" t="s">
        <v>46</v>
      </c>
      <c r="D430" t="s">
        <v>155</v>
      </c>
      <c r="E430" t="s">
        <v>9</v>
      </c>
      <c r="F430" s="3">
        <v>66.209999999999994</v>
      </c>
      <c r="G430" s="3">
        <v>1351246</v>
      </c>
      <c r="H430" s="3">
        <v>3669746</v>
      </c>
      <c r="I430" s="3">
        <v>99421</v>
      </c>
      <c r="J430" s="3" t="s">
        <v>10</v>
      </c>
      <c r="K430" s="3">
        <v>1</v>
      </c>
      <c r="L430" s="3">
        <v>32.06</v>
      </c>
      <c r="M430" s="3">
        <v>1</v>
      </c>
      <c r="N430" s="3">
        <v>19.510000000000002</v>
      </c>
      <c r="O430" s="3">
        <v>331605</v>
      </c>
      <c r="P430" s="3">
        <v>68.2</v>
      </c>
    </row>
    <row r="431" spans="1:16" x14ac:dyDescent="0.3">
      <c r="A431">
        <v>0</v>
      </c>
      <c r="B431">
        <v>2021</v>
      </c>
      <c r="C431" t="s">
        <v>46</v>
      </c>
      <c r="D431" t="s">
        <v>155</v>
      </c>
      <c r="E431" t="s">
        <v>9</v>
      </c>
      <c r="F431" s="3">
        <v>66.72</v>
      </c>
      <c r="G431" s="3">
        <v>1427572</v>
      </c>
      <c r="H431" s="3">
        <v>3972367</v>
      </c>
      <c r="I431" s="3">
        <v>217385</v>
      </c>
      <c r="J431" s="3" t="s">
        <v>10</v>
      </c>
      <c r="K431" s="3">
        <v>1</v>
      </c>
      <c r="L431" s="3">
        <v>59.67</v>
      </c>
      <c r="M431" s="3">
        <v>1</v>
      </c>
      <c r="N431" s="3">
        <v>35.049999999999997</v>
      </c>
      <c r="O431" s="3">
        <v>330330</v>
      </c>
      <c r="P431" s="3">
        <v>81.52</v>
      </c>
    </row>
    <row r="432" spans="1:16" x14ac:dyDescent="0.3">
      <c r="A432">
        <v>0</v>
      </c>
      <c r="B432">
        <v>2017</v>
      </c>
      <c r="C432" t="s">
        <v>45</v>
      </c>
      <c r="D432" t="s">
        <v>140</v>
      </c>
      <c r="E432" t="s">
        <v>1</v>
      </c>
      <c r="F432" s="3">
        <v>54.64</v>
      </c>
      <c r="G432" s="3">
        <v>366162</v>
      </c>
      <c r="H432" s="3">
        <v>1182829</v>
      </c>
      <c r="I432" s="3">
        <v>63805</v>
      </c>
      <c r="J432" s="3">
        <v>3535</v>
      </c>
      <c r="K432" s="3">
        <v>0</v>
      </c>
      <c r="L432" s="3">
        <v>56.5</v>
      </c>
      <c r="M432" s="3">
        <v>0</v>
      </c>
      <c r="N432" s="3">
        <v>6.31</v>
      </c>
      <c r="O432" s="3" t="s">
        <v>10</v>
      </c>
      <c r="P432" s="3">
        <v>81</v>
      </c>
    </row>
    <row r="433" spans="1:16" x14ac:dyDescent="0.3">
      <c r="A433">
        <v>0</v>
      </c>
      <c r="B433">
        <v>2018</v>
      </c>
      <c r="C433" t="s">
        <v>45</v>
      </c>
      <c r="D433" t="s">
        <v>140</v>
      </c>
      <c r="E433" t="s">
        <v>1</v>
      </c>
      <c r="F433" s="3">
        <v>57.03</v>
      </c>
      <c r="G433" s="3">
        <v>341927</v>
      </c>
      <c r="H433" s="3">
        <v>1092614</v>
      </c>
      <c r="I433" s="3">
        <v>66622</v>
      </c>
      <c r="J433" s="3">
        <v>6435</v>
      </c>
      <c r="K433" s="3">
        <v>0</v>
      </c>
      <c r="L433" s="3">
        <v>56.12</v>
      </c>
      <c r="M433" s="3">
        <v>0</v>
      </c>
      <c r="N433" s="3">
        <v>7.97</v>
      </c>
      <c r="O433" s="3">
        <v>324000</v>
      </c>
      <c r="P433" s="3">
        <v>78.38</v>
      </c>
    </row>
    <row r="434" spans="1:16" x14ac:dyDescent="0.3">
      <c r="A434">
        <v>1</v>
      </c>
      <c r="B434">
        <v>2019</v>
      </c>
      <c r="C434" t="s">
        <v>45</v>
      </c>
      <c r="D434" t="s">
        <v>140</v>
      </c>
      <c r="E434" t="s">
        <v>1</v>
      </c>
      <c r="F434" s="3">
        <v>68.88</v>
      </c>
      <c r="G434" s="3">
        <v>429795</v>
      </c>
      <c r="H434" s="3">
        <v>1195557</v>
      </c>
      <c r="I434" s="3">
        <v>61933</v>
      </c>
      <c r="J434" s="3">
        <v>6124</v>
      </c>
      <c r="K434" s="3">
        <v>0</v>
      </c>
      <c r="L434" s="3">
        <v>52.64</v>
      </c>
      <c r="M434" s="3">
        <v>0</v>
      </c>
      <c r="N434" s="3">
        <v>6.26</v>
      </c>
      <c r="O434" s="3">
        <v>312000</v>
      </c>
      <c r="P434" s="3">
        <v>77.510000000000005</v>
      </c>
    </row>
    <row r="435" spans="1:16" x14ac:dyDescent="0.3">
      <c r="A435">
        <v>1</v>
      </c>
      <c r="B435">
        <v>2020</v>
      </c>
      <c r="C435" t="s">
        <v>45</v>
      </c>
      <c r="D435" t="s">
        <v>140</v>
      </c>
      <c r="E435" t="s">
        <v>1</v>
      </c>
      <c r="F435" s="3">
        <v>69.540000000000006</v>
      </c>
      <c r="G435" s="3">
        <v>402320</v>
      </c>
      <c r="H435" s="3">
        <v>1114300</v>
      </c>
      <c r="I435" s="3">
        <v>58806</v>
      </c>
      <c r="J435" s="3">
        <v>5638</v>
      </c>
      <c r="K435" s="3">
        <v>0</v>
      </c>
      <c r="L435" s="3">
        <v>52.67</v>
      </c>
      <c r="M435" s="3">
        <v>0</v>
      </c>
      <c r="N435" s="3">
        <v>4.7300000000000004</v>
      </c>
      <c r="O435" s="3">
        <v>267165</v>
      </c>
      <c r="P435" s="3">
        <v>73.87</v>
      </c>
    </row>
    <row r="436" spans="1:16" x14ac:dyDescent="0.3">
      <c r="A436">
        <v>0</v>
      </c>
      <c r="B436">
        <v>2021</v>
      </c>
      <c r="C436" t="s">
        <v>45</v>
      </c>
      <c r="D436" t="s">
        <v>140</v>
      </c>
      <c r="E436" t="s">
        <v>1</v>
      </c>
      <c r="F436" s="3">
        <v>85.77</v>
      </c>
      <c r="G436" s="3">
        <v>522687</v>
      </c>
      <c r="H436" s="3">
        <v>1324930</v>
      </c>
      <c r="I436" s="3">
        <v>73310</v>
      </c>
      <c r="J436" s="3">
        <v>7202</v>
      </c>
      <c r="K436" s="3">
        <v>0</v>
      </c>
      <c r="L436" s="3">
        <v>54.36</v>
      </c>
      <c r="M436" s="3">
        <v>0</v>
      </c>
      <c r="N436" s="3">
        <v>17.93</v>
      </c>
      <c r="O436" s="3">
        <v>336802</v>
      </c>
      <c r="P436" s="3">
        <v>83.98</v>
      </c>
    </row>
    <row r="437" spans="1:16" x14ac:dyDescent="0.3">
      <c r="A437">
        <v>0</v>
      </c>
      <c r="B437">
        <v>2017</v>
      </c>
      <c r="C437" t="s">
        <v>44</v>
      </c>
      <c r="D437" t="s">
        <v>155</v>
      </c>
      <c r="E437" t="s">
        <v>9</v>
      </c>
      <c r="F437" s="3">
        <v>305.85000000000002</v>
      </c>
      <c r="G437" s="3">
        <v>9056825</v>
      </c>
      <c r="H437" s="3">
        <v>14665627</v>
      </c>
      <c r="I437" s="3">
        <v>594873</v>
      </c>
      <c r="J437" s="5">
        <v>1617</v>
      </c>
      <c r="K437" s="3">
        <v>0</v>
      </c>
      <c r="L437" s="3">
        <v>51.03</v>
      </c>
      <c r="M437" s="3">
        <v>1</v>
      </c>
      <c r="N437" s="3">
        <v>69.819999999999993</v>
      </c>
      <c r="O437" s="3">
        <v>123274</v>
      </c>
      <c r="P437" s="3">
        <v>81.53</v>
      </c>
    </row>
    <row r="438" spans="1:16" x14ac:dyDescent="0.3">
      <c r="A438">
        <v>0</v>
      </c>
      <c r="B438">
        <v>2018</v>
      </c>
      <c r="C438" t="s">
        <v>44</v>
      </c>
      <c r="D438" t="s">
        <v>155</v>
      </c>
      <c r="E438" t="s">
        <v>9</v>
      </c>
      <c r="F438" s="3">
        <v>275.35000000000002</v>
      </c>
      <c r="G438" s="3">
        <v>9829441</v>
      </c>
      <c r="H438" s="3">
        <v>16220652</v>
      </c>
      <c r="I438" s="3">
        <v>637844</v>
      </c>
      <c r="J438" s="5">
        <v>1652</v>
      </c>
      <c r="K438" s="3">
        <v>0</v>
      </c>
      <c r="L438" s="3">
        <v>50.41</v>
      </c>
      <c r="M438" s="3">
        <v>1</v>
      </c>
      <c r="N438" s="3">
        <v>58.59</v>
      </c>
      <c r="O438" s="3">
        <v>124037</v>
      </c>
      <c r="P438" s="3">
        <v>82.14</v>
      </c>
    </row>
    <row r="439" spans="1:16" x14ac:dyDescent="0.3">
      <c r="A439">
        <v>1</v>
      </c>
      <c r="B439">
        <v>2019</v>
      </c>
      <c r="C439" t="s">
        <v>44</v>
      </c>
      <c r="D439" t="s">
        <v>155</v>
      </c>
      <c r="E439" t="s">
        <v>9</v>
      </c>
      <c r="F439" s="3">
        <v>210.94</v>
      </c>
      <c r="G439" s="3">
        <v>11493248</v>
      </c>
      <c r="H439" s="3">
        <v>21690659</v>
      </c>
      <c r="I439" s="3">
        <v>638583</v>
      </c>
      <c r="J439" s="5">
        <v>1567</v>
      </c>
      <c r="K439" s="3">
        <v>0</v>
      </c>
      <c r="L439" s="3">
        <v>46.25</v>
      </c>
      <c r="M439" s="3">
        <v>1</v>
      </c>
      <c r="N439" s="3">
        <v>66.12</v>
      </c>
      <c r="O439" s="3">
        <v>125281</v>
      </c>
      <c r="P439" s="3">
        <v>87.9</v>
      </c>
    </row>
    <row r="440" spans="1:16" x14ac:dyDescent="0.3">
      <c r="A440">
        <v>1</v>
      </c>
      <c r="B440">
        <v>2020</v>
      </c>
      <c r="C440" t="s">
        <v>44</v>
      </c>
      <c r="D440" t="s">
        <v>155</v>
      </c>
      <c r="E440" t="s">
        <v>9</v>
      </c>
      <c r="F440" s="3">
        <v>269.62</v>
      </c>
      <c r="G440" s="3">
        <v>13093681</v>
      </c>
      <c r="H440" s="3">
        <v>21865152</v>
      </c>
      <c r="I440" s="3">
        <v>408908</v>
      </c>
      <c r="J440" s="5">
        <v>1793</v>
      </c>
      <c r="K440" s="3">
        <v>1</v>
      </c>
      <c r="L440" s="3">
        <v>63.4</v>
      </c>
      <c r="M440" s="3">
        <v>1</v>
      </c>
      <c r="N440" s="3">
        <v>88.09</v>
      </c>
      <c r="O440" s="3">
        <v>140708</v>
      </c>
      <c r="P440" s="3">
        <v>90.71</v>
      </c>
    </row>
    <row r="441" spans="1:16" x14ac:dyDescent="0.3">
      <c r="A441">
        <v>0</v>
      </c>
      <c r="B441">
        <v>2021</v>
      </c>
      <c r="C441" t="s">
        <v>44</v>
      </c>
      <c r="D441" t="s">
        <v>155</v>
      </c>
      <c r="E441" t="s">
        <v>9</v>
      </c>
      <c r="F441" s="3">
        <v>173.63</v>
      </c>
      <c r="G441" s="3">
        <v>11438909</v>
      </c>
      <c r="H441" s="3">
        <v>22175139</v>
      </c>
      <c r="I441" s="3">
        <v>353886</v>
      </c>
      <c r="J441" s="5">
        <v>1862</v>
      </c>
      <c r="K441" s="3">
        <v>1</v>
      </c>
      <c r="L441" s="3">
        <v>70.349999999999994</v>
      </c>
      <c r="M441" s="3">
        <v>0</v>
      </c>
      <c r="N441" s="3">
        <v>89.05</v>
      </c>
      <c r="O441" s="3">
        <v>202684</v>
      </c>
      <c r="P441" s="3">
        <v>87.61</v>
      </c>
    </row>
    <row r="442" spans="1:16" x14ac:dyDescent="0.3">
      <c r="A442">
        <v>0</v>
      </c>
      <c r="B442">
        <v>2017</v>
      </c>
      <c r="C442" t="s">
        <v>43</v>
      </c>
      <c r="D442" t="s">
        <v>159</v>
      </c>
      <c r="E442" t="s">
        <v>1</v>
      </c>
      <c r="F442" s="3">
        <v>317.45</v>
      </c>
      <c r="G442" s="3">
        <v>462744</v>
      </c>
      <c r="H442" s="3">
        <v>784849</v>
      </c>
      <c r="I442" s="3">
        <v>52111</v>
      </c>
      <c r="J442" s="5">
        <v>12495</v>
      </c>
      <c r="K442" s="3" t="s">
        <v>10</v>
      </c>
      <c r="L442" s="3">
        <v>54.89</v>
      </c>
      <c r="M442" s="3">
        <v>1</v>
      </c>
      <c r="N442" s="3">
        <v>50.83</v>
      </c>
      <c r="O442" s="3">
        <v>208030</v>
      </c>
      <c r="P442" s="3">
        <v>85.74</v>
      </c>
    </row>
    <row r="443" spans="1:16" x14ac:dyDescent="0.3">
      <c r="A443">
        <v>0</v>
      </c>
      <c r="B443">
        <v>2018</v>
      </c>
      <c r="C443" t="s">
        <v>43</v>
      </c>
      <c r="D443" t="s">
        <v>159</v>
      </c>
      <c r="E443" t="s">
        <v>1</v>
      </c>
      <c r="F443" s="3">
        <v>300</v>
      </c>
      <c r="G443" s="3">
        <v>419288</v>
      </c>
      <c r="H443" s="3">
        <v>735213</v>
      </c>
      <c r="I443" s="3">
        <v>51584</v>
      </c>
      <c r="J443" s="3">
        <v>11047</v>
      </c>
      <c r="K443" s="3">
        <v>0</v>
      </c>
      <c r="L443" s="3">
        <v>47.09</v>
      </c>
      <c r="M443" s="3">
        <v>1</v>
      </c>
      <c r="N443" s="3">
        <v>52.6</v>
      </c>
      <c r="O443" s="3">
        <v>181660</v>
      </c>
      <c r="P443" s="3">
        <v>80.400000000000006</v>
      </c>
    </row>
    <row r="444" spans="1:16" x14ac:dyDescent="0.3">
      <c r="A444">
        <v>1</v>
      </c>
      <c r="B444">
        <v>2019</v>
      </c>
      <c r="C444" t="s">
        <v>43</v>
      </c>
      <c r="D444" t="s">
        <v>159</v>
      </c>
      <c r="E444" t="s">
        <v>1</v>
      </c>
      <c r="F444" s="3">
        <v>347.73</v>
      </c>
      <c r="G444" s="3">
        <v>472759</v>
      </c>
      <c r="H444" s="3">
        <v>829759</v>
      </c>
      <c r="I444" s="3">
        <v>55168</v>
      </c>
      <c r="J444" s="3">
        <v>10547</v>
      </c>
      <c r="K444" s="3">
        <v>0</v>
      </c>
      <c r="L444" s="3">
        <v>42.9</v>
      </c>
      <c r="M444" s="3">
        <v>1</v>
      </c>
      <c r="N444" s="3">
        <v>51.61</v>
      </c>
      <c r="O444" s="3">
        <v>122550</v>
      </c>
      <c r="P444" s="3">
        <v>86.68</v>
      </c>
    </row>
    <row r="445" spans="1:16" x14ac:dyDescent="0.3">
      <c r="A445">
        <v>1</v>
      </c>
      <c r="B445">
        <v>2020</v>
      </c>
      <c r="C445" t="s">
        <v>43</v>
      </c>
      <c r="D445" t="s">
        <v>159</v>
      </c>
      <c r="E445" t="s">
        <v>1</v>
      </c>
      <c r="F445" s="3">
        <v>421.3</v>
      </c>
      <c r="G445" s="3">
        <v>570622</v>
      </c>
      <c r="H445" s="3">
        <v>912170</v>
      </c>
      <c r="I445" s="3">
        <v>66347</v>
      </c>
      <c r="J445" s="3">
        <v>10526</v>
      </c>
      <c r="K445" s="3">
        <v>0</v>
      </c>
      <c r="L445" s="3">
        <v>41.42</v>
      </c>
      <c r="M445" s="3">
        <v>1</v>
      </c>
      <c r="N445" s="3">
        <v>66.83</v>
      </c>
      <c r="O445" s="3">
        <v>112100</v>
      </c>
      <c r="P445" s="3">
        <v>75.62</v>
      </c>
    </row>
    <row r="446" spans="1:16" x14ac:dyDescent="0.3">
      <c r="A446">
        <v>0</v>
      </c>
      <c r="B446">
        <v>2021</v>
      </c>
      <c r="C446" t="s">
        <v>43</v>
      </c>
      <c r="D446" t="s">
        <v>159</v>
      </c>
      <c r="E446" t="s">
        <v>1</v>
      </c>
      <c r="F446" s="3">
        <v>344.51</v>
      </c>
      <c r="G446" s="3">
        <v>622586</v>
      </c>
      <c r="H446" s="3">
        <v>1061941</v>
      </c>
      <c r="I446" s="3">
        <v>75105</v>
      </c>
      <c r="J446" s="3">
        <v>10711</v>
      </c>
      <c r="K446" s="3">
        <v>0</v>
      </c>
      <c r="L446" s="3">
        <v>41.9</v>
      </c>
      <c r="M446" s="3">
        <v>1</v>
      </c>
      <c r="N446" s="3">
        <v>71.06</v>
      </c>
      <c r="O446" s="3">
        <v>104340</v>
      </c>
      <c r="P446" s="3">
        <v>93.41</v>
      </c>
    </row>
    <row r="447" spans="1:16" x14ac:dyDescent="0.3">
      <c r="A447">
        <v>0</v>
      </c>
      <c r="B447">
        <v>2017</v>
      </c>
      <c r="C447" t="s">
        <v>42</v>
      </c>
      <c r="D447" t="s">
        <v>137</v>
      </c>
      <c r="E447" t="s">
        <v>1</v>
      </c>
      <c r="F447" s="3">
        <v>87.14</v>
      </c>
      <c r="G447" s="3">
        <v>2020763</v>
      </c>
      <c r="H447" s="3">
        <v>6500452</v>
      </c>
      <c r="I447" s="3">
        <v>347100</v>
      </c>
      <c r="J447" s="3">
        <v>100891</v>
      </c>
      <c r="K447" s="3">
        <v>0</v>
      </c>
      <c r="L447" s="3">
        <v>65.58</v>
      </c>
      <c r="M447" s="3">
        <v>1</v>
      </c>
      <c r="N447" s="3">
        <v>52.44</v>
      </c>
      <c r="O447" s="3">
        <v>2707350</v>
      </c>
      <c r="P447" s="3">
        <v>41.04</v>
      </c>
    </row>
    <row r="448" spans="1:16" x14ac:dyDescent="0.3">
      <c r="A448">
        <v>0</v>
      </c>
      <c r="B448">
        <v>2018</v>
      </c>
      <c r="C448" t="s">
        <v>42</v>
      </c>
      <c r="D448" t="s">
        <v>137</v>
      </c>
      <c r="E448" t="s">
        <v>1</v>
      </c>
      <c r="F448" s="3">
        <v>114.2</v>
      </c>
      <c r="G448" s="3">
        <v>1940559</v>
      </c>
      <c r="H448" s="3">
        <v>6077228</v>
      </c>
      <c r="I448" s="3">
        <v>244650</v>
      </c>
      <c r="J448" s="3">
        <v>100046</v>
      </c>
      <c r="K448" s="3">
        <v>0</v>
      </c>
      <c r="L448" s="3">
        <v>72.75</v>
      </c>
      <c r="M448" s="3">
        <v>1</v>
      </c>
      <c r="N448" s="3">
        <v>62.53</v>
      </c>
      <c r="O448" s="3">
        <v>2708340</v>
      </c>
      <c r="P448" s="3">
        <v>48.5</v>
      </c>
    </row>
    <row r="449" spans="1:16" x14ac:dyDescent="0.3">
      <c r="A449">
        <v>1</v>
      </c>
      <c r="B449">
        <v>2019</v>
      </c>
      <c r="C449" t="s">
        <v>42</v>
      </c>
      <c r="D449" t="s">
        <v>137</v>
      </c>
      <c r="E449" t="s">
        <v>1</v>
      </c>
      <c r="F449" s="3">
        <v>106.08</v>
      </c>
      <c r="G449" s="3">
        <v>1914326</v>
      </c>
      <c r="H449" s="3">
        <v>6858603</v>
      </c>
      <c r="I449" s="3">
        <v>206524</v>
      </c>
      <c r="J449" s="3">
        <v>102061</v>
      </c>
      <c r="K449" s="3">
        <v>0</v>
      </c>
      <c r="L449" s="3">
        <v>71.67</v>
      </c>
      <c r="M449" s="3">
        <v>1</v>
      </c>
      <c r="N449" s="3">
        <v>74.069999999999993</v>
      </c>
      <c r="O449" s="3">
        <v>2610692</v>
      </c>
      <c r="P449" s="3">
        <v>45.18</v>
      </c>
    </row>
    <row r="450" spans="1:16" x14ac:dyDescent="0.3">
      <c r="A450">
        <v>1</v>
      </c>
      <c r="B450">
        <v>2020</v>
      </c>
      <c r="C450" t="s">
        <v>42</v>
      </c>
      <c r="D450" t="s">
        <v>137</v>
      </c>
      <c r="E450" t="s">
        <v>1</v>
      </c>
      <c r="F450" s="3">
        <v>346.93</v>
      </c>
      <c r="G450" s="3">
        <v>4667186</v>
      </c>
      <c r="H450" s="3">
        <v>9240854</v>
      </c>
      <c r="I450" s="3">
        <v>244301</v>
      </c>
      <c r="J450" s="3">
        <v>35136</v>
      </c>
      <c r="K450" s="3">
        <v>1</v>
      </c>
      <c r="L450" s="3">
        <v>70.03</v>
      </c>
      <c r="M450" s="3">
        <v>1</v>
      </c>
      <c r="N450" s="3">
        <v>74.290000000000006</v>
      </c>
      <c r="O450" s="3">
        <v>2373269</v>
      </c>
      <c r="P450" s="3">
        <v>66.59</v>
      </c>
    </row>
    <row r="451" spans="1:16" x14ac:dyDescent="0.3">
      <c r="A451">
        <v>0</v>
      </c>
      <c r="B451">
        <v>2021</v>
      </c>
      <c r="C451" t="s">
        <v>42</v>
      </c>
      <c r="D451" t="s">
        <v>137</v>
      </c>
      <c r="E451" t="s">
        <v>1</v>
      </c>
      <c r="F451" s="3">
        <v>324.13</v>
      </c>
      <c r="G451" s="3">
        <v>4466515</v>
      </c>
      <c r="H451" s="3">
        <v>9660057</v>
      </c>
      <c r="I451" s="3">
        <v>89489</v>
      </c>
      <c r="J451" s="3">
        <v>34482</v>
      </c>
      <c r="K451" s="3">
        <v>1</v>
      </c>
      <c r="L451" s="3">
        <v>58.75</v>
      </c>
      <c r="M451" s="3">
        <v>1</v>
      </c>
      <c r="N451" s="3">
        <v>81</v>
      </c>
      <c r="O451" s="3">
        <v>1489866</v>
      </c>
      <c r="P451" s="3">
        <v>59.48</v>
      </c>
    </row>
    <row r="452" spans="1:16" x14ac:dyDescent="0.3">
      <c r="A452">
        <v>0</v>
      </c>
      <c r="B452">
        <v>2017</v>
      </c>
      <c r="C452" t="s">
        <v>41</v>
      </c>
      <c r="D452" t="s">
        <v>143</v>
      </c>
      <c r="E452" t="s">
        <v>8</v>
      </c>
      <c r="F452" s="3">
        <v>104.79</v>
      </c>
      <c r="G452" s="3">
        <v>6335500</v>
      </c>
      <c r="H452" s="3">
        <v>14803100</v>
      </c>
      <c r="I452" s="3">
        <v>237800</v>
      </c>
      <c r="J452" s="3">
        <v>12567</v>
      </c>
      <c r="K452" s="3">
        <v>0</v>
      </c>
      <c r="L452" s="3">
        <v>93.56</v>
      </c>
      <c r="M452" s="3">
        <v>1</v>
      </c>
      <c r="N452" s="3">
        <v>44.25</v>
      </c>
      <c r="O452" s="3">
        <v>12248466</v>
      </c>
      <c r="P452" s="3">
        <v>46.48</v>
      </c>
    </row>
    <row r="453" spans="1:16" x14ac:dyDescent="0.3">
      <c r="A453">
        <v>0</v>
      </c>
      <c r="B453">
        <v>2018</v>
      </c>
      <c r="C453" t="s">
        <v>41</v>
      </c>
      <c r="D453" t="s">
        <v>143</v>
      </c>
      <c r="E453" t="s">
        <v>8</v>
      </c>
      <c r="F453" s="3">
        <v>96.31</v>
      </c>
      <c r="G453" s="3">
        <v>6017900</v>
      </c>
      <c r="H453" s="3">
        <v>15265300</v>
      </c>
      <c r="I453" s="3">
        <v>320400</v>
      </c>
      <c r="J453" s="3">
        <v>12765</v>
      </c>
      <c r="K453" s="3">
        <v>0</v>
      </c>
      <c r="L453" s="3">
        <v>90.13</v>
      </c>
      <c r="M453" s="3">
        <v>1</v>
      </c>
      <c r="N453" s="3">
        <v>42.16</v>
      </c>
      <c r="O453" s="3">
        <v>13741356</v>
      </c>
      <c r="P453" s="3">
        <v>67.64</v>
      </c>
    </row>
    <row r="454" spans="1:16" x14ac:dyDescent="0.3">
      <c r="A454">
        <v>1</v>
      </c>
      <c r="B454">
        <v>2019</v>
      </c>
      <c r="C454" t="s">
        <v>41</v>
      </c>
      <c r="D454" t="s">
        <v>143</v>
      </c>
      <c r="E454" t="s">
        <v>8</v>
      </c>
      <c r="F454" s="3">
        <v>96.83</v>
      </c>
      <c r="G454" s="3">
        <v>6397100</v>
      </c>
      <c r="H454" s="3">
        <v>16160700</v>
      </c>
      <c r="I454" s="3">
        <v>719300</v>
      </c>
      <c r="J454" s="3">
        <v>12996</v>
      </c>
      <c r="K454" s="3">
        <v>0</v>
      </c>
      <c r="L454" s="3">
        <v>90.38</v>
      </c>
      <c r="M454" s="3">
        <v>1</v>
      </c>
      <c r="N454" s="3">
        <v>41.75</v>
      </c>
      <c r="O454" s="3">
        <v>13694652</v>
      </c>
      <c r="P454" s="3">
        <v>62.44</v>
      </c>
    </row>
    <row r="455" spans="1:16" x14ac:dyDescent="0.3">
      <c r="A455">
        <v>1</v>
      </c>
      <c r="B455">
        <v>2020</v>
      </c>
      <c r="C455" t="s">
        <v>41</v>
      </c>
      <c r="D455" t="s">
        <v>143</v>
      </c>
      <c r="E455" t="s">
        <v>8</v>
      </c>
      <c r="F455" s="3">
        <v>76.58</v>
      </c>
      <c r="G455" s="3">
        <v>5136100</v>
      </c>
      <c r="H455" s="3">
        <v>15155600</v>
      </c>
      <c r="I455" s="3">
        <v>1345100</v>
      </c>
      <c r="J455" s="3">
        <v>13117</v>
      </c>
      <c r="K455" s="3">
        <v>0</v>
      </c>
      <c r="L455" s="3">
        <v>90.55</v>
      </c>
      <c r="M455" s="3">
        <v>1</v>
      </c>
      <c r="N455" s="3">
        <v>42.17</v>
      </c>
      <c r="O455" s="3">
        <v>12800000</v>
      </c>
      <c r="P455" s="3">
        <v>73.16</v>
      </c>
    </row>
    <row r="456" spans="1:16" x14ac:dyDescent="0.3">
      <c r="A456">
        <v>0</v>
      </c>
      <c r="B456">
        <v>2021</v>
      </c>
      <c r="C456" t="s">
        <v>41</v>
      </c>
      <c r="D456" t="s">
        <v>143</v>
      </c>
      <c r="E456" t="s">
        <v>8</v>
      </c>
      <c r="F456" s="3">
        <v>34.04</v>
      </c>
      <c r="G456" s="3">
        <v>5497200</v>
      </c>
      <c r="H456" s="3">
        <v>26688500</v>
      </c>
      <c r="I456" s="3">
        <v>9296700</v>
      </c>
      <c r="J456" s="3">
        <v>13634</v>
      </c>
      <c r="K456" s="3">
        <v>0</v>
      </c>
      <c r="L456" s="3">
        <v>85.3</v>
      </c>
      <c r="M456" s="3">
        <v>1</v>
      </c>
      <c r="N456" s="3">
        <v>34.9</v>
      </c>
      <c r="O456" s="3">
        <v>13405000</v>
      </c>
      <c r="P456" s="3">
        <v>62.98</v>
      </c>
    </row>
    <row r="457" spans="1:16" x14ac:dyDescent="0.3">
      <c r="A457">
        <v>0</v>
      </c>
      <c r="B457">
        <v>2017</v>
      </c>
      <c r="C457" t="s">
        <v>40</v>
      </c>
      <c r="D457" t="s">
        <v>151</v>
      </c>
      <c r="E457" t="s">
        <v>1</v>
      </c>
      <c r="F457" s="3">
        <v>424.07</v>
      </c>
      <c r="G457" s="3">
        <v>3550411</v>
      </c>
      <c r="H457" s="3">
        <v>6109227</v>
      </c>
      <c r="I457" s="3">
        <v>280134</v>
      </c>
      <c r="J457" s="3">
        <v>7441</v>
      </c>
      <c r="K457" s="3">
        <v>0</v>
      </c>
      <c r="L457" s="3">
        <v>66.150000000000006</v>
      </c>
      <c r="M457" s="3">
        <v>1</v>
      </c>
      <c r="N457" s="3">
        <v>49.55</v>
      </c>
      <c r="O457" s="3">
        <v>32683</v>
      </c>
      <c r="P457" s="3">
        <v>64.97</v>
      </c>
    </row>
    <row r="458" spans="1:16" x14ac:dyDescent="0.3">
      <c r="A458">
        <v>0</v>
      </c>
      <c r="B458">
        <v>2018</v>
      </c>
      <c r="C458" t="s">
        <v>40</v>
      </c>
      <c r="D458" t="s">
        <v>151</v>
      </c>
      <c r="E458" t="s">
        <v>1</v>
      </c>
      <c r="F458" s="3">
        <v>424.76</v>
      </c>
      <c r="G458" s="3">
        <v>3777026</v>
      </c>
      <c r="H458" s="3">
        <v>6473392</v>
      </c>
      <c r="I458" s="3">
        <v>338260</v>
      </c>
      <c r="J458" s="3">
        <v>8999</v>
      </c>
      <c r="K458" s="3">
        <v>0</v>
      </c>
      <c r="L458" s="3">
        <v>62.63</v>
      </c>
      <c r="M458" s="3">
        <v>1</v>
      </c>
      <c r="N458" s="3">
        <v>44.2</v>
      </c>
      <c r="O458" s="3">
        <v>34759</v>
      </c>
      <c r="P458" s="3">
        <v>70.59</v>
      </c>
    </row>
    <row r="459" spans="1:16" x14ac:dyDescent="0.3">
      <c r="A459">
        <v>1</v>
      </c>
      <c r="B459">
        <v>2019</v>
      </c>
      <c r="C459" t="s">
        <v>40</v>
      </c>
      <c r="D459" t="s">
        <v>151</v>
      </c>
      <c r="E459" t="s">
        <v>1</v>
      </c>
      <c r="F459" s="3">
        <v>634.34</v>
      </c>
      <c r="G459" s="3">
        <v>5310560</v>
      </c>
      <c r="H459" s="3">
        <v>8193700</v>
      </c>
      <c r="I459" s="3">
        <v>296738</v>
      </c>
      <c r="J459" s="3">
        <v>9601</v>
      </c>
      <c r="K459" s="3">
        <v>0</v>
      </c>
      <c r="L459" s="3">
        <v>64.41</v>
      </c>
      <c r="M459" s="3">
        <v>1</v>
      </c>
      <c r="N459" s="3">
        <v>33.090000000000003</v>
      </c>
      <c r="O459" s="3">
        <v>29954</v>
      </c>
      <c r="P459" s="3">
        <v>66.430000000000007</v>
      </c>
    </row>
    <row r="460" spans="1:16" x14ac:dyDescent="0.3">
      <c r="A460">
        <v>1</v>
      </c>
      <c r="B460">
        <v>2020</v>
      </c>
      <c r="C460" t="s">
        <v>40</v>
      </c>
      <c r="D460" t="s">
        <v>151</v>
      </c>
      <c r="E460" t="s">
        <v>1</v>
      </c>
      <c r="F460" s="3">
        <v>2379.86</v>
      </c>
      <c r="G460" s="3">
        <v>4515663</v>
      </c>
      <c r="H460" s="3">
        <v>6141532</v>
      </c>
      <c r="I460" s="3">
        <v>-252557</v>
      </c>
      <c r="J460" s="3">
        <v>8482</v>
      </c>
      <c r="K460" s="3">
        <v>0</v>
      </c>
      <c r="L460" s="3">
        <v>65.819999999999993</v>
      </c>
      <c r="M460" s="3">
        <v>1</v>
      </c>
      <c r="N460" s="3">
        <v>44.87</v>
      </c>
      <c r="O460" s="3">
        <v>21520</v>
      </c>
      <c r="P460" s="3">
        <v>56.17</v>
      </c>
    </row>
    <row r="461" spans="1:16" x14ac:dyDescent="0.3">
      <c r="A461">
        <v>0</v>
      </c>
      <c r="B461">
        <v>2021</v>
      </c>
      <c r="C461" t="s">
        <v>40</v>
      </c>
      <c r="D461" t="s">
        <v>151</v>
      </c>
      <c r="E461" t="s">
        <v>1</v>
      </c>
      <c r="F461" s="3">
        <v>258.08</v>
      </c>
      <c r="G461" s="3">
        <v>4157427</v>
      </c>
      <c r="H461" s="3">
        <v>6974182</v>
      </c>
      <c r="I461" s="3">
        <v>209049</v>
      </c>
      <c r="J461" s="3">
        <v>7876</v>
      </c>
      <c r="K461" s="3" t="s">
        <v>10</v>
      </c>
      <c r="L461" s="3" t="s">
        <v>10</v>
      </c>
      <c r="M461" s="3" t="s">
        <v>10</v>
      </c>
      <c r="N461" s="3" t="s">
        <v>10</v>
      </c>
      <c r="O461" s="3" t="s">
        <v>10</v>
      </c>
      <c r="P461" s="3" t="s">
        <v>10</v>
      </c>
    </row>
    <row r="462" spans="1:16" x14ac:dyDescent="0.3">
      <c r="A462">
        <v>0</v>
      </c>
      <c r="B462">
        <v>2017</v>
      </c>
      <c r="C462" t="s">
        <v>39</v>
      </c>
      <c r="D462" t="s">
        <v>132</v>
      </c>
      <c r="E462" t="s">
        <v>1</v>
      </c>
      <c r="F462" s="3">
        <v>23.26</v>
      </c>
      <c r="G462" s="3">
        <v>378231</v>
      </c>
      <c r="H462" s="3">
        <v>2864906</v>
      </c>
      <c r="I462" s="3">
        <v>241115</v>
      </c>
      <c r="J462" s="3">
        <v>19600</v>
      </c>
      <c r="K462" s="3">
        <v>0</v>
      </c>
      <c r="L462" s="3">
        <v>19.71</v>
      </c>
      <c r="M462" s="3">
        <v>0</v>
      </c>
      <c r="N462" s="3" t="s">
        <v>10</v>
      </c>
      <c r="O462" s="3" t="s">
        <v>10</v>
      </c>
      <c r="P462" s="3">
        <v>34.57</v>
      </c>
    </row>
    <row r="463" spans="1:16" x14ac:dyDescent="0.3">
      <c r="A463">
        <v>0</v>
      </c>
      <c r="B463">
        <v>2018</v>
      </c>
      <c r="C463" t="s">
        <v>39</v>
      </c>
      <c r="D463" t="s">
        <v>132</v>
      </c>
      <c r="E463" t="s">
        <v>1</v>
      </c>
      <c r="F463" s="3">
        <v>19.29</v>
      </c>
      <c r="G463" s="3">
        <v>362247</v>
      </c>
      <c r="H463" s="3">
        <v>3192234</v>
      </c>
      <c r="I463" s="3">
        <v>332743</v>
      </c>
      <c r="J463" s="3">
        <v>19400</v>
      </c>
      <c r="K463" s="3">
        <v>0</v>
      </c>
      <c r="L463" s="3">
        <v>20.93</v>
      </c>
      <c r="M463" s="3">
        <v>0</v>
      </c>
      <c r="N463" s="3" t="s">
        <v>10</v>
      </c>
      <c r="O463" s="3" t="s">
        <v>10</v>
      </c>
      <c r="P463" s="3">
        <v>22.94</v>
      </c>
    </row>
    <row r="464" spans="1:16" x14ac:dyDescent="0.3">
      <c r="A464">
        <v>1</v>
      </c>
      <c r="B464">
        <v>2019</v>
      </c>
      <c r="C464" t="s">
        <v>39</v>
      </c>
      <c r="D464" t="s">
        <v>132</v>
      </c>
      <c r="E464" t="s">
        <v>1</v>
      </c>
      <c r="F464" s="3">
        <v>16.16</v>
      </c>
      <c r="G464" s="3">
        <v>327836</v>
      </c>
      <c r="H464" s="3">
        <v>3321099</v>
      </c>
      <c r="I464" s="3">
        <v>277749</v>
      </c>
      <c r="J464" s="3">
        <v>15650</v>
      </c>
      <c r="K464" s="3">
        <v>0</v>
      </c>
      <c r="L464" s="3">
        <v>42.12</v>
      </c>
      <c r="M464" s="3">
        <v>0</v>
      </c>
      <c r="N464" s="3" t="s">
        <v>10</v>
      </c>
      <c r="O464" s="3" t="s">
        <v>10</v>
      </c>
      <c r="P464" s="3">
        <v>42.99</v>
      </c>
    </row>
    <row r="465" spans="1:16" x14ac:dyDescent="0.3">
      <c r="A465">
        <v>1</v>
      </c>
      <c r="B465">
        <v>2020</v>
      </c>
      <c r="C465" t="s">
        <v>39</v>
      </c>
      <c r="D465" t="s">
        <v>132</v>
      </c>
      <c r="E465" t="s">
        <v>1</v>
      </c>
      <c r="F465" s="3">
        <v>14.93</v>
      </c>
      <c r="G465" s="3">
        <v>259472</v>
      </c>
      <c r="H465" s="3">
        <v>2973783</v>
      </c>
      <c r="I465" s="3">
        <v>254144</v>
      </c>
      <c r="J465" s="3">
        <v>15225</v>
      </c>
      <c r="K465" s="3">
        <v>0</v>
      </c>
      <c r="L465" s="3">
        <v>55.56</v>
      </c>
      <c r="M465" s="3">
        <v>0</v>
      </c>
      <c r="N465" s="3">
        <v>6.66</v>
      </c>
      <c r="O465" s="3" t="s">
        <v>10</v>
      </c>
      <c r="P465" s="3">
        <v>22.98</v>
      </c>
    </row>
    <row r="466" spans="1:16" x14ac:dyDescent="0.3">
      <c r="A466">
        <v>0</v>
      </c>
      <c r="B466">
        <v>2021</v>
      </c>
      <c r="C466" t="s">
        <v>39</v>
      </c>
      <c r="D466" t="s">
        <v>132</v>
      </c>
      <c r="E466" t="s">
        <v>1</v>
      </c>
      <c r="F466" s="3">
        <v>11.15</v>
      </c>
      <c r="G466" s="3">
        <v>233329</v>
      </c>
      <c r="H466" s="3">
        <v>3398766</v>
      </c>
      <c r="I466" s="3">
        <v>459839</v>
      </c>
      <c r="J466" s="3">
        <v>16050</v>
      </c>
      <c r="K466" s="3">
        <v>0</v>
      </c>
      <c r="L466" s="3">
        <v>66.14</v>
      </c>
      <c r="M466" s="3">
        <v>0</v>
      </c>
      <c r="N466" s="3">
        <v>30.63</v>
      </c>
      <c r="O466" s="3">
        <v>955913</v>
      </c>
      <c r="P466" s="3">
        <v>41.37</v>
      </c>
    </row>
    <row r="467" spans="1:16" x14ac:dyDescent="0.3">
      <c r="A467">
        <v>0</v>
      </c>
      <c r="B467">
        <v>2017</v>
      </c>
      <c r="C467" t="s">
        <v>38</v>
      </c>
      <c r="D467" t="s">
        <v>133</v>
      </c>
      <c r="E467" t="s">
        <v>1</v>
      </c>
      <c r="F467" s="3">
        <v>255.82</v>
      </c>
      <c r="G467" s="3">
        <v>6885840</v>
      </c>
      <c r="H467" s="3">
        <v>12259904</v>
      </c>
      <c r="I467" s="3">
        <v>472617</v>
      </c>
      <c r="J467" s="3">
        <v>22834</v>
      </c>
      <c r="K467" s="3">
        <v>0</v>
      </c>
      <c r="L467" s="3">
        <v>28.01</v>
      </c>
      <c r="M467" s="3">
        <v>0</v>
      </c>
      <c r="N467" s="3">
        <v>2.5299999999999998</v>
      </c>
      <c r="O467" s="3" t="s">
        <v>10</v>
      </c>
      <c r="P467" s="3">
        <v>55.99</v>
      </c>
    </row>
    <row r="468" spans="1:16" x14ac:dyDescent="0.3">
      <c r="A468">
        <v>0</v>
      </c>
      <c r="B468">
        <v>2018</v>
      </c>
      <c r="C468" t="s">
        <v>38</v>
      </c>
      <c r="D468" t="s">
        <v>133</v>
      </c>
      <c r="E468" t="s">
        <v>1</v>
      </c>
      <c r="F468" s="3">
        <v>232.28</v>
      </c>
      <c r="G468" s="3">
        <v>7016196</v>
      </c>
      <c r="H468" s="3">
        <v>12868742</v>
      </c>
      <c r="I468" s="3">
        <v>497694</v>
      </c>
      <c r="J468" s="3">
        <v>23564</v>
      </c>
      <c r="K468" s="3">
        <v>0</v>
      </c>
      <c r="L468" s="3">
        <v>28.06</v>
      </c>
      <c r="M468" s="3">
        <v>0</v>
      </c>
      <c r="N468" s="3">
        <v>3.39</v>
      </c>
      <c r="O468" s="3" t="s">
        <v>10</v>
      </c>
      <c r="P468" s="3">
        <v>46.92</v>
      </c>
    </row>
    <row r="469" spans="1:16" x14ac:dyDescent="0.3">
      <c r="A469">
        <v>1</v>
      </c>
      <c r="B469">
        <v>2019</v>
      </c>
      <c r="C469" t="s">
        <v>38</v>
      </c>
      <c r="D469" t="s">
        <v>133</v>
      </c>
      <c r="E469" t="s">
        <v>1</v>
      </c>
      <c r="F469" s="3">
        <v>217.04</v>
      </c>
      <c r="G469" s="3">
        <v>7530080</v>
      </c>
      <c r="H469" s="3">
        <v>14266810</v>
      </c>
      <c r="I469" s="3">
        <v>609647</v>
      </c>
      <c r="J469" s="3">
        <v>23677</v>
      </c>
      <c r="K469" s="3">
        <v>0</v>
      </c>
      <c r="L469" s="3">
        <v>36.619999999999997</v>
      </c>
      <c r="M469" s="3">
        <v>0</v>
      </c>
      <c r="N469" s="3">
        <v>28.32</v>
      </c>
      <c r="O469" s="3">
        <v>707867</v>
      </c>
      <c r="P469" s="3">
        <v>45.96</v>
      </c>
    </row>
    <row r="470" spans="1:16" x14ac:dyDescent="0.3">
      <c r="A470">
        <v>1</v>
      </c>
      <c r="B470">
        <v>2020</v>
      </c>
      <c r="C470" t="s">
        <v>38</v>
      </c>
      <c r="D470" t="s">
        <v>133</v>
      </c>
      <c r="E470" t="s">
        <v>1</v>
      </c>
      <c r="F470" s="3">
        <v>254.32</v>
      </c>
      <c r="G470" s="3">
        <v>7503450</v>
      </c>
      <c r="H470" s="3">
        <v>13545193</v>
      </c>
      <c r="I470" s="3">
        <v>455887</v>
      </c>
      <c r="J470" s="3">
        <v>23504</v>
      </c>
      <c r="K470" s="3">
        <v>1</v>
      </c>
      <c r="L470" s="3">
        <v>34.159999999999997</v>
      </c>
      <c r="M470" s="3">
        <v>0</v>
      </c>
      <c r="N470" s="3">
        <v>33.72</v>
      </c>
      <c r="O470" s="3">
        <v>679606</v>
      </c>
      <c r="P470" s="3">
        <v>65.760000000000005</v>
      </c>
    </row>
    <row r="471" spans="1:16" x14ac:dyDescent="0.3">
      <c r="A471">
        <v>0</v>
      </c>
      <c r="B471">
        <v>2021</v>
      </c>
      <c r="C471" t="s">
        <v>38</v>
      </c>
      <c r="D471" t="s">
        <v>133</v>
      </c>
      <c r="E471" t="s">
        <v>1</v>
      </c>
      <c r="F471" s="3">
        <v>312.44</v>
      </c>
      <c r="G471" s="3">
        <v>7167969</v>
      </c>
      <c r="H471" s="3">
        <v>12877146</v>
      </c>
      <c r="I471" s="3">
        <v>-394307</v>
      </c>
      <c r="J471" s="3">
        <v>22844</v>
      </c>
      <c r="K471" s="3">
        <v>1</v>
      </c>
      <c r="L471" s="3">
        <v>43.55</v>
      </c>
      <c r="M471" s="3">
        <v>0</v>
      </c>
      <c r="N471" s="3">
        <v>37.22</v>
      </c>
      <c r="O471" s="3">
        <v>550889</v>
      </c>
      <c r="P471" s="3">
        <v>51.52</v>
      </c>
    </row>
    <row r="472" spans="1:16" x14ac:dyDescent="0.3">
      <c r="A472">
        <v>0</v>
      </c>
      <c r="B472">
        <v>2017</v>
      </c>
      <c r="C472" t="s">
        <v>37</v>
      </c>
      <c r="D472" t="s">
        <v>134</v>
      </c>
      <c r="E472" t="s">
        <v>9</v>
      </c>
      <c r="F472" s="3">
        <v>910.78</v>
      </c>
      <c r="G472" s="3">
        <v>1584318</v>
      </c>
      <c r="H472" s="3">
        <v>1970096</v>
      </c>
      <c r="I472" s="3">
        <v>318622</v>
      </c>
      <c r="J472" s="3">
        <v>4201</v>
      </c>
      <c r="K472" s="3">
        <v>0</v>
      </c>
      <c r="L472" s="3">
        <v>69.959999999999994</v>
      </c>
      <c r="M472" s="3">
        <v>1</v>
      </c>
      <c r="N472" s="3">
        <v>72.37</v>
      </c>
      <c r="O472" s="3">
        <v>9534.36</v>
      </c>
      <c r="P472" s="3">
        <v>64.17</v>
      </c>
    </row>
    <row r="473" spans="1:16" x14ac:dyDescent="0.3">
      <c r="A473">
        <v>0</v>
      </c>
      <c r="B473">
        <v>2018</v>
      </c>
      <c r="C473" t="s">
        <v>37</v>
      </c>
      <c r="D473" t="s">
        <v>134</v>
      </c>
      <c r="E473" t="s">
        <v>9</v>
      </c>
      <c r="F473" s="3">
        <v>1172.6199999999999</v>
      </c>
      <c r="G473" s="3">
        <v>1760150</v>
      </c>
      <c r="H473" s="3">
        <v>2262993</v>
      </c>
      <c r="I473" s="3">
        <v>274667</v>
      </c>
      <c r="J473" s="3">
        <v>3742</v>
      </c>
      <c r="K473" s="3">
        <v>0</v>
      </c>
      <c r="L473" s="3">
        <v>63.52</v>
      </c>
      <c r="M473" s="3">
        <v>1</v>
      </c>
      <c r="N473" s="3">
        <v>78.06</v>
      </c>
      <c r="O473" s="3">
        <v>13911.09</v>
      </c>
      <c r="P473" s="3">
        <v>64.62</v>
      </c>
    </row>
    <row r="474" spans="1:16" x14ac:dyDescent="0.3">
      <c r="A474">
        <v>1</v>
      </c>
      <c r="B474">
        <v>2019</v>
      </c>
      <c r="C474" t="s">
        <v>37</v>
      </c>
      <c r="D474" t="s">
        <v>134</v>
      </c>
      <c r="E474" t="s">
        <v>9</v>
      </c>
      <c r="F474" s="3">
        <v>1906.03</v>
      </c>
      <c r="G474" s="3">
        <v>1903748</v>
      </c>
      <c r="H474" s="3">
        <v>2439379</v>
      </c>
      <c r="I474" s="3">
        <v>162233</v>
      </c>
      <c r="J474" s="3">
        <v>4309</v>
      </c>
      <c r="K474" s="3">
        <v>1</v>
      </c>
      <c r="L474" s="3">
        <v>71.39</v>
      </c>
      <c r="M474" s="3">
        <v>1</v>
      </c>
      <c r="N474" s="3">
        <v>76.180000000000007</v>
      </c>
      <c r="O474" s="3">
        <v>32309.95</v>
      </c>
      <c r="P474" s="3">
        <v>68.489999999999995</v>
      </c>
    </row>
    <row r="475" spans="1:16" x14ac:dyDescent="0.3">
      <c r="A475">
        <v>1</v>
      </c>
      <c r="B475">
        <v>2020</v>
      </c>
      <c r="C475" t="s">
        <v>37</v>
      </c>
      <c r="D475" t="s">
        <v>134</v>
      </c>
      <c r="E475" t="s">
        <v>9</v>
      </c>
      <c r="F475" s="3">
        <v>15127.03</v>
      </c>
      <c r="G475" s="3">
        <v>1345217</v>
      </c>
      <c r="H475" s="3">
        <v>1715995</v>
      </c>
      <c r="I475" s="3">
        <v>198713</v>
      </c>
      <c r="J475" s="3">
        <v>4847</v>
      </c>
      <c r="K475" s="3">
        <v>1</v>
      </c>
      <c r="L475" s="3">
        <v>53.57</v>
      </c>
      <c r="M475" s="3">
        <v>1</v>
      </c>
      <c r="N475" s="3">
        <v>57.34</v>
      </c>
      <c r="O475" s="3">
        <v>30514.76</v>
      </c>
      <c r="P475" s="3">
        <v>64.3</v>
      </c>
    </row>
    <row r="476" spans="1:16" x14ac:dyDescent="0.3">
      <c r="A476">
        <v>0</v>
      </c>
      <c r="B476">
        <v>2021</v>
      </c>
      <c r="C476" t="s">
        <v>37</v>
      </c>
      <c r="D476" t="s">
        <v>134</v>
      </c>
      <c r="E476" t="s">
        <v>9</v>
      </c>
      <c r="F476" s="3">
        <v>470.94</v>
      </c>
      <c r="G476" s="3">
        <v>1570259</v>
      </c>
      <c r="H476" s="3">
        <v>2537224</v>
      </c>
      <c r="I476" s="3">
        <v>247315</v>
      </c>
      <c r="J476" s="3">
        <v>4692</v>
      </c>
      <c r="K476" s="3" t="s">
        <v>10</v>
      </c>
      <c r="L476" s="3" t="s">
        <v>10</v>
      </c>
      <c r="M476" s="3" t="s">
        <v>10</v>
      </c>
      <c r="N476" s="3" t="s">
        <v>10</v>
      </c>
      <c r="O476" s="3" t="s">
        <v>10</v>
      </c>
      <c r="P476" s="3" t="s">
        <v>10</v>
      </c>
    </row>
    <row r="477" spans="1:16" x14ac:dyDescent="0.3">
      <c r="A477">
        <v>0</v>
      </c>
      <c r="B477">
        <v>2017</v>
      </c>
      <c r="C477" t="s">
        <v>36</v>
      </c>
      <c r="D477" t="s">
        <v>155</v>
      </c>
      <c r="E477" t="s">
        <v>9</v>
      </c>
      <c r="F477" s="3">
        <v>80.150000000000006</v>
      </c>
      <c r="G477" s="3">
        <v>1141614</v>
      </c>
      <c r="H477" s="3">
        <v>2641768</v>
      </c>
      <c r="I477" s="3">
        <v>-13884</v>
      </c>
      <c r="J477" s="3" t="s">
        <v>10</v>
      </c>
      <c r="K477" s="3">
        <v>0</v>
      </c>
      <c r="L477" s="3">
        <v>47.4</v>
      </c>
      <c r="M477" s="3">
        <v>1</v>
      </c>
      <c r="N477" s="3">
        <v>49.87</v>
      </c>
      <c r="O477" s="3">
        <v>7785</v>
      </c>
      <c r="P477" s="3">
        <v>45.62</v>
      </c>
    </row>
    <row r="478" spans="1:16" x14ac:dyDescent="0.3">
      <c r="A478">
        <v>0</v>
      </c>
      <c r="B478">
        <v>2018</v>
      </c>
      <c r="C478" t="s">
        <v>36</v>
      </c>
      <c r="D478" t="s">
        <v>155</v>
      </c>
      <c r="E478" t="s">
        <v>9</v>
      </c>
      <c r="F478" s="3">
        <v>93.59</v>
      </c>
      <c r="G478" s="3">
        <v>1391415</v>
      </c>
      <c r="H478" s="3">
        <v>2955237</v>
      </c>
      <c r="I478" s="3">
        <v>-55202</v>
      </c>
      <c r="J478" s="3" t="s">
        <v>10</v>
      </c>
      <c r="K478" s="3">
        <v>0</v>
      </c>
      <c r="L478" s="3">
        <v>32.81</v>
      </c>
      <c r="M478" s="3">
        <v>1</v>
      </c>
      <c r="N478" s="3">
        <v>45.53</v>
      </c>
      <c r="O478" s="3">
        <v>6899</v>
      </c>
      <c r="P478" s="3">
        <v>44.95</v>
      </c>
    </row>
    <row r="479" spans="1:16" x14ac:dyDescent="0.3">
      <c r="A479">
        <v>1</v>
      </c>
      <c r="B479">
        <v>2019</v>
      </c>
      <c r="C479" t="s">
        <v>36</v>
      </c>
      <c r="D479" t="s">
        <v>155</v>
      </c>
      <c r="E479" t="s">
        <v>9</v>
      </c>
      <c r="F479" s="3">
        <v>64.510000000000005</v>
      </c>
      <c r="G479" s="3">
        <v>1366266</v>
      </c>
      <c r="H479" s="3">
        <v>3569423</v>
      </c>
      <c r="I479" s="3">
        <v>3009</v>
      </c>
      <c r="J479" s="3" t="s">
        <v>10</v>
      </c>
      <c r="K479" s="3">
        <v>0</v>
      </c>
      <c r="L479" s="3">
        <v>41.75</v>
      </c>
      <c r="M479" s="3">
        <v>1</v>
      </c>
      <c r="N479" s="3">
        <v>56.71</v>
      </c>
      <c r="O479" s="3">
        <v>8169</v>
      </c>
      <c r="P479" s="3">
        <v>53.77</v>
      </c>
    </row>
    <row r="480" spans="1:16" x14ac:dyDescent="0.3">
      <c r="A480">
        <v>1</v>
      </c>
      <c r="B480">
        <v>2020</v>
      </c>
      <c r="C480" t="s">
        <v>36</v>
      </c>
      <c r="D480" t="s">
        <v>155</v>
      </c>
      <c r="E480" t="s">
        <v>9</v>
      </c>
      <c r="F480" s="3">
        <v>43.11</v>
      </c>
      <c r="G480" s="3">
        <v>953099</v>
      </c>
      <c r="H480" s="3">
        <v>3218860</v>
      </c>
      <c r="I480" s="3">
        <v>-17639</v>
      </c>
      <c r="J480" s="3" t="s">
        <v>10</v>
      </c>
      <c r="K480" s="3">
        <v>0</v>
      </c>
      <c r="L480" s="3">
        <v>38.35</v>
      </c>
      <c r="M480" s="3">
        <v>1</v>
      </c>
      <c r="N480" s="3">
        <v>43.93</v>
      </c>
      <c r="O480" s="3">
        <v>7440</v>
      </c>
      <c r="P480" s="3">
        <v>62.21</v>
      </c>
    </row>
    <row r="481" spans="1:16" x14ac:dyDescent="0.3">
      <c r="A481">
        <v>0</v>
      </c>
      <c r="B481">
        <v>2021</v>
      </c>
      <c r="C481" t="s">
        <v>36</v>
      </c>
      <c r="D481" t="s">
        <v>155</v>
      </c>
      <c r="E481" t="s">
        <v>9</v>
      </c>
      <c r="F481" s="3">
        <v>47.15</v>
      </c>
      <c r="G481" s="3">
        <v>1049751</v>
      </c>
      <c r="H481" s="3">
        <v>3306952</v>
      </c>
      <c r="I481" s="3">
        <v>-15769</v>
      </c>
      <c r="J481" s="3" t="s">
        <v>10</v>
      </c>
      <c r="K481" s="3">
        <v>0</v>
      </c>
      <c r="L481" s="3">
        <v>37.130000000000003</v>
      </c>
      <c r="M481" s="3">
        <v>1</v>
      </c>
      <c r="N481" s="3">
        <v>47.43</v>
      </c>
      <c r="O481" s="3">
        <v>8437</v>
      </c>
      <c r="P481" s="3">
        <v>55.6</v>
      </c>
    </row>
    <row r="482" spans="1:16" x14ac:dyDescent="0.3">
      <c r="A482">
        <v>0</v>
      </c>
      <c r="B482">
        <v>2017</v>
      </c>
      <c r="C482" t="s">
        <v>35</v>
      </c>
      <c r="D482" t="s">
        <v>133</v>
      </c>
      <c r="E482" t="s">
        <v>1</v>
      </c>
      <c r="F482" s="3">
        <v>23.53</v>
      </c>
      <c r="G482" s="3">
        <v>610810</v>
      </c>
      <c r="H482" s="3">
        <v>4680824</v>
      </c>
      <c r="I482" s="3">
        <v>444520</v>
      </c>
      <c r="J482" s="3">
        <v>16922</v>
      </c>
      <c r="K482" s="3">
        <v>0</v>
      </c>
      <c r="L482" s="3">
        <v>25.66</v>
      </c>
      <c r="M482" s="3">
        <v>1</v>
      </c>
      <c r="N482" s="3">
        <v>51.24</v>
      </c>
      <c r="O482" s="3">
        <v>398000</v>
      </c>
      <c r="P482" s="3">
        <v>46.51</v>
      </c>
    </row>
    <row r="483" spans="1:16" x14ac:dyDescent="0.3">
      <c r="A483">
        <v>0</v>
      </c>
      <c r="B483">
        <v>2018</v>
      </c>
      <c r="C483" t="s">
        <v>35</v>
      </c>
      <c r="D483" t="s">
        <v>133</v>
      </c>
      <c r="E483" t="s">
        <v>1</v>
      </c>
      <c r="F483" s="3">
        <v>26.28</v>
      </c>
      <c r="G483" s="3">
        <v>767651</v>
      </c>
      <c r="H483" s="3">
        <v>5379325</v>
      </c>
      <c r="I483" s="3">
        <v>495402</v>
      </c>
      <c r="J483" s="3">
        <v>17297</v>
      </c>
      <c r="K483" s="3">
        <v>0</v>
      </c>
      <c r="L483" s="3">
        <v>27.04</v>
      </c>
      <c r="M483" s="3">
        <v>1</v>
      </c>
      <c r="N483" s="3">
        <v>59.42</v>
      </c>
      <c r="O483" s="3">
        <v>364000</v>
      </c>
      <c r="P483" s="3">
        <v>38.29</v>
      </c>
    </row>
    <row r="484" spans="1:16" x14ac:dyDescent="0.3">
      <c r="A484">
        <v>1</v>
      </c>
      <c r="B484">
        <v>2019</v>
      </c>
      <c r="C484" t="s">
        <v>35</v>
      </c>
      <c r="D484" t="s">
        <v>133</v>
      </c>
      <c r="E484" t="s">
        <v>1</v>
      </c>
      <c r="F484" s="3">
        <v>28.54</v>
      </c>
      <c r="G484" s="3">
        <v>984171</v>
      </c>
      <c r="H484" s="3">
        <v>6205188</v>
      </c>
      <c r="I484" s="3">
        <v>531109</v>
      </c>
      <c r="J484" s="3">
        <v>17765</v>
      </c>
      <c r="K484" s="3">
        <v>0</v>
      </c>
      <c r="L484" s="3">
        <v>20.3</v>
      </c>
      <c r="M484" s="3">
        <v>1</v>
      </c>
      <c r="N484" s="3">
        <v>67.47</v>
      </c>
      <c r="O484" s="3">
        <v>339000</v>
      </c>
      <c r="P484" s="3">
        <v>47.34</v>
      </c>
    </row>
    <row r="485" spans="1:16" x14ac:dyDescent="0.3">
      <c r="A485">
        <v>1</v>
      </c>
      <c r="B485">
        <v>2020</v>
      </c>
      <c r="C485" t="s">
        <v>35</v>
      </c>
      <c r="D485" t="s">
        <v>133</v>
      </c>
      <c r="E485" t="s">
        <v>1</v>
      </c>
      <c r="F485" s="3">
        <v>38.130000000000003</v>
      </c>
      <c r="G485" s="3">
        <v>1264423</v>
      </c>
      <c r="H485" s="3">
        <v>6232392</v>
      </c>
      <c r="I485" s="3">
        <v>396381</v>
      </c>
      <c r="J485" s="3">
        <v>17450</v>
      </c>
      <c r="K485" s="3">
        <v>0</v>
      </c>
      <c r="L485" s="3">
        <v>30.85</v>
      </c>
      <c r="M485" s="3">
        <v>1</v>
      </c>
      <c r="N485" s="3">
        <v>72.36</v>
      </c>
      <c r="O485" s="3">
        <v>326000</v>
      </c>
      <c r="P485" s="3">
        <v>52</v>
      </c>
    </row>
    <row r="486" spans="1:16" x14ac:dyDescent="0.3">
      <c r="A486">
        <v>0</v>
      </c>
      <c r="B486">
        <v>2021</v>
      </c>
      <c r="C486" t="s">
        <v>35</v>
      </c>
      <c r="D486" t="s">
        <v>133</v>
      </c>
      <c r="E486" t="s">
        <v>1</v>
      </c>
      <c r="F486" s="3">
        <v>68.8</v>
      </c>
      <c r="G486" s="3">
        <v>2051838</v>
      </c>
      <c r="H486" s="3">
        <v>6390965</v>
      </c>
      <c r="I486" s="3">
        <v>-174831</v>
      </c>
      <c r="J486" s="3">
        <v>15661</v>
      </c>
      <c r="K486" s="3">
        <v>0</v>
      </c>
      <c r="L486" s="3">
        <v>53.41</v>
      </c>
      <c r="M486" s="3">
        <v>1</v>
      </c>
      <c r="N486" s="3">
        <v>67.22</v>
      </c>
      <c r="O486" s="3">
        <v>299000</v>
      </c>
      <c r="P486" s="3">
        <v>56.45</v>
      </c>
    </row>
    <row r="487" spans="1:16" x14ac:dyDescent="0.3">
      <c r="A487">
        <v>0</v>
      </c>
      <c r="B487">
        <v>2017</v>
      </c>
      <c r="C487" t="s">
        <v>34</v>
      </c>
      <c r="D487" t="s">
        <v>155</v>
      </c>
      <c r="E487" t="s">
        <v>1</v>
      </c>
      <c r="F487" s="3">
        <v>71.680000000000007</v>
      </c>
      <c r="G487" s="3">
        <v>2371521</v>
      </c>
      <c r="H487" s="3">
        <v>6486223</v>
      </c>
      <c r="I487" s="3">
        <v>493817</v>
      </c>
      <c r="J487" s="3">
        <v>5024</v>
      </c>
      <c r="K487" s="3">
        <v>0</v>
      </c>
      <c r="L487" s="3">
        <v>39.090000000000003</v>
      </c>
      <c r="M487" s="3">
        <v>0</v>
      </c>
      <c r="N487" s="3">
        <v>41.12</v>
      </c>
      <c r="O487" s="3">
        <v>1054200</v>
      </c>
      <c r="P487" s="3">
        <v>88.63</v>
      </c>
    </row>
    <row r="488" spans="1:16" x14ac:dyDescent="0.3">
      <c r="A488">
        <v>0</v>
      </c>
      <c r="B488">
        <v>2018</v>
      </c>
      <c r="C488" t="s">
        <v>34</v>
      </c>
      <c r="D488" t="s">
        <v>155</v>
      </c>
      <c r="E488" t="s">
        <v>1</v>
      </c>
      <c r="F488" s="3">
        <v>74.03</v>
      </c>
      <c r="G488" s="3">
        <v>2235902</v>
      </c>
      <c r="H488" s="3">
        <v>6240146</v>
      </c>
      <c r="I488" s="3">
        <v>618817</v>
      </c>
      <c r="J488" s="3">
        <v>4835</v>
      </c>
      <c r="K488" s="3">
        <v>0</v>
      </c>
      <c r="L488" s="3">
        <v>44.33</v>
      </c>
      <c r="M488" s="3">
        <v>0</v>
      </c>
      <c r="N488" s="3">
        <v>41.25</v>
      </c>
      <c r="O488" s="3">
        <v>945988</v>
      </c>
      <c r="P488" s="3">
        <v>89.74</v>
      </c>
    </row>
    <row r="489" spans="1:16" x14ac:dyDescent="0.3">
      <c r="A489">
        <v>1</v>
      </c>
      <c r="B489">
        <v>2019</v>
      </c>
      <c r="C489" t="s">
        <v>34</v>
      </c>
      <c r="D489" t="s">
        <v>155</v>
      </c>
      <c r="E489" t="s">
        <v>1</v>
      </c>
      <c r="F489" s="3">
        <v>72.040000000000006</v>
      </c>
      <c r="G489" s="3">
        <v>2097365</v>
      </c>
      <c r="H489" s="3">
        <v>6037970</v>
      </c>
      <c r="I489" s="3">
        <v>529850</v>
      </c>
      <c r="J489" s="3">
        <v>4728</v>
      </c>
      <c r="K489" s="3">
        <v>0</v>
      </c>
      <c r="L489" s="3">
        <v>41.01</v>
      </c>
      <c r="M489" s="3">
        <v>0</v>
      </c>
      <c r="N489" s="3">
        <v>36.4</v>
      </c>
      <c r="O489" s="3">
        <v>847603</v>
      </c>
      <c r="P489" s="3">
        <v>88.91</v>
      </c>
    </row>
    <row r="490" spans="1:16" x14ac:dyDescent="0.3">
      <c r="A490">
        <v>1</v>
      </c>
      <c r="B490">
        <v>2020</v>
      </c>
      <c r="C490" t="s">
        <v>34</v>
      </c>
      <c r="D490" t="s">
        <v>155</v>
      </c>
      <c r="E490" t="s">
        <v>1</v>
      </c>
      <c r="F490" s="3">
        <v>86.05</v>
      </c>
      <c r="G490" s="3">
        <v>2312826</v>
      </c>
      <c r="H490" s="3">
        <v>6026917</v>
      </c>
      <c r="I490" s="3">
        <v>562356</v>
      </c>
      <c r="J490" s="3">
        <v>4883</v>
      </c>
      <c r="K490" s="3">
        <v>1</v>
      </c>
      <c r="L490" s="3">
        <v>45.2</v>
      </c>
      <c r="M490" s="3">
        <v>0</v>
      </c>
      <c r="N490" s="3">
        <v>40.39</v>
      </c>
      <c r="O490" s="3">
        <v>867863</v>
      </c>
      <c r="P490" s="3">
        <v>91.36</v>
      </c>
    </row>
    <row r="491" spans="1:16" x14ac:dyDescent="0.3">
      <c r="A491">
        <v>0</v>
      </c>
      <c r="B491">
        <v>2021</v>
      </c>
      <c r="C491" t="s">
        <v>34</v>
      </c>
      <c r="D491" t="s">
        <v>155</v>
      </c>
      <c r="E491" t="s">
        <v>1</v>
      </c>
      <c r="F491" s="3">
        <v>90.67</v>
      </c>
      <c r="G491" s="3">
        <v>2466825</v>
      </c>
      <c r="H491" s="3">
        <v>6215022</v>
      </c>
      <c r="I491" s="3">
        <v>568063</v>
      </c>
      <c r="J491" s="3">
        <v>4825</v>
      </c>
      <c r="K491" s="3" t="s">
        <v>10</v>
      </c>
      <c r="L491" s="3">
        <v>49.99</v>
      </c>
      <c r="M491" s="3">
        <v>0</v>
      </c>
      <c r="N491" s="3">
        <v>39.06</v>
      </c>
      <c r="O491" s="3">
        <v>847312</v>
      </c>
      <c r="P491" s="3">
        <v>90.11</v>
      </c>
    </row>
    <row r="492" spans="1:16" x14ac:dyDescent="0.3">
      <c r="A492">
        <v>0</v>
      </c>
      <c r="B492">
        <v>2017</v>
      </c>
      <c r="C492" t="s">
        <v>33</v>
      </c>
      <c r="D492" t="s">
        <v>147</v>
      </c>
      <c r="E492" t="s">
        <v>8</v>
      </c>
      <c r="F492" s="3">
        <v>43.12</v>
      </c>
      <c r="G492" s="3">
        <v>350270</v>
      </c>
      <c r="H492" s="3">
        <v>1356116</v>
      </c>
      <c r="I492" s="3">
        <v>154456</v>
      </c>
      <c r="J492" s="3">
        <v>1399</v>
      </c>
      <c r="K492" s="3" t="s">
        <v>10</v>
      </c>
      <c r="L492" s="3" t="s">
        <v>10</v>
      </c>
      <c r="M492" s="3" t="s">
        <v>10</v>
      </c>
      <c r="N492" s="3" t="s">
        <v>10</v>
      </c>
      <c r="O492" s="3" t="s">
        <v>10</v>
      </c>
      <c r="P492" s="3" t="s">
        <v>10</v>
      </c>
    </row>
    <row r="493" spans="1:16" x14ac:dyDescent="0.3">
      <c r="A493">
        <v>0</v>
      </c>
      <c r="B493">
        <v>2018</v>
      </c>
      <c r="C493" t="s">
        <v>33</v>
      </c>
      <c r="D493" t="s">
        <v>147</v>
      </c>
      <c r="E493" t="s">
        <v>8</v>
      </c>
      <c r="F493" s="3">
        <v>30.25</v>
      </c>
      <c r="G493" s="3">
        <v>273660</v>
      </c>
      <c r="H493" s="3">
        <v>1353960</v>
      </c>
      <c r="I493" s="3">
        <v>153267</v>
      </c>
      <c r="J493" s="3">
        <v>1468</v>
      </c>
      <c r="K493" s="3" t="s">
        <v>10</v>
      </c>
      <c r="L493" s="3" t="s">
        <v>10</v>
      </c>
      <c r="M493" s="3" t="s">
        <v>10</v>
      </c>
      <c r="N493" s="3" t="s">
        <v>10</v>
      </c>
      <c r="O493" s="3" t="s">
        <v>10</v>
      </c>
      <c r="P493" s="3" t="s">
        <v>10</v>
      </c>
    </row>
    <row r="494" spans="1:16" x14ac:dyDescent="0.3">
      <c r="A494">
        <v>1</v>
      </c>
      <c r="B494">
        <v>2019</v>
      </c>
      <c r="C494" t="s">
        <v>33</v>
      </c>
      <c r="D494" t="s">
        <v>147</v>
      </c>
      <c r="E494" t="s">
        <v>8</v>
      </c>
      <c r="F494" s="3">
        <v>42.09</v>
      </c>
      <c r="G494" s="3">
        <v>384399</v>
      </c>
      <c r="H494" s="3">
        <v>1581788</v>
      </c>
      <c r="I494" s="3">
        <v>195137</v>
      </c>
      <c r="J494" s="3">
        <v>1491</v>
      </c>
      <c r="K494" s="3">
        <v>0</v>
      </c>
      <c r="L494" s="3">
        <v>39.700000000000003</v>
      </c>
      <c r="M494" s="3">
        <v>1</v>
      </c>
      <c r="N494" s="3">
        <v>37.42</v>
      </c>
      <c r="O494" s="3">
        <v>1522440</v>
      </c>
      <c r="P494" s="3">
        <v>47.76</v>
      </c>
    </row>
    <row r="495" spans="1:16" x14ac:dyDescent="0.3">
      <c r="A495">
        <v>1</v>
      </c>
      <c r="B495">
        <v>2020</v>
      </c>
      <c r="C495" t="s">
        <v>33</v>
      </c>
      <c r="D495" t="s">
        <v>147</v>
      </c>
      <c r="E495" t="s">
        <v>8</v>
      </c>
      <c r="F495" s="3">
        <v>48.87</v>
      </c>
      <c r="G495" s="3">
        <v>486322</v>
      </c>
      <c r="H495" s="3">
        <v>1714564</v>
      </c>
      <c r="I495" s="3">
        <v>308144</v>
      </c>
      <c r="J495" s="3">
        <v>1652</v>
      </c>
      <c r="K495" s="3">
        <v>0</v>
      </c>
      <c r="L495" s="3">
        <v>40.96</v>
      </c>
      <c r="M495" s="3">
        <v>1</v>
      </c>
      <c r="N495" s="3">
        <v>36.479999999999997</v>
      </c>
      <c r="O495" s="3">
        <v>1508140</v>
      </c>
      <c r="P495" s="3">
        <v>37.369999999999997</v>
      </c>
    </row>
    <row r="496" spans="1:16" x14ac:dyDescent="0.3">
      <c r="A496">
        <v>0</v>
      </c>
      <c r="B496">
        <v>2021</v>
      </c>
      <c r="C496" t="s">
        <v>33</v>
      </c>
      <c r="D496" t="s">
        <v>147</v>
      </c>
      <c r="E496" t="s">
        <v>8</v>
      </c>
      <c r="F496" s="3">
        <v>36.22</v>
      </c>
      <c r="G496" s="3">
        <v>466592</v>
      </c>
      <c r="H496" s="3">
        <v>2330464</v>
      </c>
      <c r="I496" s="3">
        <v>1010779</v>
      </c>
      <c r="J496" s="3">
        <v>1920</v>
      </c>
      <c r="K496" s="3">
        <v>0</v>
      </c>
      <c r="L496" s="3">
        <v>38.17</v>
      </c>
      <c r="M496" s="3">
        <v>1</v>
      </c>
      <c r="N496" s="3">
        <v>39.42</v>
      </c>
      <c r="O496" s="3">
        <v>1711746</v>
      </c>
      <c r="P496" s="3">
        <v>49.16</v>
      </c>
    </row>
    <row r="497" spans="1:16" x14ac:dyDescent="0.3">
      <c r="A497">
        <v>0</v>
      </c>
      <c r="B497">
        <v>2017</v>
      </c>
      <c r="C497" t="s">
        <v>32</v>
      </c>
      <c r="D497" t="s">
        <v>132</v>
      </c>
      <c r="E497" t="s">
        <v>1</v>
      </c>
      <c r="F497" s="3">
        <v>18.54</v>
      </c>
      <c r="G497" s="3">
        <v>835175</v>
      </c>
      <c r="H497" s="3">
        <v>6609320</v>
      </c>
      <c r="I497" s="3">
        <v>201279</v>
      </c>
      <c r="J497" s="3">
        <v>25400</v>
      </c>
      <c r="K497" s="3">
        <v>0</v>
      </c>
      <c r="L497" s="3">
        <v>32.200000000000003</v>
      </c>
      <c r="M497" s="3">
        <v>0</v>
      </c>
      <c r="N497">
        <v>5.54</v>
      </c>
      <c r="O497" s="3" t="s">
        <v>10</v>
      </c>
      <c r="P497" s="3">
        <v>28.41</v>
      </c>
    </row>
    <row r="498" spans="1:16" x14ac:dyDescent="0.3">
      <c r="A498">
        <v>0</v>
      </c>
      <c r="B498">
        <v>2018</v>
      </c>
      <c r="C498" t="s">
        <v>32</v>
      </c>
      <c r="D498" t="s">
        <v>132</v>
      </c>
      <c r="E498" t="s">
        <v>1</v>
      </c>
      <c r="F498" s="3">
        <v>17.010000000000002</v>
      </c>
      <c r="G498" s="3">
        <v>818308</v>
      </c>
      <c r="H498" s="3">
        <v>6968297</v>
      </c>
      <c r="I498" s="3">
        <v>503642</v>
      </c>
      <c r="J498" s="3">
        <v>22800</v>
      </c>
      <c r="K498" s="3">
        <v>0</v>
      </c>
      <c r="L498" s="3">
        <v>27.24</v>
      </c>
      <c r="M498" s="3">
        <v>0</v>
      </c>
      <c r="N498" s="3">
        <v>10.09</v>
      </c>
      <c r="O498" s="3" t="s">
        <v>10</v>
      </c>
      <c r="P498" s="3">
        <v>37.520000000000003</v>
      </c>
    </row>
    <row r="499" spans="1:16" x14ac:dyDescent="0.3">
      <c r="A499">
        <v>1</v>
      </c>
      <c r="B499">
        <v>2019</v>
      </c>
      <c r="C499" t="s">
        <v>32</v>
      </c>
      <c r="D499" t="s">
        <v>132</v>
      </c>
      <c r="E499" t="s">
        <v>1</v>
      </c>
      <c r="F499" s="3">
        <v>16.22</v>
      </c>
      <c r="G499" s="3">
        <v>833696</v>
      </c>
      <c r="H499" s="3">
        <v>7514672</v>
      </c>
      <c r="I499" s="3">
        <v>420864</v>
      </c>
      <c r="J499" s="3">
        <v>23800</v>
      </c>
      <c r="K499" s="3">
        <v>0</v>
      </c>
      <c r="L499" s="3">
        <v>27.8</v>
      </c>
      <c r="M499" s="3">
        <v>0</v>
      </c>
      <c r="N499" s="3">
        <v>8.59</v>
      </c>
      <c r="O499" s="3" t="s">
        <v>10</v>
      </c>
      <c r="P499" s="3">
        <v>51.31</v>
      </c>
    </row>
    <row r="500" spans="1:16" x14ac:dyDescent="0.3">
      <c r="A500">
        <v>1</v>
      </c>
      <c r="B500">
        <v>2020</v>
      </c>
      <c r="C500" t="s">
        <v>32</v>
      </c>
      <c r="D500" t="s">
        <v>132</v>
      </c>
      <c r="E500" t="s">
        <v>1</v>
      </c>
      <c r="F500" s="3">
        <v>11.92</v>
      </c>
      <c r="G500" s="3">
        <v>591791</v>
      </c>
      <c r="H500" s="3">
        <v>7161708</v>
      </c>
      <c r="I500" s="3">
        <v>490082</v>
      </c>
      <c r="J500" s="3">
        <v>22700</v>
      </c>
      <c r="K500" s="3">
        <v>0</v>
      </c>
      <c r="L500" s="3">
        <v>43.81</v>
      </c>
      <c r="M500" s="3">
        <v>0</v>
      </c>
      <c r="N500" s="3">
        <v>25.13</v>
      </c>
      <c r="O500" s="3">
        <v>2232194</v>
      </c>
      <c r="P500" s="3">
        <v>45.1</v>
      </c>
    </row>
    <row r="501" spans="1:16" x14ac:dyDescent="0.3">
      <c r="A501">
        <v>0</v>
      </c>
      <c r="B501">
        <v>2021</v>
      </c>
      <c r="C501" t="s">
        <v>32</v>
      </c>
      <c r="D501" t="s">
        <v>132</v>
      </c>
      <c r="E501" t="s">
        <v>1</v>
      </c>
      <c r="F501" s="3">
        <v>32.06</v>
      </c>
      <c r="G501" s="3">
        <v>1808126</v>
      </c>
      <c r="H501" s="3">
        <v>9198067</v>
      </c>
      <c r="I501" s="3">
        <v>876942</v>
      </c>
      <c r="J501" s="3">
        <v>27400</v>
      </c>
      <c r="K501" s="3">
        <v>0</v>
      </c>
      <c r="L501" s="3">
        <v>45.55</v>
      </c>
      <c r="M501" s="3">
        <v>0</v>
      </c>
      <c r="N501" s="3">
        <v>25.65</v>
      </c>
      <c r="O501" s="3">
        <v>2386548</v>
      </c>
      <c r="P501" s="3">
        <v>59.52</v>
      </c>
    </row>
    <row r="502" spans="1:16" x14ac:dyDescent="0.3">
      <c r="A502">
        <v>0</v>
      </c>
      <c r="B502">
        <v>2017</v>
      </c>
      <c r="C502" t="s">
        <v>31</v>
      </c>
      <c r="D502" t="s">
        <v>132</v>
      </c>
      <c r="E502" t="s">
        <v>8</v>
      </c>
      <c r="F502" s="3">
        <v>126.38</v>
      </c>
      <c r="G502" s="3">
        <v>737280</v>
      </c>
      <c r="H502" s="3">
        <v>1933306</v>
      </c>
      <c r="I502" s="3">
        <v>104257</v>
      </c>
      <c r="J502" s="3">
        <v>1947</v>
      </c>
      <c r="K502" s="3">
        <v>0</v>
      </c>
      <c r="L502" s="3">
        <v>46.75</v>
      </c>
      <c r="M502" s="3">
        <v>1</v>
      </c>
      <c r="N502" s="3">
        <v>28.56</v>
      </c>
      <c r="O502" s="3">
        <v>1288082</v>
      </c>
      <c r="P502" s="3">
        <v>38.07</v>
      </c>
    </row>
    <row r="503" spans="1:16" x14ac:dyDescent="0.3">
      <c r="A503">
        <v>0</v>
      </c>
      <c r="B503">
        <v>2018</v>
      </c>
      <c r="C503" t="s">
        <v>31</v>
      </c>
      <c r="D503" t="s">
        <v>132</v>
      </c>
      <c r="E503" t="s">
        <v>8</v>
      </c>
      <c r="F503" s="3">
        <v>113.39</v>
      </c>
      <c r="G503" s="3">
        <v>754264</v>
      </c>
      <c r="H503" s="3">
        <v>2140545</v>
      </c>
      <c r="I503" s="3">
        <v>111854</v>
      </c>
      <c r="J503" s="3">
        <v>2007</v>
      </c>
      <c r="K503" s="3">
        <v>0</v>
      </c>
      <c r="L503" s="3">
        <v>46.3</v>
      </c>
      <c r="M503" s="3">
        <v>1</v>
      </c>
      <c r="N503" s="3">
        <v>38.869999999999997</v>
      </c>
      <c r="O503" s="3">
        <v>1174898</v>
      </c>
      <c r="P503" s="3">
        <v>33.96</v>
      </c>
    </row>
    <row r="504" spans="1:16" x14ac:dyDescent="0.3">
      <c r="A504">
        <v>1</v>
      </c>
      <c r="B504">
        <v>2019</v>
      </c>
      <c r="C504" t="s">
        <v>31</v>
      </c>
      <c r="D504" t="s">
        <v>132</v>
      </c>
      <c r="E504" t="s">
        <v>8</v>
      </c>
      <c r="F504" s="3">
        <v>118.95</v>
      </c>
      <c r="G504" s="3">
        <v>869632</v>
      </c>
      <c r="H504" s="3">
        <v>2581857</v>
      </c>
      <c r="I504" s="3">
        <v>98269</v>
      </c>
      <c r="J504" s="3">
        <v>1988</v>
      </c>
      <c r="K504" s="3">
        <v>0</v>
      </c>
      <c r="L504" s="3">
        <v>56.15</v>
      </c>
      <c r="M504" s="3">
        <v>1</v>
      </c>
      <c r="N504" s="3">
        <v>50.07</v>
      </c>
      <c r="O504" s="3">
        <v>1166400</v>
      </c>
      <c r="P504" s="3">
        <v>45.45</v>
      </c>
    </row>
    <row r="505" spans="1:16" x14ac:dyDescent="0.3">
      <c r="A505">
        <v>1</v>
      </c>
      <c r="B505">
        <v>2020</v>
      </c>
      <c r="C505" t="s">
        <v>31</v>
      </c>
      <c r="D505" t="s">
        <v>132</v>
      </c>
      <c r="E505" t="s">
        <v>8</v>
      </c>
      <c r="F505" s="3">
        <v>77.489999999999995</v>
      </c>
      <c r="G505" s="3">
        <v>629905</v>
      </c>
      <c r="H505" s="3">
        <v>2453146</v>
      </c>
      <c r="I505" s="3">
        <v>214817</v>
      </c>
      <c r="J505" s="3">
        <v>4149</v>
      </c>
      <c r="K505" s="3">
        <v>0</v>
      </c>
      <c r="L505" s="3">
        <v>48.66</v>
      </c>
      <c r="M505" s="3">
        <v>1</v>
      </c>
      <c r="N505" s="3">
        <v>47.65</v>
      </c>
      <c r="O505" s="3">
        <v>1030400</v>
      </c>
      <c r="P505" s="3">
        <v>61.51</v>
      </c>
    </row>
    <row r="506" spans="1:16" x14ac:dyDescent="0.3">
      <c r="A506">
        <v>0</v>
      </c>
      <c r="B506">
        <v>2021</v>
      </c>
      <c r="C506" t="s">
        <v>31</v>
      </c>
      <c r="D506" t="s">
        <v>132</v>
      </c>
      <c r="E506" t="s">
        <v>8</v>
      </c>
      <c r="F506" s="3">
        <v>36.869999999999997</v>
      </c>
      <c r="G506" s="3">
        <v>530623</v>
      </c>
      <c r="H506" s="3">
        <v>3187967</v>
      </c>
      <c r="I506" s="3">
        <v>976477</v>
      </c>
      <c r="J506" s="3">
        <v>4259</v>
      </c>
      <c r="K506" s="3">
        <v>1</v>
      </c>
      <c r="L506" s="3">
        <v>58.23</v>
      </c>
      <c r="M506" s="3">
        <v>1</v>
      </c>
      <c r="N506" s="3">
        <v>51.35</v>
      </c>
      <c r="O506" s="3">
        <v>1216100</v>
      </c>
      <c r="P506" s="3">
        <v>72.97</v>
      </c>
    </row>
    <row r="507" spans="1:16" x14ac:dyDescent="0.3">
      <c r="A507">
        <v>0</v>
      </c>
      <c r="B507">
        <v>2017</v>
      </c>
      <c r="C507" t="s">
        <v>30</v>
      </c>
      <c r="D507" t="s">
        <v>150</v>
      </c>
      <c r="E507" t="s">
        <v>9</v>
      </c>
      <c r="F507" s="3">
        <v>65.94</v>
      </c>
      <c r="G507" s="3">
        <v>306740</v>
      </c>
      <c r="H507" s="3">
        <v>1039639</v>
      </c>
      <c r="I507" s="3">
        <v>146821</v>
      </c>
      <c r="J507" s="3">
        <v>4456</v>
      </c>
      <c r="K507" s="3">
        <v>0</v>
      </c>
      <c r="L507" s="3">
        <v>48.18</v>
      </c>
      <c r="M507" s="3">
        <v>1</v>
      </c>
      <c r="N507" s="3">
        <v>56.65</v>
      </c>
      <c r="O507" s="3">
        <v>169487</v>
      </c>
      <c r="P507" s="3">
        <v>62.61</v>
      </c>
    </row>
    <row r="508" spans="1:16" x14ac:dyDescent="0.3">
      <c r="A508">
        <v>0</v>
      </c>
      <c r="B508">
        <v>2018</v>
      </c>
      <c r="C508" t="s">
        <v>30</v>
      </c>
      <c r="D508" t="s">
        <v>150</v>
      </c>
      <c r="E508" t="s">
        <v>9</v>
      </c>
      <c r="F508" s="3">
        <v>62.11</v>
      </c>
      <c r="G508" s="3">
        <v>316241</v>
      </c>
      <c r="H508" s="3">
        <v>1072568</v>
      </c>
      <c r="I508" s="3">
        <v>162933</v>
      </c>
      <c r="J508" s="3">
        <v>4603</v>
      </c>
      <c r="K508" s="3">
        <v>0</v>
      </c>
      <c r="L508" s="3">
        <v>53.69</v>
      </c>
      <c r="M508" s="3">
        <v>1</v>
      </c>
      <c r="N508" s="3">
        <v>47.69</v>
      </c>
      <c r="O508" s="3">
        <v>179966</v>
      </c>
      <c r="P508" s="3">
        <v>73.83</v>
      </c>
    </row>
    <row r="509" spans="1:16" x14ac:dyDescent="0.3">
      <c r="A509">
        <v>1</v>
      </c>
      <c r="B509">
        <v>2019</v>
      </c>
      <c r="C509" t="s">
        <v>30</v>
      </c>
      <c r="D509" t="s">
        <v>150</v>
      </c>
      <c r="E509" t="s">
        <v>9</v>
      </c>
      <c r="F509" s="3">
        <v>57.07</v>
      </c>
      <c r="G509" s="3">
        <v>320775</v>
      </c>
      <c r="H509" s="3">
        <v>1126614</v>
      </c>
      <c r="I509" s="3">
        <v>183497</v>
      </c>
      <c r="J509" s="3">
        <v>5042</v>
      </c>
      <c r="K509" s="3">
        <v>1</v>
      </c>
      <c r="L509" s="3">
        <v>66.790000000000006</v>
      </c>
      <c r="M509" s="3">
        <v>1</v>
      </c>
      <c r="N509" s="3">
        <v>48.72</v>
      </c>
      <c r="O509" s="3">
        <v>192370</v>
      </c>
      <c r="P509" s="3">
        <v>55.67</v>
      </c>
    </row>
    <row r="510" spans="1:16" x14ac:dyDescent="0.3">
      <c r="A510">
        <v>1</v>
      </c>
      <c r="B510">
        <v>2020</v>
      </c>
      <c r="C510" t="s">
        <v>30</v>
      </c>
      <c r="D510" t="s">
        <v>150</v>
      </c>
      <c r="E510" t="s">
        <v>9</v>
      </c>
      <c r="F510" s="3">
        <v>48.28</v>
      </c>
      <c r="G510" s="3">
        <v>281013</v>
      </c>
      <c r="H510" s="3">
        <v>1082584</v>
      </c>
      <c r="I510" s="3">
        <v>186086</v>
      </c>
      <c r="J510" s="3">
        <v>5455</v>
      </c>
      <c r="K510" s="3">
        <v>1</v>
      </c>
      <c r="L510" s="3">
        <v>67.73</v>
      </c>
      <c r="M510" s="3">
        <v>1</v>
      </c>
      <c r="N510" s="3">
        <v>57.96</v>
      </c>
      <c r="O510" s="3">
        <v>202506</v>
      </c>
      <c r="P510" s="3">
        <v>63.62</v>
      </c>
    </row>
    <row r="511" spans="1:16" x14ac:dyDescent="0.3">
      <c r="A511">
        <v>0</v>
      </c>
      <c r="B511">
        <v>2021</v>
      </c>
      <c r="C511" t="s">
        <v>30</v>
      </c>
      <c r="D511" t="s">
        <v>150</v>
      </c>
      <c r="E511" t="s">
        <v>9</v>
      </c>
      <c r="F511" s="3">
        <v>39.03</v>
      </c>
      <c r="G511" s="3">
        <v>253874</v>
      </c>
      <c r="H511" s="3">
        <v>1126556</v>
      </c>
      <c r="I511" s="3">
        <v>211275</v>
      </c>
      <c r="J511" s="3">
        <v>5797</v>
      </c>
      <c r="K511" s="3">
        <v>1</v>
      </c>
      <c r="L511" s="3">
        <v>81.73</v>
      </c>
      <c r="M511" s="3">
        <v>1</v>
      </c>
      <c r="N511" s="3">
        <v>64.599999999999994</v>
      </c>
      <c r="O511" s="3">
        <v>213724</v>
      </c>
      <c r="P511" s="3">
        <v>76.260000000000005</v>
      </c>
    </row>
    <row r="512" spans="1:16" x14ac:dyDescent="0.3">
      <c r="A512">
        <v>0</v>
      </c>
      <c r="B512">
        <v>2017</v>
      </c>
      <c r="C512" t="s">
        <v>29</v>
      </c>
      <c r="D512" t="s">
        <v>141</v>
      </c>
      <c r="E512" t="s">
        <v>1</v>
      </c>
      <c r="F512" s="3">
        <v>141.25</v>
      </c>
      <c r="G512" s="3">
        <v>1472828</v>
      </c>
      <c r="H512" s="3">
        <v>2709020</v>
      </c>
      <c r="I512" s="3">
        <v>184337</v>
      </c>
      <c r="J512" s="3">
        <v>6303</v>
      </c>
      <c r="K512" s="3">
        <v>0</v>
      </c>
      <c r="L512" s="3">
        <v>36.270000000000003</v>
      </c>
      <c r="M512" s="3">
        <v>0</v>
      </c>
      <c r="N512" s="3">
        <v>51.8</v>
      </c>
      <c r="O512" s="3">
        <v>26941</v>
      </c>
      <c r="P512" s="3">
        <v>55.19</v>
      </c>
    </row>
    <row r="513" spans="1:16" x14ac:dyDescent="0.3">
      <c r="A513">
        <v>0</v>
      </c>
      <c r="B513">
        <v>2018</v>
      </c>
      <c r="C513" t="s">
        <v>29</v>
      </c>
      <c r="D513" t="s">
        <v>141</v>
      </c>
      <c r="E513" t="s">
        <v>1</v>
      </c>
      <c r="F513" s="3">
        <v>158.68</v>
      </c>
      <c r="G513" s="3">
        <v>1619998</v>
      </c>
      <c r="H513" s="3">
        <v>2813482</v>
      </c>
      <c r="I513" s="3">
        <v>204651</v>
      </c>
      <c r="J513" s="3">
        <v>6910</v>
      </c>
      <c r="K513" s="3">
        <v>0</v>
      </c>
      <c r="L513" s="3">
        <v>36.479999999999997</v>
      </c>
      <c r="M513" s="3">
        <v>0</v>
      </c>
      <c r="N513" s="3">
        <v>52.81</v>
      </c>
      <c r="O513" s="3">
        <v>29583</v>
      </c>
      <c r="P513" s="3">
        <v>70.03</v>
      </c>
    </row>
    <row r="514" spans="1:16" x14ac:dyDescent="0.3">
      <c r="A514">
        <v>1</v>
      </c>
      <c r="B514">
        <v>2019</v>
      </c>
      <c r="C514" t="s">
        <v>29</v>
      </c>
      <c r="D514" t="s">
        <v>141</v>
      </c>
      <c r="E514" t="s">
        <v>1</v>
      </c>
      <c r="F514" s="3">
        <v>183.86</v>
      </c>
      <c r="G514" s="3">
        <v>1930215</v>
      </c>
      <c r="H514" s="3">
        <v>3164252</v>
      </c>
      <c r="I514" s="3">
        <v>158193</v>
      </c>
      <c r="J514" s="3">
        <v>5914</v>
      </c>
      <c r="K514" s="3">
        <v>0</v>
      </c>
      <c r="L514" s="3">
        <v>43.84</v>
      </c>
      <c r="M514" s="3">
        <v>0</v>
      </c>
      <c r="N514" s="3">
        <v>50.88</v>
      </c>
      <c r="O514" s="3">
        <v>37149</v>
      </c>
      <c r="P514" s="3">
        <v>76.42</v>
      </c>
    </row>
    <row r="515" spans="1:16" x14ac:dyDescent="0.3">
      <c r="A515">
        <v>1</v>
      </c>
      <c r="B515">
        <v>2020</v>
      </c>
      <c r="C515" t="s">
        <v>29</v>
      </c>
      <c r="D515" t="s">
        <v>141</v>
      </c>
      <c r="E515" t="s">
        <v>1</v>
      </c>
      <c r="F515" s="3">
        <v>166.26</v>
      </c>
      <c r="G515" s="3">
        <v>863031</v>
      </c>
      <c r="H515" s="3">
        <v>1547697</v>
      </c>
      <c r="I515" s="3">
        <v>-47591</v>
      </c>
      <c r="J515" s="3">
        <v>5132</v>
      </c>
      <c r="K515" s="3">
        <v>0</v>
      </c>
      <c r="L515" s="3">
        <v>44.13</v>
      </c>
      <c r="M515" s="3">
        <v>0</v>
      </c>
      <c r="N515" s="3">
        <v>50.99</v>
      </c>
      <c r="O515" s="3">
        <v>23287</v>
      </c>
      <c r="P515" s="3">
        <v>46.43</v>
      </c>
    </row>
    <row r="516" spans="1:16" x14ac:dyDescent="0.3">
      <c r="A516">
        <v>0</v>
      </c>
      <c r="B516">
        <v>2021</v>
      </c>
      <c r="C516" t="s">
        <v>29</v>
      </c>
      <c r="D516" t="s">
        <v>141</v>
      </c>
      <c r="E516" t="s">
        <v>1</v>
      </c>
      <c r="F516" s="3" t="s">
        <v>10</v>
      </c>
      <c r="G516" s="3" t="s">
        <v>10</v>
      </c>
      <c r="H516" s="3" t="s">
        <v>10</v>
      </c>
      <c r="I516" s="3" t="s">
        <v>10</v>
      </c>
      <c r="J516" s="3" t="s">
        <v>10</v>
      </c>
      <c r="K516" s="3" t="s">
        <v>10</v>
      </c>
      <c r="L516" s="3" t="s">
        <v>10</v>
      </c>
      <c r="M516" s="3" t="s">
        <v>10</v>
      </c>
      <c r="N516" s="3" t="s">
        <v>10</v>
      </c>
      <c r="O516" s="3" t="s">
        <v>10</v>
      </c>
      <c r="P516" s="3" t="s">
        <v>10</v>
      </c>
    </row>
    <row r="517" spans="1:16" x14ac:dyDescent="0.3">
      <c r="A517">
        <v>0</v>
      </c>
      <c r="B517">
        <v>2017</v>
      </c>
      <c r="C517" t="s">
        <v>28</v>
      </c>
      <c r="D517" t="s">
        <v>134</v>
      </c>
      <c r="E517" t="s">
        <v>1</v>
      </c>
      <c r="F517" s="3">
        <v>480.1</v>
      </c>
      <c r="G517" s="3">
        <v>2803592</v>
      </c>
      <c r="H517" s="3">
        <v>6624187</v>
      </c>
      <c r="I517" s="3">
        <v>372693</v>
      </c>
      <c r="J517" s="3">
        <v>9291</v>
      </c>
      <c r="K517" s="3">
        <v>0</v>
      </c>
      <c r="L517" s="3">
        <v>28.49</v>
      </c>
      <c r="M517" s="3">
        <v>0</v>
      </c>
      <c r="N517" s="3">
        <v>18.98</v>
      </c>
      <c r="O517" s="3" t="s">
        <v>10</v>
      </c>
      <c r="P517" s="3">
        <v>2.76</v>
      </c>
    </row>
    <row r="518" spans="1:16" x14ac:dyDescent="0.3">
      <c r="A518">
        <v>0</v>
      </c>
      <c r="B518">
        <v>2018</v>
      </c>
      <c r="C518" t="s">
        <v>28</v>
      </c>
      <c r="D518" t="s">
        <v>134</v>
      </c>
      <c r="E518" t="s">
        <v>1</v>
      </c>
      <c r="F518" s="3">
        <v>486.41</v>
      </c>
      <c r="G518" s="3">
        <v>2613259</v>
      </c>
      <c r="H518" s="3">
        <v>6117440</v>
      </c>
      <c r="I518" s="3">
        <v>419297</v>
      </c>
      <c r="J518" s="3">
        <v>9102</v>
      </c>
      <c r="K518" s="3">
        <v>0</v>
      </c>
      <c r="L518" s="3">
        <v>26.74</v>
      </c>
      <c r="M518" s="3">
        <v>0</v>
      </c>
      <c r="N518" s="3">
        <v>27.07</v>
      </c>
      <c r="O518" s="3">
        <v>214</v>
      </c>
      <c r="P518" s="3">
        <v>13.83</v>
      </c>
    </row>
    <row r="519" spans="1:16" x14ac:dyDescent="0.3">
      <c r="A519">
        <v>1</v>
      </c>
      <c r="B519">
        <v>2019</v>
      </c>
      <c r="C519" t="s">
        <v>28</v>
      </c>
      <c r="D519" t="s">
        <v>134</v>
      </c>
      <c r="E519" t="s">
        <v>1</v>
      </c>
      <c r="F519" s="3">
        <v>683.66</v>
      </c>
      <c r="G519" s="3">
        <v>3564326</v>
      </c>
      <c r="H519" s="3">
        <v>6945348</v>
      </c>
      <c r="I519" s="3">
        <v>459910</v>
      </c>
      <c r="J519" s="3">
        <v>9102</v>
      </c>
      <c r="K519" s="3">
        <v>0</v>
      </c>
      <c r="L519" s="3">
        <v>25.45</v>
      </c>
      <c r="M519" s="3">
        <v>0</v>
      </c>
      <c r="N519" s="3">
        <v>28.71</v>
      </c>
      <c r="O519" s="3">
        <v>267</v>
      </c>
      <c r="P519" s="3">
        <v>17.489999999999998</v>
      </c>
    </row>
    <row r="520" spans="1:16" x14ac:dyDescent="0.3">
      <c r="A520">
        <v>1</v>
      </c>
      <c r="B520">
        <v>2020</v>
      </c>
      <c r="C520" t="s">
        <v>28</v>
      </c>
      <c r="D520" t="s">
        <v>134</v>
      </c>
      <c r="E520" t="s">
        <v>1</v>
      </c>
      <c r="F520" s="3" t="s">
        <v>10</v>
      </c>
      <c r="G520" s="3" t="s">
        <v>10</v>
      </c>
      <c r="H520" s="3" t="s">
        <v>10</v>
      </c>
      <c r="I520" s="3" t="s">
        <v>10</v>
      </c>
      <c r="J520" s="3" t="s">
        <v>10</v>
      </c>
      <c r="K520" s="3" t="s">
        <v>10</v>
      </c>
      <c r="L520" s="3" t="s">
        <v>10</v>
      </c>
      <c r="M520" s="3" t="s">
        <v>10</v>
      </c>
      <c r="N520" s="3" t="s">
        <v>10</v>
      </c>
      <c r="O520" s="3" t="s">
        <v>10</v>
      </c>
      <c r="P520" s="3" t="s">
        <v>10</v>
      </c>
    </row>
    <row r="521" spans="1:16" x14ac:dyDescent="0.3">
      <c r="A521">
        <v>0</v>
      </c>
      <c r="B521">
        <v>2021</v>
      </c>
      <c r="C521" t="s">
        <v>28</v>
      </c>
      <c r="D521" t="s">
        <v>134</v>
      </c>
      <c r="E521" t="s">
        <v>1</v>
      </c>
      <c r="F521" s="3" t="s">
        <v>10</v>
      </c>
      <c r="G521" s="3" t="s">
        <v>10</v>
      </c>
      <c r="H521" s="3" t="s">
        <v>10</v>
      </c>
      <c r="I521" s="3" t="s">
        <v>10</v>
      </c>
      <c r="J521" s="3" t="s">
        <v>10</v>
      </c>
      <c r="K521" s="3" t="s">
        <v>10</v>
      </c>
      <c r="L521" s="3" t="s">
        <v>10</v>
      </c>
      <c r="M521" s="3" t="s">
        <v>10</v>
      </c>
      <c r="N521" s="3" t="s">
        <v>10</v>
      </c>
      <c r="O521" s="3" t="s">
        <v>10</v>
      </c>
      <c r="P521" s="3" t="s">
        <v>10</v>
      </c>
    </row>
    <row r="522" spans="1:16" x14ac:dyDescent="0.3">
      <c r="A522">
        <v>0</v>
      </c>
      <c r="B522">
        <v>2017</v>
      </c>
      <c r="C522" t="s">
        <v>27</v>
      </c>
      <c r="D522" t="s">
        <v>160</v>
      </c>
      <c r="E522" t="s">
        <v>9</v>
      </c>
      <c r="F522" s="3">
        <v>138.65</v>
      </c>
      <c r="G522" s="3">
        <v>7878562</v>
      </c>
      <c r="H522" s="3">
        <v>15185063</v>
      </c>
      <c r="I522" s="3">
        <v>1676271</v>
      </c>
      <c r="J522" s="3">
        <v>8174</v>
      </c>
      <c r="K522" s="3">
        <v>0</v>
      </c>
      <c r="L522" s="3">
        <v>52.74</v>
      </c>
      <c r="M522" s="3">
        <v>1</v>
      </c>
      <c r="N522" s="3">
        <v>50.77</v>
      </c>
      <c r="O522" s="3">
        <v>259135.9</v>
      </c>
      <c r="P522" s="3">
        <v>16.059999999999999</v>
      </c>
    </row>
    <row r="523" spans="1:16" x14ac:dyDescent="0.3">
      <c r="A523">
        <v>0</v>
      </c>
      <c r="B523">
        <v>2018</v>
      </c>
      <c r="C523" t="s">
        <v>27</v>
      </c>
      <c r="D523" t="s">
        <v>160</v>
      </c>
      <c r="E523" t="s">
        <v>9</v>
      </c>
      <c r="F523" s="3">
        <v>117.71</v>
      </c>
      <c r="G523" s="3">
        <v>7103684</v>
      </c>
      <c r="H523" s="3">
        <v>14774126</v>
      </c>
      <c r="I523" s="3">
        <v>1804546</v>
      </c>
      <c r="J523" s="3">
        <v>8366</v>
      </c>
      <c r="K523" s="3">
        <v>0</v>
      </c>
      <c r="L523" s="3">
        <v>80.37</v>
      </c>
      <c r="M523" s="3">
        <v>1</v>
      </c>
      <c r="N523" s="3">
        <v>70.14</v>
      </c>
      <c r="O523" s="3">
        <v>245988.48000000001</v>
      </c>
      <c r="P523" s="3">
        <v>26.46</v>
      </c>
    </row>
    <row r="524" spans="1:16" x14ac:dyDescent="0.3">
      <c r="A524">
        <v>1</v>
      </c>
      <c r="B524">
        <v>2019</v>
      </c>
      <c r="C524" t="s">
        <v>27</v>
      </c>
      <c r="D524" t="s">
        <v>160</v>
      </c>
      <c r="E524" t="s">
        <v>9</v>
      </c>
      <c r="F524" s="3">
        <v>104.46</v>
      </c>
      <c r="G524" s="3">
        <v>6691660</v>
      </c>
      <c r="H524" s="3">
        <v>14783614</v>
      </c>
      <c r="I524" s="3">
        <v>1936953</v>
      </c>
      <c r="J524" s="3">
        <v>8695</v>
      </c>
      <c r="K524" s="3">
        <v>1</v>
      </c>
      <c r="L524" s="3">
        <v>85.83</v>
      </c>
      <c r="M524" s="3">
        <v>1</v>
      </c>
      <c r="N524" s="3">
        <v>74.95</v>
      </c>
      <c r="O524" s="3">
        <v>144687.5</v>
      </c>
      <c r="P524" s="3">
        <v>52.01</v>
      </c>
    </row>
    <row r="525" spans="1:16" x14ac:dyDescent="0.3">
      <c r="A525">
        <v>1</v>
      </c>
      <c r="B525">
        <v>2020</v>
      </c>
      <c r="C525" t="s">
        <v>27</v>
      </c>
      <c r="D525" t="s">
        <v>160</v>
      </c>
      <c r="E525" t="s">
        <v>9</v>
      </c>
      <c r="F525" s="3">
        <v>131.41</v>
      </c>
      <c r="G525" s="3">
        <v>8041020</v>
      </c>
      <c r="H525" s="3">
        <v>15506524</v>
      </c>
      <c r="I525" s="3">
        <v>-19689</v>
      </c>
      <c r="J525" s="3">
        <v>8961</v>
      </c>
      <c r="K525" s="3">
        <v>1</v>
      </c>
      <c r="L525" s="3">
        <v>90.4</v>
      </c>
      <c r="M525" s="3">
        <v>1</v>
      </c>
      <c r="N525" s="3">
        <v>70.83</v>
      </c>
      <c r="O525" s="3">
        <v>48061.5</v>
      </c>
      <c r="P525" s="3">
        <v>65.39</v>
      </c>
    </row>
    <row r="526" spans="1:16" x14ac:dyDescent="0.3">
      <c r="A526">
        <v>0</v>
      </c>
      <c r="B526">
        <v>2021</v>
      </c>
      <c r="C526" t="s">
        <v>27</v>
      </c>
      <c r="D526" t="s">
        <v>160</v>
      </c>
      <c r="E526" t="s">
        <v>9</v>
      </c>
      <c r="F526" s="3">
        <v>142.69999999999999</v>
      </c>
      <c r="G526" s="3">
        <v>8704897</v>
      </c>
      <c r="H526" s="3">
        <v>16106589</v>
      </c>
      <c r="I526" s="3">
        <v>-90398</v>
      </c>
      <c r="J526" s="3">
        <v>8750</v>
      </c>
      <c r="K526" s="3" t="s">
        <v>10</v>
      </c>
      <c r="L526" s="3" t="s">
        <v>10</v>
      </c>
      <c r="M526" s="3" t="s">
        <v>10</v>
      </c>
      <c r="N526" s="3" t="s">
        <v>10</v>
      </c>
      <c r="O526" s="3" t="s">
        <v>10</v>
      </c>
      <c r="P526" s="3" t="s">
        <v>10</v>
      </c>
    </row>
    <row r="527" spans="1:16" x14ac:dyDescent="0.3">
      <c r="A527">
        <v>0</v>
      </c>
      <c r="B527">
        <v>2017</v>
      </c>
      <c r="C527" t="s">
        <v>26</v>
      </c>
      <c r="D527" t="s">
        <v>142</v>
      </c>
      <c r="E527" t="s">
        <v>9</v>
      </c>
      <c r="F527" s="3">
        <v>31.44</v>
      </c>
      <c r="G527" s="3">
        <v>352088</v>
      </c>
      <c r="H527" s="3">
        <v>1978669</v>
      </c>
      <c r="I527" s="3">
        <v>101064</v>
      </c>
      <c r="J527" s="3">
        <v>4181</v>
      </c>
      <c r="K527" s="3">
        <v>0</v>
      </c>
      <c r="L527" s="3">
        <v>52.61</v>
      </c>
      <c r="M527" s="3">
        <v>0</v>
      </c>
      <c r="N527" s="3">
        <v>77.3</v>
      </c>
      <c r="O527" s="3">
        <v>27850.06</v>
      </c>
      <c r="P527" s="3">
        <v>34.75</v>
      </c>
    </row>
    <row r="528" spans="1:16" x14ac:dyDescent="0.3">
      <c r="A528">
        <v>0</v>
      </c>
      <c r="B528">
        <v>2018</v>
      </c>
      <c r="C528" t="s">
        <v>26</v>
      </c>
      <c r="D528" t="s">
        <v>142</v>
      </c>
      <c r="E528" t="s">
        <v>9</v>
      </c>
      <c r="F528" s="3">
        <v>29.77</v>
      </c>
      <c r="G528" s="3">
        <v>338671</v>
      </c>
      <c r="H528" s="3">
        <v>2029889</v>
      </c>
      <c r="I528" s="3">
        <v>110271</v>
      </c>
      <c r="J528" s="3">
        <v>4114</v>
      </c>
      <c r="K528" s="3">
        <v>0</v>
      </c>
      <c r="L528" s="3">
        <v>59.92</v>
      </c>
      <c r="M528" s="3">
        <v>0</v>
      </c>
      <c r="N528" s="3">
        <v>74.400000000000006</v>
      </c>
      <c r="O528" s="3">
        <v>26736.9</v>
      </c>
      <c r="P528" s="3">
        <v>59.95</v>
      </c>
    </row>
    <row r="529" spans="1:16" x14ac:dyDescent="0.3">
      <c r="A529">
        <v>1</v>
      </c>
      <c r="B529">
        <v>2019</v>
      </c>
      <c r="C529" t="s">
        <v>26</v>
      </c>
      <c r="D529" t="s">
        <v>142</v>
      </c>
      <c r="E529" t="s">
        <v>9</v>
      </c>
      <c r="F529" s="3">
        <v>30.16</v>
      </c>
      <c r="G529" s="3">
        <v>347954</v>
      </c>
      <c r="H529" s="3">
        <v>2094446</v>
      </c>
      <c r="I529" s="3">
        <v>123583</v>
      </c>
      <c r="J529" s="3">
        <v>4195</v>
      </c>
      <c r="K529" s="3">
        <v>1</v>
      </c>
      <c r="L529" s="3">
        <v>74.22</v>
      </c>
      <c r="M529" s="3">
        <v>1</v>
      </c>
      <c r="N529" s="3">
        <v>76.260000000000005</v>
      </c>
      <c r="O529" s="3">
        <v>27191.55</v>
      </c>
      <c r="P529" s="3">
        <v>78.260000000000005</v>
      </c>
    </row>
    <row r="530" spans="1:16" x14ac:dyDescent="0.3">
      <c r="A530">
        <v>1</v>
      </c>
      <c r="B530">
        <v>2020</v>
      </c>
      <c r="C530" t="s">
        <v>26</v>
      </c>
      <c r="D530" t="s">
        <v>142</v>
      </c>
      <c r="E530" t="s">
        <v>9</v>
      </c>
      <c r="F530" s="3">
        <v>51.01</v>
      </c>
      <c r="G530" s="3">
        <v>552608</v>
      </c>
      <c r="H530" s="3">
        <v>2164264</v>
      </c>
      <c r="I530" s="3">
        <v>30032</v>
      </c>
      <c r="J530" s="3">
        <v>4147</v>
      </c>
      <c r="K530" s="3">
        <v>1</v>
      </c>
      <c r="L530" s="3">
        <v>80.239999999999995</v>
      </c>
      <c r="M530" s="3">
        <v>1</v>
      </c>
      <c r="N530" s="3">
        <v>81.09</v>
      </c>
      <c r="O530" s="3">
        <v>19731.52</v>
      </c>
      <c r="P530" s="3">
        <v>65.989999999999995</v>
      </c>
    </row>
    <row r="531" spans="1:16" x14ac:dyDescent="0.3">
      <c r="A531">
        <v>0</v>
      </c>
      <c r="B531">
        <v>2021</v>
      </c>
      <c r="C531" t="s">
        <v>26</v>
      </c>
      <c r="D531" t="s">
        <v>142</v>
      </c>
      <c r="E531" t="s">
        <v>9</v>
      </c>
      <c r="F531" s="3">
        <v>57.48</v>
      </c>
      <c r="G531" s="3">
        <v>667431</v>
      </c>
      <c r="H531" s="3">
        <v>2322869</v>
      </c>
      <c r="I531" s="3">
        <v>51879</v>
      </c>
      <c r="J531" s="3">
        <v>4106</v>
      </c>
      <c r="K531" s="3" t="s">
        <v>10</v>
      </c>
      <c r="L531" s="3" t="s">
        <v>10</v>
      </c>
      <c r="M531" s="3" t="s">
        <v>10</v>
      </c>
      <c r="N531" s="3" t="s">
        <v>10</v>
      </c>
      <c r="O531" s="3" t="s">
        <v>10</v>
      </c>
      <c r="P531" s="3" t="s">
        <v>10</v>
      </c>
    </row>
    <row r="532" spans="1:16" x14ac:dyDescent="0.3">
      <c r="A532">
        <v>0</v>
      </c>
      <c r="B532">
        <v>2017</v>
      </c>
      <c r="C532" t="s">
        <v>25</v>
      </c>
      <c r="D532" t="s">
        <v>132</v>
      </c>
      <c r="E532" t="s">
        <v>1</v>
      </c>
      <c r="F532" s="3">
        <v>-40.619999999999997</v>
      </c>
      <c r="G532" s="3">
        <v>2990066</v>
      </c>
      <c r="H532" s="3">
        <v>13269492</v>
      </c>
      <c r="I532" s="3">
        <v>-2415450</v>
      </c>
      <c r="J532" s="3" t="s">
        <v>10</v>
      </c>
      <c r="K532" s="3" t="s">
        <v>10</v>
      </c>
      <c r="L532" s="3" t="s">
        <v>10</v>
      </c>
      <c r="M532" s="3" t="s">
        <v>10</v>
      </c>
      <c r="N532" s="3" t="s">
        <v>10</v>
      </c>
      <c r="O532" s="3" t="s">
        <v>10</v>
      </c>
      <c r="P532" s="3" t="s">
        <v>10</v>
      </c>
    </row>
    <row r="533" spans="1:16" x14ac:dyDescent="0.3">
      <c r="A533">
        <v>0</v>
      </c>
      <c r="B533">
        <v>2018</v>
      </c>
      <c r="C533" t="s">
        <v>25</v>
      </c>
      <c r="D533" t="s">
        <v>132</v>
      </c>
      <c r="E533" t="s">
        <v>1</v>
      </c>
      <c r="F533" s="3">
        <v>-99.16</v>
      </c>
      <c r="G533" s="3">
        <v>6554451</v>
      </c>
      <c r="H533" s="3">
        <v>21127141</v>
      </c>
      <c r="I533" s="3">
        <v>-2041550</v>
      </c>
      <c r="J533" s="3">
        <v>22263</v>
      </c>
      <c r="K533" s="3">
        <v>0</v>
      </c>
      <c r="L533" s="3">
        <v>46.22</v>
      </c>
      <c r="M533" s="3">
        <v>0</v>
      </c>
      <c r="N533" s="3">
        <v>11.29</v>
      </c>
      <c r="O533" s="3" t="s">
        <v>10</v>
      </c>
      <c r="P533" s="3">
        <v>21.17</v>
      </c>
    </row>
    <row r="534" spans="1:16" x14ac:dyDescent="0.3">
      <c r="A534">
        <v>1</v>
      </c>
      <c r="B534">
        <v>2019</v>
      </c>
      <c r="C534" t="s">
        <v>25</v>
      </c>
      <c r="D534" t="s">
        <v>132</v>
      </c>
      <c r="E534" t="s">
        <v>1</v>
      </c>
      <c r="F534" s="3">
        <v>43.13</v>
      </c>
      <c r="G534" s="3">
        <v>5553161</v>
      </c>
      <c r="H534" s="3">
        <v>28819273</v>
      </c>
      <c r="I534" s="3">
        <v>-7071207</v>
      </c>
      <c r="J534" s="3">
        <v>26900</v>
      </c>
      <c r="K534" s="3">
        <v>0</v>
      </c>
      <c r="L534" s="3">
        <v>46.99</v>
      </c>
      <c r="M534" s="3">
        <v>0</v>
      </c>
      <c r="N534" s="3">
        <v>39.35</v>
      </c>
      <c r="O534" s="3">
        <v>122220</v>
      </c>
      <c r="P534" s="3">
        <v>37.25</v>
      </c>
    </row>
    <row r="535" spans="1:16" x14ac:dyDescent="0.3">
      <c r="A535">
        <v>1</v>
      </c>
      <c r="B535">
        <v>2020</v>
      </c>
      <c r="C535" t="s">
        <v>25</v>
      </c>
      <c r="D535" t="s">
        <v>132</v>
      </c>
      <c r="E535" t="s">
        <v>1</v>
      </c>
      <c r="F535" s="3">
        <v>67.11</v>
      </c>
      <c r="G535" s="3">
        <v>6962112</v>
      </c>
      <c r="H535" s="3">
        <v>28122466</v>
      </c>
      <c r="I535" s="3">
        <v>-3410014</v>
      </c>
      <c r="J535" s="3">
        <v>22800</v>
      </c>
      <c r="K535" s="3">
        <v>1</v>
      </c>
      <c r="L535" s="3">
        <v>51.55</v>
      </c>
      <c r="M535" s="3">
        <v>0</v>
      </c>
      <c r="N535" s="3">
        <v>66.709999999999994</v>
      </c>
      <c r="O535" s="3">
        <v>132822</v>
      </c>
      <c r="P535" s="3">
        <v>93.08</v>
      </c>
    </row>
    <row r="536" spans="1:16" x14ac:dyDescent="0.3">
      <c r="A536">
        <v>0</v>
      </c>
      <c r="B536">
        <v>2021</v>
      </c>
      <c r="C536" t="s">
        <v>25</v>
      </c>
      <c r="D536" t="s">
        <v>132</v>
      </c>
      <c r="E536" t="s">
        <v>1</v>
      </c>
      <c r="F536" s="3">
        <v>65.959999999999994</v>
      </c>
      <c r="G536" s="3">
        <v>8232552</v>
      </c>
      <c r="H536" s="3">
        <v>33470586</v>
      </c>
      <c r="I536" s="3">
        <v>-2585351</v>
      </c>
      <c r="J536" s="3">
        <v>29300</v>
      </c>
      <c r="K536" s="3" t="s">
        <v>10</v>
      </c>
      <c r="L536" s="3" t="s">
        <v>10</v>
      </c>
      <c r="M536" s="3" t="s">
        <v>10</v>
      </c>
      <c r="N536" s="3" t="s">
        <v>10</v>
      </c>
      <c r="O536" s="3" t="s">
        <v>10</v>
      </c>
      <c r="P536" s="3" t="s">
        <v>10</v>
      </c>
    </row>
    <row r="537" spans="1:16" x14ac:dyDescent="0.3">
      <c r="A537">
        <v>0</v>
      </c>
      <c r="B537">
        <v>2017</v>
      </c>
      <c r="C537" t="s">
        <v>24</v>
      </c>
      <c r="D537" t="s">
        <v>134</v>
      </c>
      <c r="E537" t="s">
        <v>1</v>
      </c>
      <c r="F537" s="3">
        <v>1204.01</v>
      </c>
      <c r="G537" s="3">
        <v>2183952</v>
      </c>
      <c r="H537" s="3">
        <v>3021542</v>
      </c>
      <c r="I537" s="3" t="s">
        <v>10</v>
      </c>
      <c r="J537" s="3">
        <v>23100</v>
      </c>
      <c r="K537" s="3" t="s">
        <v>10</v>
      </c>
      <c r="L537" s="3" t="s">
        <v>10</v>
      </c>
      <c r="M537" s="3" t="s">
        <v>10</v>
      </c>
      <c r="N537" s="3" t="s">
        <v>10</v>
      </c>
      <c r="O537" s="3" t="s">
        <v>10</v>
      </c>
      <c r="P537" s="3" t="s">
        <v>10</v>
      </c>
    </row>
    <row r="538" spans="1:16" x14ac:dyDescent="0.3">
      <c r="A538">
        <v>0</v>
      </c>
      <c r="B538">
        <v>2018</v>
      </c>
      <c r="C538" t="s">
        <v>24</v>
      </c>
      <c r="D538" t="s">
        <v>134</v>
      </c>
      <c r="E538" t="s">
        <v>1</v>
      </c>
      <c r="F538" s="3">
        <v>1593.5</v>
      </c>
      <c r="G538" s="3">
        <v>2813367</v>
      </c>
      <c r="H538" s="3">
        <v>3701582</v>
      </c>
      <c r="I538" s="3">
        <v>16699</v>
      </c>
      <c r="J538" s="3">
        <v>24100</v>
      </c>
      <c r="K538" s="3" t="s">
        <v>10</v>
      </c>
      <c r="L538" s="3" t="s">
        <v>10</v>
      </c>
      <c r="M538" s="3" t="s">
        <v>10</v>
      </c>
      <c r="N538" s="3" t="s">
        <v>10</v>
      </c>
      <c r="O538" s="3" t="s">
        <v>10</v>
      </c>
      <c r="P538" s="3" t="s">
        <v>10</v>
      </c>
    </row>
    <row r="539" spans="1:16" x14ac:dyDescent="0.3">
      <c r="A539">
        <v>1</v>
      </c>
      <c r="B539">
        <v>2019</v>
      </c>
      <c r="C539" t="s">
        <v>24</v>
      </c>
      <c r="D539" t="s">
        <v>134</v>
      </c>
      <c r="E539" t="s">
        <v>1</v>
      </c>
      <c r="F539" s="3">
        <v>1077.4000000000001</v>
      </c>
      <c r="G539" s="3">
        <v>3183426</v>
      </c>
      <c r="H539" s="3">
        <v>4415439</v>
      </c>
      <c r="I539" s="3">
        <v>17251</v>
      </c>
      <c r="J539" s="3">
        <v>21758</v>
      </c>
      <c r="K539" s="3">
        <v>1</v>
      </c>
      <c r="L539" s="3">
        <v>35.49</v>
      </c>
      <c r="M539" s="3">
        <v>1</v>
      </c>
      <c r="N539" s="3">
        <v>34.54</v>
      </c>
      <c r="O539" s="3">
        <v>332114.73</v>
      </c>
      <c r="P539" s="3">
        <v>10.61</v>
      </c>
    </row>
    <row r="540" spans="1:16" x14ac:dyDescent="0.3">
      <c r="A540">
        <v>1</v>
      </c>
      <c r="B540">
        <v>2020</v>
      </c>
      <c r="C540" t="s">
        <v>24</v>
      </c>
      <c r="D540" t="s">
        <v>134</v>
      </c>
      <c r="E540" t="s">
        <v>1</v>
      </c>
      <c r="F540" s="3">
        <v>935.12</v>
      </c>
      <c r="G540" s="3">
        <v>2801410</v>
      </c>
      <c r="H540" s="3">
        <v>4020689</v>
      </c>
      <c r="I540" s="3">
        <v>16569</v>
      </c>
      <c r="J540" s="3">
        <v>21709</v>
      </c>
      <c r="K540" s="3">
        <v>1</v>
      </c>
      <c r="L540" s="3">
        <v>73.069999999999993</v>
      </c>
      <c r="M540" s="3">
        <v>1</v>
      </c>
      <c r="N540" s="3">
        <v>54.88</v>
      </c>
      <c r="O540" s="3">
        <v>257102.64</v>
      </c>
      <c r="P540" s="3">
        <v>23.2</v>
      </c>
    </row>
    <row r="541" spans="1:16" x14ac:dyDescent="0.3">
      <c r="A541">
        <v>0</v>
      </c>
      <c r="B541">
        <v>2021</v>
      </c>
      <c r="C541" t="s">
        <v>24</v>
      </c>
      <c r="D541" t="s">
        <v>134</v>
      </c>
      <c r="E541" t="s">
        <v>1</v>
      </c>
      <c r="F541" s="3">
        <v>977.72</v>
      </c>
      <c r="G541" s="3">
        <v>5406033</v>
      </c>
      <c r="H541" s="3">
        <v>7479214</v>
      </c>
      <c r="I541" s="3">
        <v>18885</v>
      </c>
      <c r="J541" s="3">
        <v>36000</v>
      </c>
      <c r="K541" s="3" t="s">
        <v>10</v>
      </c>
      <c r="L541" s="3" t="s">
        <v>10</v>
      </c>
      <c r="M541" s="3" t="s">
        <v>10</v>
      </c>
      <c r="N541" s="3" t="s">
        <v>10</v>
      </c>
      <c r="O541" s="3" t="s">
        <v>10</v>
      </c>
      <c r="P541" s="3" t="s">
        <v>10</v>
      </c>
    </row>
    <row r="542" spans="1:16" x14ac:dyDescent="0.3">
      <c r="A542">
        <v>0</v>
      </c>
      <c r="B542">
        <v>2017</v>
      </c>
      <c r="C542" t="s">
        <v>23</v>
      </c>
      <c r="D542" t="s">
        <v>134</v>
      </c>
      <c r="E542" t="s">
        <v>1</v>
      </c>
      <c r="F542" s="3">
        <v>144.85</v>
      </c>
      <c r="G542" s="3">
        <v>491527</v>
      </c>
      <c r="H542" s="3">
        <v>1053302</v>
      </c>
      <c r="I542" s="3">
        <v>466753</v>
      </c>
      <c r="J542" s="3">
        <v>2953</v>
      </c>
      <c r="K542" s="3" t="s">
        <v>10</v>
      </c>
      <c r="L542" s="3" t="s">
        <v>10</v>
      </c>
      <c r="M542" s="3" t="s">
        <v>10</v>
      </c>
      <c r="N542" s="3" t="s">
        <v>10</v>
      </c>
      <c r="O542" s="3" t="s">
        <v>10</v>
      </c>
      <c r="P542" s="3" t="s">
        <v>10</v>
      </c>
    </row>
    <row r="543" spans="1:16" x14ac:dyDescent="0.3">
      <c r="A543">
        <v>0</v>
      </c>
      <c r="B543">
        <v>2018</v>
      </c>
      <c r="C543" t="s">
        <v>23</v>
      </c>
      <c r="D543" t="s">
        <v>134</v>
      </c>
      <c r="E543" t="s">
        <v>1</v>
      </c>
      <c r="F543" s="3">
        <v>136.6</v>
      </c>
      <c r="G543" s="3">
        <v>531181</v>
      </c>
      <c r="H543" s="3">
        <v>1208803</v>
      </c>
      <c r="I543" s="3">
        <v>530280</v>
      </c>
      <c r="J543" s="5">
        <v>3325</v>
      </c>
      <c r="K543" s="3" t="s">
        <v>10</v>
      </c>
      <c r="L543" s="3" t="s">
        <v>10</v>
      </c>
      <c r="M543" s="3" t="s">
        <v>10</v>
      </c>
      <c r="N543" s="3" t="s">
        <v>10</v>
      </c>
      <c r="O543" s="3" t="s">
        <v>10</v>
      </c>
      <c r="P543" s="3" t="s">
        <v>10</v>
      </c>
    </row>
    <row r="544" spans="1:16" x14ac:dyDescent="0.3">
      <c r="A544">
        <v>1</v>
      </c>
      <c r="B544">
        <v>2019</v>
      </c>
      <c r="C544" t="s">
        <v>23</v>
      </c>
      <c r="D544" t="s">
        <v>134</v>
      </c>
      <c r="E544" t="s">
        <v>1</v>
      </c>
      <c r="F544" s="3">
        <v>136.63999999999999</v>
      </c>
      <c r="G544" s="3">
        <v>689672</v>
      </c>
      <c r="H544" s="3">
        <v>1569472</v>
      </c>
      <c r="I544" s="3">
        <v>632838</v>
      </c>
      <c r="J544" s="3">
        <v>3665</v>
      </c>
      <c r="K544" s="3">
        <v>1</v>
      </c>
      <c r="L544" s="3">
        <v>58.56</v>
      </c>
      <c r="M544" s="3">
        <v>0</v>
      </c>
      <c r="N544" s="3">
        <v>70.28</v>
      </c>
      <c r="O544" s="3">
        <v>2951.86</v>
      </c>
      <c r="P544" s="3">
        <v>14.88</v>
      </c>
    </row>
    <row r="545" spans="1:16" x14ac:dyDescent="0.3">
      <c r="A545">
        <v>1</v>
      </c>
      <c r="B545">
        <v>2020</v>
      </c>
      <c r="C545" t="s">
        <v>23</v>
      </c>
      <c r="D545" t="s">
        <v>134</v>
      </c>
      <c r="E545" t="s">
        <v>1</v>
      </c>
      <c r="F545" s="3">
        <v>186.84</v>
      </c>
      <c r="G545" s="3">
        <v>697570</v>
      </c>
      <c r="H545" s="3">
        <v>1328534</v>
      </c>
      <c r="I545" s="3">
        <v>539785</v>
      </c>
      <c r="J545" s="3">
        <v>3328</v>
      </c>
      <c r="K545" s="3">
        <v>1</v>
      </c>
      <c r="L545" s="3">
        <v>64.819999999999993</v>
      </c>
      <c r="M545" s="3">
        <v>0</v>
      </c>
      <c r="N545" s="3">
        <v>74.84</v>
      </c>
      <c r="O545" s="3">
        <v>2362.87</v>
      </c>
      <c r="P545" s="3">
        <v>35.03</v>
      </c>
    </row>
    <row r="546" spans="1:16" x14ac:dyDescent="0.3">
      <c r="A546">
        <v>0</v>
      </c>
      <c r="B546">
        <v>2021</v>
      </c>
      <c r="C546" t="s">
        <v>23</v>
      </c>
      <c r="D546" t="s">
        <v>134</v>
      </c>
      <c r="E546" t="s">
        <v>1</v>
      </c>
      <c r="F546" s="3">
        <v>449.56</v>
      </c>
      <c r="G546" s="3">
        <v>2321974</v>
      </c>
      <c r="H546" s="3">
        <v>3390641</v>
      </c>
      <c r="I546" s="3">
        <v>667286</v>
      </c>
      <c r="J546" s="3">
        <v>4553</v>
      </c>
      <c r="K546" s="3" t="s">
        <v>10</v>
      </c>
      <c r="L546" s="3" t="s">
        <v>10</v>
      </c>
      <c r="M546" s="3" t="s">
        <v>10</v>
      </c>
      <c r="N546" s="3" t="s">
        <v>10</v>
      </c>
      <c r="O546" s="3" t="s">
        <v>10</v>
      </c>
      <c r="P546" s="3" t="s">
        <v>10</v>
      </c>
    </row>
    <row r="547" spans="1:16" x14ac:dyDescent="0.3">
      <c r="A547">
        <v>0</v>
      </c>
      <c r="B547">
        <v>2017</v>
      </c>
      <c r="C547" t="s">
        <v>22</v>
      </c>
      <c r="D547" t="s">
        <v>138</v>
      </c>
      <c r="E547" t="s">
        <v>1</v>
      </c>
      <c r="F547" s="3">
        <v>66.06</v>
      </c>
      <c r="G547" s="3">
        <v>1419012</v>
      </c>
      <c r="H547" s="3">
        <v>4603667</v>
      </c>
      <c r="I547" s="3">
        <v>102433</v>
      </c>
      <c r="J547" s="3">
        <v>11305</v>
      </c>
      <c r="K547" s="3">
        <v>0</v>
      </c>
      <c r="L547" s="3">
        <v>66.13</v>
      </c>
      <c r="M547" s="3">
        <v>1</v>
      </c>
      <c r="N547" s="3">
        <v>54.62</v>
      </c>
      <c r="O547" s="3">
        <v>1500000</v>
      </c>
      <c r="P547" s="3">
        <v>14.15</v>
      </c>
    </row>
    <row r="548" spans="1:16" x14ac:dyDescent="0.3">
      <c r="A548">
        <v>0</v>
      </c>
      <c r="B548">
        <v>2018</v>
      </c>
      <c r="C548" t="s">
        <v>22</v>
      </c>
      <c r="D548" t="s">
        <v>138</v>
      </c>
      <c r="E548" t="s">
        <v>1</v>
      </c>
      <c r="F548" s="3">
        <v>61.36</v>
      </c>
      <c r="G548" s="3">
        <v>1358410</v>
      </c>
      <c r="H548" s="3">
        <v>4651253</v>
      </c>
      <c r="I548" s="3">
        <v>116368</v>
      </c>
      <c r="J548" s="3">
        <v>11406</v>
      </c>
      <c r="K548" s="3">
        <v>0</v>
      </c>
      <c r="L548" s="3">
        <v>65.930000000000007</v>
      </c>
      <c r="M548" s="3">
        <v>1</v>
      </c>
      <c r="N548" s="3">
        <v>63.28</v>
      </c>
      <c r="O548" s="3">
        <v>1460000</v>
      </c>
      <c r="P548" s="3">
        <v>13.01</v>
      </c>
    </row>
    <row r="549" spans="1:16" x14ac:dyDescent="0.3">
      <c r="A549">
        <v>1</v>
      </c>
      <c r="B549">
        <v>2019</v>
      </c>
      <c r="C549" t="s">
        <v>22</v>
      </c>
      <c r="D549" t="s">
        <v>138</v>
      </c>
      <c r="E549" t="s">
        <v>1</v>
      </c>
      <c r="F549" s="3">
        <v>68.53</v>
      </c>
      <c r="G549" s="3">
        <v>1642805</v>
      </c>
      <c r="H549" s="3">
        <v>5241535</v>
      </c>
      <c r="I549" s="3">
        <v>131860</v>
      </c>
      <c r="J549" s="3">
        <v>11251</v>
      </c>
      <c r="K549" s="3">
        <v>1</v>
      </c>
      <c r="L549" s="3">
        <v>77.27</v>
      </c>
      <c r="M549" s="3">
        <v>1</v>
      </c>
      <c r="N549" s="3">
        <v>59.41</v>
      </c>
      <c r="O549" s="3">
        <v>1480000</v>
      </c>
      <c r="P549" s="3">
        <v>18.53</v>
      </c>
    </row>
    <row r="550" spans="1:16" x14ac:dyDescent="0.3">
      <c r="A550">
        <v>1</v>
      </c>
      <c r="B550">
        <v>2020</v>
      </c>
      <c r="C550" t="s">
        <v>22</v>
      </c>
      <c r="D550" t="s">
        <v>138</v>
      </c>
      <c r="E550" t="s">
        <v>1</v>
      </c>
      <c r="F550" s="3">
        <v>65.680000000000007</v>
      </c>
      <c r="G550" s="3">
        <v>1428401</v>
      </c>
      <c r="H550" s="3">
        <v>4691131</v>
      </c>
      <c r="I550" s="3">
        <v>125233</v>
      </c>
      <c r="J550" s="3">
        <v>10683</v>
      </c>
      <c r="K550" s="3">
        <v>1</v>
      </c>
      <c r="L550" s="3">
        <v>73.75</v>
      </c>
      <c r="M550" s="3">
        <v>1</v>
      </c>
      <c r="N550" s="3">
        <v>66.010000000000005</v>
      </c>
      <c r="O550" s="3">
        <v>1416000</v>
      </c>
      <c r="P550" s="3">
        <v>13.81</v>
      </c>
    </row>
    <row r="551" spans="1:16" x14ac:dyDescent="0.3">
      <c r="A551">
        <v>0</v>
      </c>
      <c r="B551">
        <v>2021</v>
      </c>
      <c r="C551" t="s">
        <v>22</v>
      </c>
      <c r="D551" t="s">
        <v>138</v>
      </c>
      <c r="E551" t="s">
        <v>1</v>
      </c>
      <c r="F551" s="3">
        <v>67.41</v>
      </c>
      <c r="G551" s="3">
        <v>1574190</v>
      </c>
      <c r="H551" s="3">
        <v>5066921</v>
      </c>
      <c r="I551" s="3">
        <v>299345</v>
      </c>
      <c r="J551" s="3">
        <v>10591</v>
      </c>
      <c r="K551" s="3" t="s">
        <v>10</v>
      </c>
      <c r="L551" s="3" t="s">
        <v>10</v>
      </c>
      <c r="M551" s="3" t="s">
        <v>10</v>
      </c>
      <c r="N551" s="3" t="s">
        <v>10</v>
      </c>
      <c r="O551" s="3" t="s">
        <v>10</v>
      </c>
      <c r="P551" s="3" t="s">
        <v>10</v>
      </c>
    </row>
    <row r="552" spans="1:16" x14ac:dyDescent="0.3">
      <c r="A552">
        <v>0</v>
      </c>
      <c r="B552">
        <v>2017</v>
      </c>
      <c r="C552" t="s">
        <v>21</v>
      </c>
      <c r="D552" t="s">
        <v>149</v>
      </c>
      <c r="E552" t="s">
        <v>9</v>
      </c>
      <c r="F552" s="3" t="s">
        <v>10</v>
      </c>
      <c r="G552" s="3" t="s">
        <v>10</v>
      </c>
      <c r="H552" s="3" t="s">
        <v>10</v>
      </c>
      <c r="I552" s="3">
        <v>186060</v>
      </c>
      <c r="J552" s="3" t="s">
        <v>10</v>
      </c>
      <c r="K552" s="3" t="s">
        <v>10</v>
      </c>
      <c r="L552" s="3" t="s">
        <v>10</v>
      </c>
      <c r="M552" s="3" t="s">
        <v>10</v>
      </c>
      <c r="N552" s="3" t="s">
        <v>10</v>
      </c>
      <c r="O552" s="3" t="s">
        <v>10</v>
      </c>
      <c r="P552" s="3" t="s">
        <v>10</v>
      </c>
    </row>
    <row r="553" spans="1:16" x14ac:dyDescent="0.3">
      <c r="A553">
        <v>0</v>
      </c>
      <c r="B553">
        <v>2018</v>
      </c>
      <c r="C553" t="s">
        <v>21</v>
      </c>
      <c r="D553" t="s">
        <v>149</v>
      </c>
      <c r="E553" t="s">
        <v>9</v>
      </c>
      <c r="F553" s="3">
        <v>37.950000000000003</v>
      </c>
      <c r="G553" s="3">
        <v>47962</v>
      </c>
      <c r="H553" s="3">
        <v>197535</v>
      </c>
      <c r="I553" s="3">
        <v>225437</v>
      </c>
      <c r="J553" s="3">
        <v>100</v>
      </c>
      <c r="K553" s="3" t="s">
        <v>10</v>
      </c>
      <c r="L553" s="3" t="s">
        <v>10</v>
      </c>
      <c r="M553" s="3" t="s">
        <v>10</v>
      </c>
      <c r="N553" s="3" t="s">
        <v>10</v>
      </c>
      <c r="O553" s="3" t="s">
        <v>10</v>
      </c>
      <c r="P553" s="3" t="s">
        <v>10</v>
      </c>
    </row>
    <row r="554" spans="1:16" x14ac:dyDescent="0.3">
      <c r="A554">
        <v>1</v>
      </c>
      <c r="B554">
        <v>2019</v>
      </c>
      <c r="C554" t="s">
        <v>21</v>
      </c>
      <c r="D554" t="s">
        <v>149</v>
      </c>
      <c r="E554" t="s">
        <v>9</v>
      </c>
      <c r="F554" s="3">
        <v>0.28000000000000003</v>
      </c>
      <c r="G554" s="3">
        <v>537</v>
      </c>
      <c r="H554" s="3">
        <v>213361</v>
      </c>
      <c r="I554" s="3">
        <v>255026</v>
      </c>
      <c r="J554" s="3">
        <v>279</v>
      </c>
      <c r="K554" s="3">
        <v>1</v>
      </c>
      <c r="L554" s="3">
        <v>18.510000000000002</v>
      </c>
      <c r="M554" s="3">
        <v>0</v>
      </c>
      <c r="N554" s="3">
        <v>18.91</v>
      </c>
      <c r="O554" s="3">
        <v>8428</v>
      </c>
      <c r="P554" s="3">
        <v>38.130000000000003</v>
      </c>
    </row>
    <row r="555" spans="1:16" x14ac:dyDescent="0.3">
      <c r="A555">
        <v>1</v>
      </c>
      <c r="B555">
        <v>2020</v>
      </c>
      <c r="C555" t="s">
        <v>21</v>
      </c>
      <c r="D555" t="s">
        <v>149</v>
      </c>
      <c r="E555" t="s">
        <v>9</v>
      </c>
      <c r="F555" s="3">
        <v>0.21</v>
      </c>
      <c r="G555" s="3">
        <v>423</v>
      </c>
      <c r="H555" s="3">
        <v>222216</v>
      </c>
      <c r="I555" s="3">
        <v>163116</v>
      </c>
      <c r="J555" s="3">
        <v>284</v>
      </c>
      <c r="K555" s="3">
        <v>1</v>
      </c>
      <c r="L555" s="3">
        <v>24.35</v>
      </c>
      <c r="M555" s="3">
        <v>0</v>
      </c>
      <c r="N555" s="3">
        <v>24.18</v>
      </c>
      <c r="O555" s="3">
        <v>8341</v>
      </c>
      <c r="P555" s="3">
        <v>36.020000000000003</v>
      </c>
    </row>
    <row r="556" spans="1:16" x14ac:dyDescent="0.3">
      <c r="A556">
        <v>0</v>
      </c>
      <c r="B556">
        <v>2021</v>
      </c>
      <c r="C556" t="s">
        <v>21</v>
      </c>
      <c r="D556" t="s">
        <v>149</v>
      </c>
      <c r="E556" t="s">
        <v>9</v>
      </c>
      <c r="F556" s="3">
        <v>21.86</v>
      </c>
      <c r="G556" s="3">
        <v>47716</v>
      </c>
      <c r="H556" s="3">
        <v>295199</v>
      </c>
      <c r="I556" s="3">
        <v>469105</v>
      </c>
      <c r="J556" s="3">
        <v>298</v>
      </c>
      <c r="K556" s="3">
        <v>1</v>
      </c>
      <c r="L556" s="3">
        <v>35.119999999999997</v>
      </c>
      <c r="M556" s="3">
        <v>0</v>
      </c>
      <c r="N556" s="3">
        <v>29.6</v>
      </c>
      <c r="O556" s="3">
        <v>10221</v>
      </c>
      <c r="P556" s="3">
        <v>56.79</v>
      </c>
    </row>
    <row r="557" spans="1:16" x14ac:dyDescent="0.3">
      <c r="A557">
        <v>0</v>
      </c>
      <c r="B557">
        <v>2017</v>
      </c>
      <c r="C557" t="s">
        <v>20</v>
      </c>
      <c r="D557" t="s">
        <v>145</v>
      </c>
      <c r="E557" t="s">
        <v>8</v>
      </c>
      <c r="F557" s="3">
        <v>310.14999999999998</v>
      </c>
      <c r="G557" s="3">
        <v>2301819</v>
      </c>
      <c r="H557" s="3">
        <v>3672696</v>
      </c>
      <c r="I557" s="3">
        <v>13570</v>
      </c>
      <c r="J557" s="5">
        <v>4973</v>
      </c>
      <c r="K557" s="3">
        <v>0</v>
      </c>
      <c r="L557" s="3">
        <v>56.82</v>
      </c>
      <c r="M557" s="3">
        <v>1</v>
      </c>
      <c r="N557" s="3">
        <v>48.39</v>
      </c>
      <c r="O557" s="3">
        <v>5525283</v>
      </c>
      <c r="P557" s="3">
        <v>19.22</v>
      </c>
    </row>
    <row r="558" spans="1:16" x14ac:dyDescent="0.3">
      <c r="A558">
        <v>0</v>
      </c>
      <c r="B558">
        <v>2018</v>
      </c>
      <c r="C558" t="s">
        <v>20</v>
      </c>
      <c r="D558" t="s">
        <v>145</v>
      </c>
      <c r="E558" t="s">
        <v>8</v>
      </c>
      <c r="F558" s="3">
        <v>470.58</v>
      </c>
      <c r="G558" s="3">
        <v>2667717</v>
      </c>
      <c r="H558" s="3">
        <v>3849700</v>
      </c>
      <c r="I558" s="3">
        <v>-174242</v>
      </c>
      <c r="J558" s="5">
        <v>5331</v>
      </c>
      <c r="K558" s="3">
        <v>0</v>
      </c>
      <c r="L558" s="3">
        <v>67.56</v>
      </c>
      <c r="M558" s="3">
        <v>1</v>
      </c>
      <c r="N558" s="3">
        <v>46.06</v>
      </c>
      <c r="O558" s="3">
        <v>5479839</v>
      </c>
      <c r="P558" s="3">
        <v>16.89</v>
      </c>
    </row>
    <row r="559" spans="1:16" x14ac:dyDescent="0.3">
      <c r="A559">
        <v>1</v>
      </c>
      <c r="B559">
        <v>2019</v>
      </c>
      <c r="C559" t="s">
        <v>20</v>
      </c>
      <c r="D559" t="s">
        <v>145</v>
      </c>
      <c r="E559" t="s">
        <v>8</v>
      </c>
      <c r="F559" s="3">
        <v>899.31</v>
      </c>
      <c r="G559" s="3">
        <v>4420905</v>
      </c>
      <c r="H559" s="3">
        <v>5536869</v>
      </c>
      <c r="I559" s="3">
        <v>-42514</v>
      </c>
      <c r="J559" s="5">
        <v>5558</v>
      </c>
      <c r="K559" s="3">
        <v>1</v>
      </c>
      <c r="L559" s="3">
        <v>66.47</v>
      </c>
      <c r="M559" s="3">
        <v>1</v>
      </c>
      <c r="N559" s="3">
        <v>49.05</v>
      </c>
      <c r="O559" s="3">
        <v>5477577</v>
      </c>
      <c r="P559" s="3">
        <v>29.81</v>
      </c>
    </row>
    <row r="560" spans="1:16" x14ac:dyDescent="0.3">
      <c r="A560">
        <v>1</v>
      </c>
      <c r="B560">
        <v>2020</v>
      </c>
      <c r="C560" t="s">
        <v>20</v>
      </c>
      <c r="D560" t="s">
        <v>145</v>
      </c>
      <c r="E560" t="s">
        <v>8</v>
      </c>
      <c r="F560" s="3">
        <v>365.86</v>
      </c>
      <c r="G560" s="3">
        <v>3873392</v>
      </c>
      <c r="H560" s="3">
        <v>5691782</v>
      </c>
      <c r="I560" s="3">
        <v>581902</v>
      </c>
      <c r="J560" s="5">
        <v>5948</v>
      </c>
      <c r="K560" s="3">
        <v>1</v>
      </c>
      <c r="L560" s="3">
        <v>71.91</v>
      </c>
      <c r="M560" s="3">
        <v>1</v>
      </c>
      <c r="N560" s="3">
        <v>50.87</v>
      </c>
      <c r="O560" s="3">
        <v>4316418</v>
      </c>
      <c r="P560" s="3">
        <v>20.99</v>
      </c>
    </row>
    <row r="561" spans="1:16" x14ac:dyDescent="0.3">
      <c r="A561">
        <v>0</v>
      </c>
      <c r="B561">
        <v>2021</v>
      </c>
      <c r="C561" t="s">
        <v>20</v>
      </c>
      <c r="D561" t="s">
        <v>145</v>
      </c>
      <c r="E561" t="s">
        <v>8</v>
      </c>
      <c r="F561" s="3">
        <v>34.700000000000003</v>
      </c>
      <c r="G561" s="3">
        <v>2522227</v>
      </c>
      <c r="H561" s="3">
        <v>11915923</v>
      </c>
      <c r="I561" s="3">
        <v>6319350</v>
      </c>
      <c r="J561" s="5">
        <v>5981</v>
      </c>
      <c r="K561" s="3" t="s">
        <v>10</v>
      </c>
      <c r="L561" s="3" t="s">
        <v>10</v>
      </c>
      <c r="M561" s="3" t="s">
        <v>10</v>
      </c>
      <c r="N561" s="3" t="s">
        <v>10</v>
      </c>
      <c r="O561" s="3" t="s">
        <v>10</v>
      </c>
      <c r="P561" s="3" t="s">
        <v>10</v>
      </c>
    </row>
    <row r="562" spans="1:16" x14ac:dyDescent="0.3">
      <c r="A562">
        <v>0</v>
      </c>
      <c r="B562">
        <v>2017</v>
      </c>
      <c r="C562" t="s">
        <v>163</v>
      </c>
      <c r="D562" t="s">
        <v>132</v>
      </c>
      <c r="E562" t="s">
        <v>1</v>
      </c>
      <c r="F562" s="3">
        <v>977.96</v>
      </c>
      <c r="G562" s="3">
        <v>12786918</v>
      </c>
      <c r="H562" s="3">
        <v>17253952</v>
      </c>
      <c r="I562" s="3">
        <v>353543</v>
      </c>
      <c r="J562" s="3">
        <v>37000</v>
      </c>
      <c r="K562" s="3">
        <v>0</v>
      </c>
      <c r="L562" s="3">
        <v>19.93</v>
      </c>
      <c r="M562" s="3">
        <v>1</v>
      </c>
      <c r="N562" s="3">
        <v>40.549999999999997</v>
      </c>
      <c r="O562" s="3" t="s">
        <v>10</v>
      </c>
      <c r="P562" s="3">
        <v>29.77</v>
      </c>
    </row>
    <row r="563" spans="1:16" x14ac:dyDescent="0.3">
      <c r="A563">
        <v>0</v>
      </c>
      <c r="B563">
        <v>2018</v>
      </c>
      <c r="C563" t="s">
        <v>19</v>
      </c>
      <c r="D563" t="s">
        <v>132</v>
      </c>
      <c r="E563" t="s">
        <v>1</v>
      </c>
      <c r="F563" s="3">
        <v>1538.55</v>
      </c>
      <c r="G563" s="3">
        <v>14377165</v>
      </c>
      <c r="H563" s="3">
        <v>18831938</v>
      </c>
      <c r="I563" s="3">
        <v>514351</v>
      </c>
      <c r="J563" s="3">
        <v>38000</v>
      </c>
      <c r="K563" s="3">
        <v>0</v>
      </c>
      <c r="L563" s="3">
        <v>18.86</v>
      </c>
      <c r="M563" s="3">
        <v>1</v>
      </c>
      <c r="N563" s="3">
        <v>28.86</v>
      </c>
      <c r="O563" s="3" t="s">
        <v>10</v>
      </c>
      <c r="P563" s="3">
        <v>58.54</v>
      </c>
    </row>
    <row r="564" spans="1:16" x14ac:dyDescent="0.3">
      <c r="A564">
        <v>1</v>
      </c>
      <c r="B564">
        <v>2019</v>
      </c>
      <c r="C564" t="s">
        <v>19</v>
      </c>
      <c r="D564" t="s">
        <v>132</v>
      </c>
      <c r="E564" t="s">
        <v>1</v>
      </c>
      <c r="F564" s="3">
        <v>966.03</v>
      </c>
      <c r="G564" s="3">
        <v>15506204</v>
      </c>
      <c r="H564" s="3">
        <v>22346029</v>
      </c>
      <c r="I564" s="3">
        <v>688701</v>
      </c>
      <c r="J564" s="3">
        <v>38000</v>
      </c>
      <c r="K564" s="3">
        <v>0</v>
      </c>
      <c r="L564" s="3">
        <v>49.59</v>
      </c>
      <c r="M564" s="3">
        <v>1</v>
      </c>
      <c r="N564" s="3">
        <v>41.34</v>
      </c>
      <c r="O564" s="3">
        <v>6639812</v>
      </c>
      <c r="P564" s="3">
        <v>71.010000000000005</v>
      </c>
    </row>
    <row r="565" spans="1:16" x14ac:dyDescent="0.3">
      <c r="A565">
        <v>1</v>
      </c>
      <c r="B565">
        <v>2020</v>
      </c>
      <c r="C565" t="s">
        <v>19</v>
      </c>
      <c r="D565" t="s">
        <v>132</v>
      </c>
      <c r="E565" t="s">
        <v>1</v>
      </c>
      <c r="F565" s="3">
        <v>11191.07</v>
      </c>
      <c r="G565" s="3">
        <v>5300237</v>
      </c>
      <c r="H565" s="3">
        <v>14299731</v>
      </c>
      <c r="I565" s="3">
        <v>-955683</v>
      </c>
      <c r="J565" s="3">
        <v>24000</v>
      </c>
      <c r="K565" s="3" t="s">
        <v>10</v>
      </c>
      <c r="L565" s="3" t="s">
        <v>10</v>
      </c>
      <c r="M565" s="3" t="s">
        <v>10</v>
      </c>
      <c r="N565" s="3" t="s">
        <v>10</v>
      </c>
      <c r="O565" s="3" t="s">
        <v>10</v>
      </c>
      <c r="P565" s="3" t="s">
        <v>10</v>
      </c>
    </row>
    <row r="566" spans="1:16" x14ac:dyDescent="0.3">
      <c r="A566">
        <v>0</v>
      </c>
      <c r="B566">
        <v>2021</v>
      </c>
      <c r="C566" t="s">
        <v>19</v>
      </c>
      <c r="D566" t="s">
        <v>132</v>
      </c>
      <c r="E566" t="s">
        <v>1</v>
      </c>
      <c r="F566" s="3">
        <v>410.85</v>
      </c>
      <c r="G566" s="3">
        <v>10558073</v>
      </c>
      <c r="H566" s="3">
        <v>17077129</v>
      </c>
      <c r="I566" s="3">
        <v>1756658</v>
      </c>
      <c r="J566" s="3">
        <v>23000</v>
      </c>
      <c r="K566" s="3" t="s">
        <v>10</v>
      </c>
      <c r="L566" s="3" t="s">
        <v>10</v>
      </c>
      <c r="M566" s="3" t="s">
        <v>10</v>
      </c>
      <c r="N566" s="3" t="s">
        <v>10</v>
      </c>
      <c r="O566" s="3" t="s">
        <v>10</v>
      </c>
      <c r="P566" s="3" t="s">
        <v>10</v>
      </c>
    </row>
    <row r="567" spans="1:16" x14ac:dyDescent="0.3">
      <c r="A567">
        <v>0</v>
      </c>
      <c r="B567">
        <v>2017</v>
      </c>
      <c r="C567" t="s">
        <v>162</v>
      </c>
      <c r="D567" t="s">
        <v>132</v>
      </c>
      <c r="E567" t="s">
        <v>1</v>
      </c>
      <c r="F567" s="3">
        <v>126.89</v>
      </c>
      <c r="G567" s="3">
        <v>3889150</v>
      </c>
      <c r="H567" s="3">
        <v>10839934</v>
      </c>
      <c r="I567" s="3">
        <v>536079</v>
      </c>
      <c r="J567" s="3">
        <v>95000</v>
      </c>
      <c r="K567" s="3">
        <v>0</v>
      </c>
      <c r="L567" s="3">
        <v>51.5</v>
      </c>
      <c r="M567" s="3">
        <v>0</v>
      </c>
      <c r="N567" s="3">
        <v>36.24</v>
      </c>
      <c r="O567" s="3">
        <v>2101558</v>
      </c>
      <c r="P567" s="3">
        <v>72.91</v>
      </c>
    </row>
    <row r="568" spans="1:16" x14ac:dyDescent="0.3">
      <c r="A568">
        <v>0</v>
      </c>
      <c r="B568">
        <v>2018</v>
      </c>
      <c r="C568" t="s">
        <v>162</v>
      </c>
      <c r="D568" t="s">
        <v>132</v>
      </c>
      <c r="E568" t="s">
        <v>1</v>
      </c>
      <c r="F568" s="3">
        <v>120.8</v>
      </c>
      <c r="G568" s="3">
        <v>3759870</v>
      </c>
      <c r="H568" s="3">
        <v>10806654</v>
      </c>
      <c r="I568" s="3">
        <v>638535</v>
      </c>
      <c r="J568" s="3">
        <v>100000</v>
      </c>
      <c r="K568" s="3">
        <v>0</v>
      </c>
      <c r="L568" s="3">
        <v>45.89</v>
      </c>
      <c r="M568" s="3">
        <v>0</v>
      </c>
      <c r="N568" s="3">
        <v>36.39</v>
      </c>
      <c r="O568" s="3">
        <v>1606233</v>
      </c>
      <c r="P568" s="3">
        <v>64.459999999999994</v>
      </c>
    </row>
    <row r="569" spans="1:16" x14ac:dyDescent="0.3">
      <c r="A569">
        <v>1</v>
      </c>
      <c r="B569">
        <v>2019</v>
      </c>
      <c r="C569" t="s">
        <v>162</v>
      </c>
      <c r="D569" t="s">
        <v>132</v>
      </c>
      <c r="E569" t="s">
        <v>1</v>
      </c>
      <c r="F569" s="3">
        <v>194.89</v>
      </c>
      <c r="G569" s="3">
        <v>4778259</v>
      </c>
      <c r="H569" s="3">
        <v>12819454</v>
      </c>
      <c r="I569" s="3">
        <v>879251</v>
      </c>
      <c r="J569" s="3">
        <v>100000</v>
      </c>
      <c r="K569" s="3">
        <v>0</v>
      </c>
      <c r="L569" s="3">
        <v>53.71</v>
      </c>
      <c r="M569" s="3">
        <v>0</v>
      </c>
      <c r="N569" s="3">
        <v>29.52</v>
      </c>
      <c r="O569" s="3" t="s">
        <v>10</v>
      </c>
      <c r="P569" s="3">
        <v>86.27</v>
      </c>
    </row>
    <row r="570" spans="1:16" x14ac:dyDescent="0.3">
      <c r="A570">
        <v>1</v>
      </c>
      <c r="B570">
        <v>2020</v>
      </c>
      <c r="C570" t="s">
        <v>162</v>
      </c>
      <c r="D570" t="s">
        <v>132</v>
      </c>
      <c r="E570" t="s">
        <v>1</v>
      </c>
      <c r="F570" s="3">
        <v>247.67</v>
      </c>
      <c r="G570" s="3">
        <v>5672362</v>
      </c>
      <c r="H570" s="3">
        <v>13674731</v>
      </c>
      <c r="I570" s="3">
        <v>455853</v>
      </c>
      <c r="J570" s="3">
        <v>102000</v>
      </c>
      <c r="K570" s="3">
        <v>0</v>
      </c>
      <c r="L570" s="3">
        <v>57.21</v>
      </c>
      <c r="M570" s="3">
        <v>0</v>
      </c>
      <c r="N570" s="3">
        <v>31.95</v>
      </c>
      <c r="O570" s="3" t="s">
        <v>10</v>
      </c>
      <c r="P570" s="3">
        <v>90.07</v>
      </c>
    </row>
    <row r="571" spans="1:16" x14ac:dyDescent="0.3">
      <c r="A571">
        <v>0</v>
      </c>
      <c r="B571">
        <v>2021</v>
      </c>
      <c r="C571" t="s">
        <v>162</v>
      </c>
      <c r="D571" t="s">
        <v>132</v>
      </c>
      <c r="E571" t="s">
        <v>1</v>
      </c>
      <c r="F571" s="3">
        <v>313.88</v>
      </c>
      <c r="G571" s="3">
        <v>3083431</v>
      </c>
      <c r="H571" s="3">
        <v>7509172</v>
      </c>
      <c r="I571" s="3">
        <v>484268</v>
      </c>
      <c r="J571" s="3">
        <v>42000</v>
      </c>
      <c r="K571" s="3">
        <v>0</v>
      </c>
      <c r="L571" s="3">
        <v>77.64</v>
      </c>
      <c r="M571" s="3">
        <v>0</v>
      </c>
      <c r="N571" s="3">
        <v>52.84</v>
      </c>
      <c r="O571" s="3">
        <v>1444702</v>
      </c>
      <c r="P571" s="3">
        <v>91.4</v>
      </c>
    </row>
    <row r="572" spans="1:16" x14ac:dyDescent="0.3">
      <c r="A572">
        <v>0</v>
      </c>
      <c r="B572">
        <v>2017</v>
      </c>
      <c r="C572" t="s">
        <v>18</v>
      </c>
      <c r="D572" t="s">
        <v>135</v>
      </c>
      <c r="E572" t="s">
        <v>1</v>
      </c>
      <c r="F572" s="3" t="s">
        <v>10</v>
      </c>
      <c r="G572" s="3" t="s">
        <v>10</v>
      </c>
      <c r="H572" s="3">
        <v>10016</v>
      </c>
      <c r="I572" s="3">
        <v>-430</v>
      </c>
      <c r="J572" s="5">
        <v>734</v>
      </c>
      <c r="K572" s="3" t="s">
        <v>10</v>
      </c>
      <c r="L572" s="3" t="s">
        <v>10</v>
      </c>
      <c r="M572" s="3" t="s">
        <v>10</v>
      </c>
      <c r="N572" s="3" t="s">
        <v>10</v>
      </c>
      <c r="O572" s="3" t="s">
        <v>10</v>
      </c>
      <c r="P572" s="3" t="s">
        <v>10</v>
      </c>
    </row>
    <row r="573" spans="1:16" x14ac:dyDescent="0.3">
      <c r="A573">
        <v>0</v>
      </c>
      <c r="B573">
        <v>2018</v>
      </c>
      <c r="C573" t="s">
        <v>18</v>
      </c>
      <c r="D573" t="s">
        <v>135</v>
      </c>
      <c r="E573" t="s">
        <v>1</v>
      </c>
      <c r="F573" s="3" t="s">
        <v>10</v>
      </c>
      <c r="G573" s="3" t="s">
        <v>10</v>
      </c>
      <c r="H573" s="3">
        <v>9578</v>
      </c>
      <c r="I573" s="3">
        <v>-710</v>
      </c>
      <c r="J573" s="5">
        <v>1349</v>
      </c>
      <c r="K573" s="3" t="s">
        <v>10</v>
      </c>
      <c r="L573" s="3" t="s">
        <v>10</v>
      </c>
      <c r="M573" s="3" t="s">
        <v>10</v>
      </c>
      <c r="N573" s="3" t="s">
        <v>10</v>
      </c>
      <c r="O573" s="3" t="s">
        <v>10</v>
      </c>
      <c r="P573" s="3" t="s">
        <v>10</v>
      </c>
    </row>
    <row r="574" spans="1:16" x14ac:dyDescent="0.3">
      <c r="A574">
        <v>1</v>
      </c>
      <c r="B574">
        <v>2019</v>
      </c>
      <c r="C574" t="s">
        <v>18</v>
      </c>
      <c r="D574" t="s">
        <v>135</v>
      </c>
      <c r="E574" t="s">
        <v>1</v>
      </c>
      <c r="F574" s="3">
        <v>261.49</v>
      </c>
      <c r="G574" s="3">
        <v>84127</v>
      </c>
      <c r="H574" s="3">
        <v>270921</v>
      </c>
      <c r="I574" s="3">
        <v>27829</v>
      </c>
      <c r="J574" s="5">
        <v>1380</v>
      </c>
      <c r="K574" s="3" t="s">
        <v>10</v>
      </c>
      <c r="L574" s="3" t="s">
        <v>10</v>
      </c>
      <c r="M574" s="3" t="s">
        <v>10</v>
      </c>
      <c r="N574" s="3" t="s">
        <v>10</v>
      </c>
      <c r="O574" s="3" t="s">
        <v>10</v>
      </c>
      <c r="P574" s="3" t="s">
        <v>10</v>
      </c>
    </row>
    <row r="575" spans="1:16" x14ac:dyDescent="0.3">
      <c r="A575">
        <v>1</v>
      </c>
      <c r="B575">
        <v>2020</v>
      </c>
      <c r="C575" t="s">
        <v>18</v>
      </c>
      <c r="D575" t="s">
        <v>135</v>
      </c>
      <c r="E575" t="s">
        <v>1</v>
      </c>
      <c r="F575" s="3">
        <v>197.5</v>
      </c>
      <c r="G575" s="3">
        <v>88146</v>
      </c>
      <c r="H575" s="3">
        <v>311351</v>
      </c>
      <c r="I575" s="3">
        <v>35014</v>
      </c>
      <c r="J575" s="3">
        <v>1482</v>
      </c>
      <c r="K575" s="3">
        <v>0</v>
      </c>
      <c r="L575" s="3">
        <v>32.89</v>
      </c>
      <c r="M575" s="3" t="s">
        <v>10</v>
      </c>
      <c r="N575" s="3">
        <v>4.4800000000000004</v>
      </c>
      <c r="O575" s="3">
        <v>3446</v>
      </c>
      <c r="P575" s="3">
        <v>39.58</v>
      </c>
    </row>
    <row r="576" spans="1:16" x14ac:dyDescent="0.3">
      <c r="A576">
        <v>0</v>
      </c>
      <c r="B576">
        <v>2021</v>
      </c>
      <c r="C576" t="s">
        <v>18</v>
      </c>
      <c r="D576" t="s">
        <v>135</v>
      </c>
      <c r="E576" t="s">
        <v>1</v>
      </c>
      <c r="F576" s="3">
        <v>177.8</v>
      </c>
      <c r="G576" s="3">
        <v>133318</v>
      </c>
      <c r="H576" s="3">
        <v>429211</v>
      </c>
      <c r="I576" s="3">
        <v>72817</v>
      </c>
      <c r="J576" s="3">
        <v>1621</v>
      </c>
      <c r="K576" s="3">
        <v>0</v>
      </c>
      <c r="L576" s="3">
        <v>46.77</v>
      </c>
      <c r="M576" s="3">
        <v>0</v>
      </c>
      <c r="N576" s="3">
        <v>14.05</v>
      </c>
      <c r="O576" s="3">
        <v>3033</v>
      </c>
      <c r="P576" s="3">
        <v>42.98</v>
      </c>
    </row>
    <row r="577" spans="1:16" x14ac:dyDescent="0.3">
      <c r="A577">
        <v>0</v>
      </c>
      <c r="B577">
        <v>2017</v>
      </c>
      <c r="C577" t="s">
        <v>161</v>
      </c>
      <c r="D577" t="s">
        <v>138</v>
      </c>
      <c r="E577" t="s">
        <v>1</v>
      </c>
      <c r="F577" s="3">
        <v>40.78</v>
      </c>
      <c r="G577" s="3">
        <v>177269</v>
      </c>
      <c r="H577" s="3">
        <v>665332</v>
      </c>
      <c r="I577" s="3">
        <v>28283</v>
      </c>
      <c r="J577" s="3">
        <v>10124</v>
      </c>
      <c r="K577" s="3" t="s">
        <v>10</v>
      </c>
      <c r="L577" s="3" t="s">
        <v>10</v>
      </c>
      <c r="M577" s="3" t="s">
        <v>10</v>
      </c>
      <c r="N577" s="3" t="s">
        <v>10</v>
      </c>
      <c r="O577" s="3" t="s">
        <v>10</v>
      </c>
      <c r="P577" s="3" t="s">
        <v>10</v>
      </c>
    </row>
    <row r="578" spans="1:16" x14ac:dyDescent="0.3">
      <c r="A578">
        <v>0</v>
      </c>
      <c r="B578">
        <v>2018</v>
      </c>
      <c r="C578" t="s">
        <v>161</v>
      </c>
      <c r="D578" t="s">
        <v>138</v>
      </c>
      <c r="E578" t="s">
        <v>1</v>
      </c>
      <c r="F578" s="3">
        <v>54.74</v>
      </c>
      <c r="G578" s="3">
        <v>238251</v>
      </c>
      <c r="H578" s="3">
        <v>755849</v>
      </c>
      <c r="I578" s="3">
        <v>39511</v>
      </c>
      <c r="J578" s="3">
        <v>14105</v>
      </c>
      <c r="K578" s="3" t="s">
        <v>10</v>
      </c>
      <c r="L578" s="3" t="s">
        <v>10</v>
      </c>
      <c r="M578" s="3" t="s">
        <v>10</v>
      </c>
      <c r="N578" s="3" t="s">
        <v>10</v>
      </c>
      <c r="O578" s="3" t="s">
        <v>10</v>
      </c>
      <c r="P578" s="3" t="s">
        <v>10</v>
      </c>
    </row>
    <row r="579" spans="1:16" x14ac:dyDescent="0.3">
      <c r="A579">
        <v>1</v>
      </c>
      <c r="B579">
        <v>2019</v>
      </c>
      <c r="C579" t="s">
        <v>161</v>
      </c>
      <c r="D579" t="s">
        <v>138</v>
      </c>
      <c r="E579" t="s">
        <v>1</v>
      </c>
      <c r="F579" s="3">
        <v>59.69</v>
      </c>
      <c r="G579" s="3">
        <v>292304</v>
      </c>
      <c r="H579" s="3">
        <v>890411</v>
      </c>
      <c r="I579" s="3">
        <v>51153</v>
      </c>
      <c r="J579" s="3">
        <v>15392</v>
      </c>
      <c r="K579" s="3" t="s">
        <v>10</v>
      </c>
      <c r="L579" s="3" t="s">
        <v>10</v>
      </c>
      <c r="M579" s="3" t="s">
        <v>10</v>
      </c>
      <c r="N579" s="3" t="s">
        <v>10</v>
      </c>
      <c r="O579" s="3" t="s">
        <v>10</v>
      </c>
      <c r="P579" s="3" t="s">
        <v>10</v>
      </c>
    </row>
    <row r="580" spans="1:16" x14ac:dyDescent="0.3">
      <c r="A580">
        <v>1</v>
      </c>
      <c r="B580">
        <v>2020</v>
      </c>
      <c r="C580" t="s">
        <v>161</v>
      </c>
      <c r="D580" t="s">
        <v>138</v>
      </c>
      <c r="E580" t="s">
        <v>1</v>
      </c>
      <c r="F580" s="3">
        <v>41.89</v>
      </c>
      <c r="G580" s="3">
        <v>189073</v>
      </c>
      <c r="H580" s="3">
        <v>867797</v>
      </c>
      <c r="I580" s="3">
        <v>68875</v>
      </c>
      <c r="J580" s="3">
        <v>16624</v>
      </c>
      <c r="K580" s="3" t="s">
        <v>10</v>
      </c>
      <c r="L580" s="3" t="s">
        <v>10</v>
      </c>
      <c r="M580" s="3" t="s">
        <v>10</v>
      </c>
      <c r="N580" s="3" t="s">
        <v>10</v>
      </c>
      <c r="O580" s="3" t="s">
        <v>10</v>
      </c>
      <c r="P580" s="3" t="s">
        <v>10</v>
      </c>
    </row>
    <row r="581" spans="1:16" x14ac:dyDescent="0.3">
      <c r="A581">
        <v>0</v>
      </c>
      <c r="B581">
        <v>2021</v>
      </c>
      <c r="C581" t="s">
        <v>161</v>
      </c>
      <c r="D581" t="s">
        <v>138</v>
      </c>
      <c r="E581" t="s">
        <v>1</v>
      </c>
      <c r="F581" s="3">
        <v>36.14</v>
      </c>
      <c r="G581" s="3">
        <v>170995</v>
      </c>
      <c r="H581" s="3">
        <v>930055</v>
      </c>
      <c r="I581" s="3">
        <v>76802</v>
      </c>
      <c r="J581" s="3">
        <v>17478</v>
      </c>
      <c r="K581" s="3">
        <v>1</v>
      </c>
      <c r="L581" s="3">
        <v>81.400000000000006</v>
      </c>
      <c r="M581" s="3">
        <v>1</v>
      </c>
      <c r="N581" s="3">
        <v>43.77</v>
      </c>
      <c r="O581" s="3">
        <v>528722.4</v>
      </c>
      <c r="P581" s="3">
        <v>75.2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2022-11-20T18:13:12Z</dcterms:created>
  <dcterms:modified xsi:type="dcterms:W3CDTF">2022-12-06T12:02:56Z</dcterms:modified>
</cp:coreProperties>
</file>