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P\Documents\uemoaTitre\Emission\"/>
    </mc:Choice>
  </mc:AlternateContent>
  <xr:revisionPtr revIDLastSave="0" documentId="13_ncr:1_{24ED81B0-84AD-4BDB-88E0-29FA1DDB2BB1}" xr6:coauthVersionLast="47" xr6:coauthVersionMax="47" xr10:uidLastSave="{00000000-0000-0000-0000-000000000000}"/>
  <bookViews>
    <workbookView xWindow="-120" yWindow="-120" windowWidth="29040" windowHeight="15720" tabRatio="204" xr2:uid="{00000000-000D-0000-FFFF-FFFF00000000}"/>
  </bookViews>
  <sheets>
    <sheet name="Page 1" sheetId="1" r:id="rId1"/>
  </sheets>
  <calcPr calcId="181029"/>
</workbook>
</file>

<file path=xl/calcChain.xml><?xml version="1.0" encoding="utf-8"?>
<calcChain xmlns="http://schemas.openxmlformats.org/spreadsheetml/2006/main">
  <c r="J30" i="1" l="1"/>
  <c r="J31" i="1"/>
  <c r="J32" i="1"/>
  <c r="J33" i="1"/>
  <c r="J34" i="1"/>
  <c r="J35" i="1"/>
  <c r="J36" i="1"/>
  <c r="J37" i="1"/>
  <c r="J29" i="1"/>
  <c r="I37" i="1"/>
  <c r="I36" i="1"/>
  <c r="I35" i="1"/>
  <c r="I34" i="1"/>
  <c r="I31" i="1"/>
  <c r="I30" i="1"/>
  <c r="I32" i="1"/>
  <c r="I33" i="1"/>
  <c r="I29" i="1"/>
</calcChain>
</file>

<file path=xl/sharedStrings.xml><?xml version="1.0" encoding="utf-8"?>
<sst xmlns="http://schemas.openxmlformats.org/spreadsheetml/2006/main" count="97" uniqueCount="80">
  <si>
    <t>:</t>
  </si>
  <si>
    <t>16/10/2023</t>
  </si>
  <si>
    <t>17/10/2023</t>
  </si>
  <si>
    <t>CI0000006896</t>
  </si>
  <si>
    <t>CI0000006797</t>
  </si>
  <si>
    <t>CI0000006896-BAT-11-2023</t>
  </si>
  <si>
    <t>CI0000006797-OAT-09-2028</t>
  </si>
  <si>
    <t>ADJ-CI0000006896-BAT1M-2023</t>
  </si>
  <si>
    <t>ADJ-CI0000006797-OAT5A-2-2023</t>
  </si>
  <si>
    <t>Durée</t>
  </si>
  <si>
    <t>jours</t>
  </si>
  <si>
    <t>ans</t>
  </si>
  <si>
    <t>13/11/2023</t>
  </si>
  <si>
    <t>20/09/2028</t>
  </si>
  <si>
    <t>FCFA</t>
  </si>
  <si>
    <t>5,70%</t>
  </si>
  <si>
    <t>0,420492%</t>
  </si>
  <si>
    <t>:
:
:
:
:</t>
  </si>
  <si>
    <t>0,000
0,000
0,000
103,06%</t>
  </si>
  <si>
    <t>100,00%</t>
  </si>
  <si>
    <t>81,68%</t>
  </si>
  <si>
    <t>5,1000%</t>
  </si>
  <si>
    <t>93,0000%</t>
  </si>
  <si>
    <t>4,2955%</t>
  </si>
  <si>
    <t>4,31%</t>
  </si>
  <si>
    <t>7,45%</t>
  </si>
  <si>
    <t>BENIN</t>
  </si>
  <si>
    <t>GUINEE-BISSAU</t>
  </si>
  <si>
    <t>MALI</t>
  </si>
  <si>
    <t>NIGER</t>
  </si>
  <si>
    <t>SENEGAL</t>
  </si>
  <si>
    <t>TOGO</t>
  </si>
  <si>
    <t>AUTRES</t>
  </si>
  <si>
    <t>TOTAL</t>
  </si>
  <si>
    <t>d'Ivoire</t>
  </si>
  <si>
    <t>COMPTERENDUD'ADJUDICATIONDEBONSETD'OBLIGATIONSDUTRESOR</t>
  </si>
  <si>
    <t>Emetteur:ETATDECÔTED'IVOIRE</t>
  </si>
  <si>
    <t>Naturedestitres</t>
  </si>
  <si>
    <t>BONSETOBLIGATIONSASSIMILABLESDUTRESOR</t>
  </si>
  <si>
    <t>Montantglobalmisenadjudication:</t>
  </si>
  <si>
    <t>millionsdeFCFA,</t>
  </si>
  <si>
    <t>dontenONC:</t>
  </si>
  <si>
    <t>Dated'adjudication</t>
  </si>
  <si>
    <t>Datedevaleur</t>
  </si>
  <si>
    <t>CodeISIN</t>
  </si>
  <si>
    <t>Dénominationdel'émission</t>
  </si>
  <si>
    <t>Adjudicationn°</t>
  </si>
  <si>
    <t>Dated'échéance</t>
  </si>
  <si>
    <t>Valeurnominaleunitaire</t>
  </si>
  <si>
    <t>Tauxd'intérêtfixeannoncé</t>
  </si>
  <si>
    <t>Tauxcouponcouru</t>
  </si>
  <si>
    <t>Montantglobaldessoumissions
Soumissionsretenues
Soumissionsrejetées
Tauxdecouverturedumontant
misenadjudicationparles
soumissions
Tauxd'absorption</t>
  </si>
  <si>
    <t>32918,980
30918,980
2000,000
109,73%
93,92%</t>
  </si>
  <si>
    <t>millionsdeFCFA,dontenONC:
millionsdeFCFA,dontenONC:
millionsdeFCFA,dontenONC:
Tauxdecouverturedumontantmisenadjudicationpar
lessoumissionsretenues:</t>
  </si>
  <si>
    <t>BAT28jours</t>
  </si>
  <si>
    <t>OAT5ans</t>
  </si>
  <si>
    <t>Nombredeparticipants</t>
  </si>
  <si>
    <t>Nombredesoumissions</t>
  </si>
  <si>
    <t>Montantglobaldessoumissions</t>
  </si>
  <si>
    <t>22000millionsdeFCFA,dontONC:0</t>
  </si>
  <si>
    <t>10918,980millionsdeFCFA,dontONC:0,000</t>
  </si>
  <si>
    <t>Soumissionsretenues</t>
  </si>
  <si>
    <t>8918,980millionsdeFCFA,dontONC:0,000</t>
  </si>
  <si>
    <t>Soumissionsrejetées</t>
  </si>
  <si>
    <t>0millionsdeFCFA,dontONC:0</t>
  </si>
  <si>
    <t>2000,000millionsdeFCFA,dontONC:0,000</t>
  </si>
  <si>
    <t>Tauxd'absorption</t>
  </si>
  <si>
    <t>Taux/Prixmarginal</t>
  </si>
  <si>
    <t>Taux/Prixmoyenpondéré</t>
  </si>
  <si>
    <t>Rendementmoyenpondéré</t>
  </si>
  <si>
    <t>RESULTATGLOBAL(ENMILLIONSDEFRANCSCFA)</t>
  </si>
  <si>
    <t>LIEUDESOUMISSION</t>
  </si>
  <si>
    <t>MONTANTPROPOSE</t>
  </si>
  <si>
    <t>MONTANTRETENU</t>
  </si>
  <si>
    <t>BURKINAFASO</t>
  </si>
  <si>
    <t>COTED'IVOIRE</t>
  </si>
  <si>
    <t>Dakarle16octobre2023</t>
  </si>
  <si>
    <t>LeDirecteurGénéraldes</t>
  </si>
  <si>
    <t>financementsdeCôte</t>
  </si>
  <si>
    <t>LeDirecteurdeUMOA-Titres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</si>
</sst>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zoomScaleNormal="100" workbookViewId="0">
      <selection activeCell="K23" sqref="K23"/>
    </sheetView>
  </sheetViews>
  <sheetFormatPr baseColWidth="10" defaultColWidth="9" defaultRowHeight="14.25" x14ac:dyDescent="0.2"/>
  <cols>
    <col min="1" max="1" width="19.625" customWidth="1"/>
    <col min="3" max="3" width="30" customWidth="1"/>
    <col min="6" max="6" width="28.25" customWidth="1"/>
    <col min="9" max="9" width="16.875" customWidth="1"/>
    <col min="10" max="10" width="19.875" customWidth="1"/>
  </cols>
  <sheetData>
    <row r="1" spans="1:7" ht="14.25" customHeight="1" x14ac:dyDescent="0.2">
      <c r="A1" t="s">
        <v>35</v>
      </c>
    </row>
    <row r="2" spans="1:7" ht="14.25" customHeight="1" x14ac:dyDescent="0.2">
      <c r="A2" t="s">
        <v>36</v>
      </c>
    </row>
    <row r="3" spans="1:7" ht="14.25" customHeight="1" x14ac:dyDescent="0.2">
      <c r="A3" t="s">
        <v>37</v>
      </c>
      <c r="B3" t="s">
        <v>0</v>
      </c>
      <c r="C3" t="s">
        <v>38</v>
      </c>
    </row>
    <row r="4" spans="1:7" ht="14.25" customHeight="1" x14ac:dyDescent="0.2">
      <c r="A4" t="s">
        <v>39</v>
      </c>
      <c r="C4">
        <v>30000</v>
      </c>
      <c r="D4" t="s">
        <v>40</v>
      </c>
      <c r="F4" t="s">
        <v>41</v>
      </c>
      <c r="G4">
        <v>7500</v>
      </c>
    </row>
    <row r="5" spans="1:7" ht="14.25" customHeight="1" x14ac:dyDescent="0.2">
      <c r="A5" t="s">
        <v>42</v>
      </c>
      <c r="B5" t="s">
        <v>0</v>
      </c>
      <c r="C5" t="s">
        <v>1</v>
      </c>
    </row>
    <row r="6" spans="1:7" ht="14.25" customHeight="1" x14ac:dyDescent="0.2">
      <c r="A6" t="s">
        <v>43</v>
      </c>
      <c r="B6" t="s">
        <v>0</v>
      </c>
      <c r="C6" t="s">
        <v>2</v>
      </c>
    </row>
    <row r="7" spans="1:7" ht="14.25" customHeight="1" x14ac:dyDescent="0.2">
      <c r="A7" t="s">
        <v>44</v>
      </c>
      <c r="B7" t="s">
        <v>0</v>
      </c>
      <c r="C7" t="s">
        <v>3</v>
      </c>
      <c r="F7" t="s">
        <v>4</v>
      </c>
    </row>
    <row r="8" spans="1:7" ht="14.25" customHeight="1" x14ac:dyDescent="0.2">
      <c r="A8" t="s">
        <v>45</v>
      </c>
      <c r="B8" t="s">
        <v>0</v>
      </c>
      <c r="C8" t="s">
        <v>5</v>
      </c>
      <c r="F8" t="s">
        <v>6</v>
      </c>
    </row>
    <row r="9" spans="1:7" ht="14.25" customHeight="1" x14ac:dyDescent="0.2">
      <c r="A9" t="s">
        <v>46</v>
      </c>
      <c r="B9" t="s">
        <v>0</v>
      </c>
      <c r="C9" t="s">
        <v>7</v>
      </c>
      <c r="F9" t="s">
        <v>8</v>
      </c>
    </row>
    <row r="10" spans="1:7" ht="14.25" customHeight="1" x14ac:dyDescent="0.2">
      <c r="A10" t="s">
        <v>9</v>
      </c>
      <c r="B10" t="s">
        <v>0</v>
      </c>
      <c r="C10" s="1">
        <v>28</v>
      </c>
      <c r="D10" t="s">
        <v>10</v>
      </c>
      <c r="F10" s="1">
        <v>5</v>
      </c>
      <c r="G10" t="s">
        <v>11</v>
      </c>
    </row>
    <row r="11" spans="1:7" ht="14.25" customHeight="1" x14ac:dyDescent="0.2">
      <c r="A11" t="s">
        <v>47</v>
      </c>
      <c r="B11" t="s">
        <v>0</v>
      </c>
      <c r="C11" t="s">
        <v>12</v>
      </c>
      <c r="F11" t="s">
        <v>13</v>
      </c>
    </row>
    <row r="12" spans="1:7" ht="14.25" customHeight="1" x14ac:dyDescent="0.2">
      <c r="A12" t="s">
        <v>48</v>
      </c>
      <c r="B12" t="s">
        <v>0</v>
      </c>
      <c r="C12">
        <v>1000000</v>
      </c>
      <c r="D12" t="s">
        <v>14</v>
      </c>
      <c r="F12">
        <v>10000</v>
      </c>
      <c r="G12" t="s">
        <v>14</v>
      </c>
    </row>
    <row r="13" spans="1:7" ht="14.25" customHeight="1" x14ac:dyDescent="0.2">
      <c r="A13" t="s">
        <v>49</v>
      </c>
      <c r="B13" t="s">
        <v>0</v>
      </c>
      <c r="F13" t="s">
        <v>15</v>
      </c>
    </row>
    <row r="14" spans="1:7" ht="14.25" customHeight="1" x14ac:dyDescent="0.2">
      <c r="A14" t="s">
        <v>50</v>
      </c>
      <c r="B14" t="s">
        <v>0</v>
      </c>
      <c r="F14" t="s">
        <v>16</v>
      </c>
    </row>
    <row r="15" spans="1:7" ht="99.6" customHeight="1" x14ac:dyDescent="0.2">
      <c r="A15" s="3" t="s">
        <v>51</v>
      </c>
      <c r="B15" t="s">
        <v>17</v>
      </c>
      <c r="C15" s="3" t="s">
        <v>52</v>
      </c>
      <c r="D15" s="3" t="s">
        <v>53</v>
      </c>
      <c r="G15" t="s">
        <v>18</v>
      </c>
    </row>
    <row r="16" spans="1:7" ht="14.25" customHeight="1" x14ac:dyDescent="0.2">
      <c r="D16" t="s">
        <v>54</v>
      </c>
      <c r="F16" t="s">
        <v>55</v>
      </c>
    </row>
    <row r="17" spans="1:10" ht="14.25" customHeight="1" x14ac:dyDescent="0.2">
      <c r="A17" t="s">
        <v>56</v>
      </c>
      <c r="C17" s="1">
        <v>4</v>
      </c>
      <c r="E17" s="1">
        <v>2</v>
      </c>
    </row>
    <row r="18" spans="1:10" ht="14.25" customHeight="1" x14ac:dyDescent="0.2">
      <c r="A18" t="s">
        <v>57</v>
      </c>
      <c r="C18" s="1">
        <v>4</v>
      </c>
      <c r="E18" s="1">
        <v>3</v>
      </c>
    </row>
    <row r="19" spans="1:10" ht="14.25" customHeight="1" x14ac:dyDescent="0.2">
      <c r="A19" t="s">
        <v>58</v>
      </c>
      <c r="C19" t="s">
        <v>59</v>
      </c>
      <c r="E19" t="s">
        <v>60</v>
      </c>
    </row>
    <row r="20" spans="1:10" ht="14.25" customHeight="1" x14ac:dyDescent="0.2">
      <c r="A20" t="s">
        <v>61</v>
      </c>
      <c r="C20" t="s">
        <v>59</v>
      </c>
      <c r="E20" t="s">
        <v>62</v>
      </c>
    </row>
    <row r="21" spans="1:10" ht="14.25" customHeight="1" x14ac:dyDescent="0.2">
      <c r="A21" t="s">
        <v>63</v>
      </c>
      <c r="C21" t="s">
        <v>64</v>
      </c>
      <c r="E21" t="s">
        <v>65</v>
      </c>
    </row>
    <row r="22" spans="1:10" ht="14.25" customHeight="1" x14ac:dyDescent="0.2">
      <c r="A22" t="s">
        <v>66</v>
      </c>
      <c r="C22" t="s">
        <v>19</v>
      </c>
      <c r="E22" t="s">
        <v>20</v>
      </c>
    </row>
    <row r="23" spans="1:10" ht="14.25" customHeight="1" x14ac:dyDescent="0.2">
      <c r="A23" t="s">
        <v>67</v>
      </c>
      <c r="C23" t="s">
        <v>21</v>
      </c>
      <c r="E23" t="s">
        <v>22</v>
      </c>
    </row>
    <row r="24" spans="1:10" ht="14.25" customHeight="1" x14ac:dyDescent="0.2">
      <c r="A24" t="s">
        <v>68</v>
      </c>
      <c r="C24" t="s">
        <v>23</v>
      </c>
      <c r="E24" t="s">
        <v>22</v>
      </c>
    </row>
    <row r="25" spans="1:10" ht="14.25" customHeight="1" x14ac:dyDescent="0.2">
      <c r="A25" t="s">
        <v>69</v>
      </c>
      <c r="C25" t="s">
        <v>24</v>
      </c>
      <c r="E25" t="s">
        <v>25</v>
      </c>
    </row>
    <row r="26" spans="1:10" ht="14.25" customHeight="1" x14ac:dyDescent="0.2">
      <c r="A26" t="s">
        <v>70</v>
      </c>
    </row>
    <row r="27" spans="1:10" ht="14.25" customHeight="1" x14ac:dyDescent="0.2">
      <c r="A27" t="s">
        <v>71</v>
      </c>
      <c r="C27" t="s">
        <v>72</v>
      </c>
      <c r="F27" t="s">
        <v>73</v>
      </c>
    </row>
    <row r="28" spans="1:10" ht="14.25" customHeight="1" x14ac:dyDescent="0.2">
      <c r="C28" t="s">
        <v>54</v>
      </c>
      <c r="E28" t="s">
        <v>55</v>
      </c>
      <c r="F28" t="s">
        <v>54</v>
      </c>
      <c r="G28" t="s">
        <v>55</v>
      </c>
    </row>
    <row r="29" spans="1:10" ht="14.25" customHeight="1" x14ac:dyDescent="0.2">
      <c r="A29" t="s">
        <v>26</v>
      </c>
      <c r="C29" s="2">
        <v>0</v>
      </c>
      <c r="E29" s="2">
        <v>0</v>
      </c>
      <c r="F29" s="2">
        <v>0</v>
      </c>
      <c r="G29" s="2">
        <v>0</v>
      </c>
      <c r="I29">
        <f>F29*1000000</f>
        <v>0</v>
      </c>
      <c r="J29">
        <f>G29*1000000</f>
        <v>0</v>
      </c>
    </row>
    <row r="30" spans="1:10" ht="14.25" customHeight="1" x14ac:dyDescent="0.2">
      <c r="A30" t="s">
        <v>74</v>
      </c>
      <c r="C30" s="2">
        <v>0</v>
      </c>
      <c r="E30" s="2">
        <v>0</v>
      </c>
      <c r="F30" s="2">
        <v>0</v>
      </c>
      <c r="G30" s="2">
        <v>0</v>
      </c>
      <c r="I30">
        <f t="shared" ref="I30:I37" si="0">F30*1000000</f>
        <v>0</v>
      </c>
      <c r="J30">
        <f t="shared" ref="J30:J37" si="1">G30*1000000</f>
        <v>0</v>
      </c>
    </row>
    <row r="31" spans="1:10" ht="14.25" customHeight="1" x14ac:dyDescent="0.2">
      <c r="A31" t="s">
        <v>75</v>
      </c>
      <c r="C31">
        <v>22000</v>
      </c>
      <c r="E31">
        <v>10918.98</v>
      </c>
      <c r="F31">
        <v>22000</v>
      </c>
      <c r="G31">
        <v>8918.98</v>
      </c>
      <c r="I31">
        <f t="shared" si="0"/>
        <v>22000000000</v>
      </c>
      <c r="J31">
        <f t="shared" si="1"/>
        <v>8918980000</v>
      </c>
    </row>
    <row r="32" spans="1:10" ht="14.25" customHeight="1" x14ac:dyDescent="0.2">
      <c r="A32" t="s">
        <v>27</v>
      </c>
      <c r="C32" s="2">
        <v>0</v>
      </c>
      <c r="E32" s="2">
        <v>0</v>
      </c>
      <c r="F32" s="2">
        <v>0</v>
      </c>
      <c r="G32" s="2">
        <v>0</v>
      </c>
      <c r="I32">
        <f t="shared" si="0"/>
        <v>0</v>
      </c>
      <c r="J32">
        <f t="shared" si="1"/>
        <v>0</v>
      </c>
    </row>
    <row r="33" spans="1:10" ht="14.25" customHeight="1" x14ac:dyDescent="0.2">
      <c r="A33" t="s">
        <v>28</v>
      </c>
      <c r="C33" s="2">
        <v>0</v>
      </c>
      <c r="E33" s="2">
        <v>0</v>
      </c>
      <c r="F33" s="2">
        <v>0</v>
      </c>
      <c r="G33" s="2">
        <v>0</v>
      </c>
      <c r="I33">
        <f t="shared" si="0"/>
        <v>0</v>
      </c>
      <c r="J33">
        <f t="shared" si="1"/>
        <v>0</v>
      </c>
    </row>
    <row r="34" spans="1:10" ht="14.25" customHeight="1" x14ac:dyDescent="0.2">
      <c r="A34" t="s">
        <v>29</v>
      </c>
      <c r="C34" s="2">
        <v>0</v>
      </c>
      <c r="E34" s="2">
        <v>0</v>
      </c>
      <c r="F34" s="2">
        <v>0</v>
      </c>
      <c r="G34" s="2">
        <v>0</v>
      </c>
      <c r="I34">
        <f t="shared" si="0"/>
        <v>0</v>
      </c>
      <c r="J34">
        <f t="shared" si="1"/>
        <v>0</v>
      </c>
    </row>
    <row r="35" spans="1:10" ht="14.25" customHeight="1" x14ac:dyDescent="0.2">
      <c r="A35" t="s">
        <v>30</v>
      </c>
      <c r="C35" s="2">
        <v>0</v>
      </c>
      <c r="E35" s="2">
        <v>0</v>
      </c>
      <c r="F35" s="2">
        <v>0</v>
      </c>
      <c r="G35" s="2">
        <v>0</v>
      </c>
      <c r="I35">
        <f t="shared" si="0"/>
        <v>0</v>
      </c>
      <c r="J35">
        <f t="shared" si="1"/>
        <v>0</v>
      </c>
    </row>
    <row r="36" spans="1:10" ht="14.25" customHeight="1" x14ac:dyDescent="0.2">
      <c r="A36" t="s">
        <v>31</v>
      </c>
      <c r="C36" s="2">
        <v>0</v>
      </c>
      <c r="E36" s="2">
        <v>0</v>
      </c>
      <c r="F36" s="2">
        <v>0</v>
      </c>
      <c r="G36" s="2">
        <v>0</v>
      </c>
      <c r="I36">
        <f t="shared" si="0"/>
        <v>0</v>
      </c>
      <c r="J36">
        <f t="shared" si="1"/>
        <v>0</v>
      </c>
    </row>
    <row r="37" spans="1:10" ht="14.25" customHeight="1" x14ac:dyDescent="0.2">
      <c r="A37" t="s">
        <v>32</v>
      </c>
      <c r="C37" s="2">
        <v>0</v>
      </c>
      <c r="E37" s="2">
        <v>0</v>
      </c>
      <c r="F37" s="2">
        <v>0</v>
      </c>
      <c r="G37" s="2">
        <v>0</v>
      </c>
      <c r="I37">
        <f t="shared" si="0"/>
        <v>0</v>
      </c>
      <c r="J37">
        <f t="shared" si="1"/>
        <v>0</v>
      </c>
    </row>
    <row r="38" spans="1:10" ht="14.25" customHeight="1" x14ac:dyDescent="0.2">
      <c r="A38" t="s">
        <v>33</v>
      </c>
      <c r="D38">
        <v>32918.980000000003</v>
      </c>
      <c r="F38">
        <v>30918.98</v>
      </c>
    </row>
    <row r="39" spans="1:10" ht="14.25" customHeight="1" x14ac:dyDescent="0.2">
      <c r="A39" t="s">
        <v>76</v>
      </c>
    </row>
    <row r="40" spans="1:10" ht="14.25" customHeight="1" x14ac:dyDescent="0.2">
      <c r="E40" t="s">
        <v>77</v>
      </c>
    </row>
    <row r="41" spans="1:10" ht="14.25" customHeight="1" x14ac:dyDescent="0.2">
      <c r="E41" t="s">
        <v>78</v>
      </c>
    </row>
    <row r="42" spans="1:10" ht="14.25" customHeight="1" x14ac:dyDescent="0.2">
      <c r="A42" t="s">
        <v>79</v>
      </c>
      <c r="E42" t="s">
        <v>34</v>
      </c>
    </row>
    <row r="43" spans="1:10" ht="14.25" customHeight="1" x14ac:dyDescent="0.2"/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2023-10-17T10:17:57Z</dcterms:modified>
</cp:coreProperties>
</file>