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re-Training" sheetId="1" r:id="rId3"/>
    <sheet state="visible" name="Test" sheetId="2" r:id="rId4"/>
  </sheets>
  <definedNames/>
  <calcPr/>
</workbook>
</file>

<file path=xl/sharedStrings.xml><?xml version="1.0" encoding="utf-8"?>
<sst xmlns="http://schemas.openxmlformats.org/spreadsheetml/2006/main" count="190" uniqueCount="32">
  <si>
    <t>Trial</t>
  </si>
  <si>
    <t>Participante 1</t>
  </si>
  <si>
    <t>TRIAL</t>
  </si>
  <si>
    <t>Participante 2</t>
  </si>
  <si>
    <t>Participante 3</t>
  </si>
  <si>
    <t>Participante 4</t>
  </si>
  <si>
    <t>Participante 5</t>
  </si>
  <si>
    <t>Participante 6</t>
  </si>
  <si>
    <t>Participante 7</t>
  </si>
  <si>
    <t>Participante 8</t>
  </si>
  <si>
    <t>Participante 9</t>
  </si>
  <si>
    <t>Participante 10</t>
  </si>
  <si>
    <t>Participante 11</t>
  </si>
  <si>
    <t>Participante 12</t>
  </si>
  <si>
    <t>Protocolo</t>
  </si>
  <si>
    <t>Resultado</t>
  </si>
  <si>
    <t>A cuanto del costado</t>
  </si>
  <si>
    <t>Tiempo Elección</t>
  </si>
  <si>
    <t>T normalizado</t>
  </si>
  <si>
    <t>Act. Física</t>
  </si>
  <si>
    <t>120 I</t>
  </si>
  <si>
    <t>SI</t>
  </si>
  <si>
    <t>80 D</t>
  </si>
  <si>
    <t>NO</t>
  </si>
  <si>
    <t>20 D</t>
  </si>
  <si>
    <t>20 I</t>
  </si>
  <si>
    <t>120 D</t>
  </si>
  <si>
    <t>120 M</t>
  </si>
  <si>
    <t>20 M</t>
  </si>
  <si>
    <t>80 M</t>
  </si>
  <si>
    <t>40 M</t>
  </si>
  <si>
    <t>80 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</si>
</sst>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>
      <name val="Arial"/>
    </font>
    <font/>
  </fonts>
  <fills count="5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</fills>
  <borders count="5">
    <border>
      <left/>
      <right/>
      <top/>
      <bottom/>
    </border>
    <border>
      <left/>
      <right style="thin">
        <color rgb="FF000000"/>
      </right>
      <top/>
      <bottom/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/>
    </xf>
    <xf borderId="0" fillId="0" fontId="1" numFmtId="0" xfId="0" applyAlignment="1" applyFont="1">
      <alignment/>
    </xf>
    <xf borderId="1" fillId="0" fontId="2" numFmtId="0" xfId="0" applyAlignment="1" applyBorder="1" applyFont="1">
      <alignment horizontal="center"/>
    </xf>
    <xf borderId="2" fillId="2" fontId="2" numFmtId="0" xfId="0" applyAlignment="1" applyBorder="1" applyFill="1" applyFont="1">
      <alignment horizontal="center"/>
    </xf>
    <xf borderId="0" fillId="0" fontId="1" numFmtId="0" xfId="0" applyFont="1"/>
    <xf borderId="2" fillId="0" fontId="3" numFmtId="0" xfId="0" applyBorder="1" applyFont="1"/>
    <xf borderId="0" fillId="0" fontId="3" numFmtId="0" xfId="0" applyAlignment="1" applyFont="1">
      <alignment/>
    </xf>
    <xf borderId="3" fillId="0" fontId="3" numFmtId="0" xfId="0" applyBorder="1" applyFont="1"/>
    <xf borderId="2" fillId="0" fontId="2" numFmtId="0" xfId="0" applyAlignment="1" applyBorder="1" applyFont="1">
      <alignment horizontal="center"/>
    </xf>
    <xf borderId="2" fillId="3" fontId="2" numFmtId="0" xfId="0" applyAlignment="1" applyBorder="1" applyFill="1" applyFont="1">
      <alignment horizontal="center"/>
    </xf>
    <xf borderId="2" fillId="4" fontId="2" numFmtId="0" xfId="0" applyAlignment="1" applyBorder="1" applyFill="1" applyFont="1">
      <alignment horizontal="center"/>
    </xf>
    <xf borderId="2" fillId="3" fontId="2" numFmtId="0" xfId="0" applyAlignment="1" applyBorder="1" applyFont="1">
      <alignment horizontal="center"/>
    </xf>
    <xf borderId="2" fillId="2" fontId="2" numFmtId="0" xfId="0" applyAlignment="1" applyBorder="1" applyFont="1">
      <alignment horizontal="center"/>
    </xf>
    <xf borderId="2" fillId="0" fontId="2" numFmtId="0" xfId="0" applyAlignment="1" applyBorder="1" applyFont="1">
      <alignment horizontal="center"/>
    </xf>
    <xf borderId="1" fillId="0" fontId="2" numFmtId="0" xfId="0" applyAlignment="1" applyBorder="1" applyFont="1">
      <alignment/>
    </xf>
    <xf borderId="4" fillId="0" fontId="2" numFmtId="0" xfId="0" applyAlignment="1" applyBorder="1" applyFont="1">
      <alignment/>
    </xf>
    <xf borderId="0" fillId="3" fontId="3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4"/>
      <c r="O1" s="1" t="s">
        <v>0</v>
      </c>
      <c r="P1" s="1" t="s">
        <v>1</v>
      </c>
      <c r="Q1" s="1" t="s">
        <v>3</v>
      </c>
      <c r="R1" s="1" t="s">
        <v>4</v>
      </c>
      <c r="S1" s="1" t="s">
        <v>5</v>
      </c>
      <c r="T1" s="1" t="s">
        <v>6</v>
      </c>
      <c r="U1" s="1" t="s">
        <v>7</v>
      </c>
      <c r="V1" s="1" t="s">
        <v>8</v>
      </c>
      <c r="W1" s="1" t="s">
        <v>9</v>
      </c>
      <c r="X1" s="1" t="s">
        <v>10</v>
      </c>
      <c r="Y1" s="1" t="s">
        <v>11</v>
      </c>
      <c r="Z1" s="1" t="s">
        <v>12</v>
      </c>
      <c r="AA1" s="1" t="s">
        <v>13</v>
      </c>
    </row>
    <row r="2">
      <c r="A2" s="6">
        <v>1.0</v>
      </c>
      <c r="B2" s="6">
        <v>21.0</v>
      </c>
      <c r="C2" s="6">
        <v>13.0</v>
      </c>
      <c r="D2" s="6">
        <v>30.0</v>
      </c>
      <c r="E2" s="6">
        <v>40.0</v>
      </c>
      <c r="F2" s="6">
        <v>28.0</v>
      </c>
      <c r="G2" s="6">
        <v>11.0</v>
      </c>
      <c r="H2" s="6">
        <v>20.0</v>
      </c>
      <c r="I2" s="6">
        <v>92.0</v>
      </c>
      <c r="J2" s="6">
        <v>89.0</v>
      </c>
      <c r="K2" s="6">
        <v>7.0</v>
      </c>
      <c r="L2" s="6">
        <v>38.0</v>
      </c>
      <c r="M2" s="6">
        <v>23.0</v>
      </c>
      <c r="O2" s="6">
        <v>1.0</v>
      </c>
      <c r="P2">
        <f t="shared" ref="P2:AA2" si="1">B2/180</f>
        <v>0.1166666667</v>
      </c>
      <c r="Q2">
        <f t="shared" si="1"/>
        <v>0.07222222222</v>
      </c>
      <c r="R2">
        <f t="shared" si="1"/>
        <v>0.1666666667</v>
      </c>
      <c r="S2">
        <f t="shared" si="1"/>
        <v>0.2222222222</v>
      </c>
      <c r="T2">
        <f t="shared" si="1"/>
        <v>0.1555555556</v>
      </c>
      <c r="U2">
        <f t="shared" si="1"/>
        <v>0.06111111111</v>
      </c>
      <c r="V2">
        <f t="shared" si="1"/>
        <v>0.1111111111</v>
      </c>
      <c r="W2">
        <f t="shared" si="1"/>
        <v>0.5111111111</v>
      </c>
      <c r="X2">
        <f t="shared" si="1"/>
        <v>0.4944444444</v>
      </c>
      <c r="Y2">
        <f t="shared" si="1"/>
        <v>0.03888888889</v>
      </c>
      <c r="Z2">
        <f t="shared" si="1"/>
        <v>0.2111111111</v>
      </c>
      <c r="AA2">
        <f t="shared" si="1"/>
        <v>0.1277777778</v>
      </c>
    </row>
    <row r="3">
      <c r="A3" s="6">
        <v>2.0</v>
      </c>
      <c r="B3" s="6">
        <v>24.0</v>
      </c>
      <c r="C3" s="6">
        <v>0.0</v>
      </c>
      <c r="D3" s="6">
        <v>89.0</v>
      </c>
      <c r="E3" s="6">
        <v>60.0</v>
      </c>
      <c r="F3" s="6">
        <v>0.0</v>
      </c>
      <c r="G3" s="6">
        <v>2.0</v>
      </c>
      <c r="H3" s="6">
        <v>43.0</v>
      </c>
      <c r="I3" s="6">
        <v>12.0</v>
      </c>
      <c r="J3" s="6">
        <v>10.0</v>
      </c>
      <c r="K3" s="6">
        <v>3.0</v>
      </c>
      <c r="L3" s="6">
        <v>3.0</v>
      </c>
      <c r="M3" s="6">
        <v>4.0</v>
      </c>
      <c r="O3" s="6">
        <v>2.0</v>
      </c>
      <c r="P3">
        <f t="shared" ref="P3:AA3" si="2">B3/180</f>
        <v>0.1333333333</v>
      </c>
      <c r="Q3">
        <f t="shared" si="2"/>
        <v>0</v>
      </c>
      <c r="R3">
        <f t="shared" si="2"/>
        <v>0.4944444444</v>
      </c>
      <c r="S3">
        <f t="shared" si="2"/>
        <v>0.3333333333</v>
      </c>
      <c r="T3">
        <f t="shared" si="2"/>
        <v>0</v>
      </c>
      <c r="U3">
        <f t="shared" si="2"/>
        <v>0.01111111111</v>
      </c>
      <c r="V3">
        <f t="shared" si="2"/>
        <v>0.2388888889</v>
      </c>
      <c r="W3">
        <f t="shared" si="2"/>
        <v>0.06666666667</v>
      </c>
      <c r="X3">
        <f t="shared" si="2"/>
        <v>0.05555555556</v>
      </c>
      <c r="Y3">
        <f t="shared" si="2"/>
        <v>0.01666666667</v>
      </c>
      <c r="Z3">
        <f t="shared" si="2"/>
        <v>0.01666666667</v>
      </c>
      <c r="AA3">
        <f t="shared" si="2"/>
        <v>0.02222222222</v>
      </c>
    </row>
    <row r="4">
      <c r="A4" s="6">
        <v>3.0</v>
      </c>
      <c r="B4" s="6">
        <v>1.0</v>
      </c>
      <c r="C4" s="6">
        <v>0.0</v>
      </c>
      <c r="D4" s="6">
        <v>12.0</v>
      </c>
      <c r="E4" s="6">
        <v>59.0</v>
      </c>
      <c r="F4" s="6">
        <v>13.0</v>
      </c>
      <c r="G4" s="6">
        <v>0.0</v>
      </c>
      <c r="H4" s="6">
        <v>5.0</v>
      </c>
      <c r="I4" s="6">
        <v>19.0</v>
      </c>
      <c r="J4" s="6">
        <v>68.0</v>
      </c>
      <c r="K4" s="6">
        <v>0.0</v>
      </c>
      <c r="L4" s="6">
        <v>8.0</v>
      </c>
      <c r="M4" s="6">
        <v>3.0</v>
      </c>
      <c r="O4" s="6">
        <v>3.0</v>
      </c>
      <c r="P4">
        <f t="shared" ref="P4:AA4" si="3">B4/180</f>
        <v>0.005555555556</v>
      </c>
      <c r="Q4">
        <f t="shared" si="3"/>
        <v>0</v>
      </c>
      <c r="R4">
        <f t="shared" si="3"/>
        <v>0.06666666667</v>
      </c>
      <c r="S4">
        <f t="shared" si="3"/>
        <v>0.3277777778</v>
      </c>
      <c r="T4">
        <f t="shared" si="3"/>
        <v>0.07222222222</v>
      </c>
      <c r="U4">
        <f t="shared" si="3"/>
        <v>0</v>
      </c>
      <c r="V4">
        <f t="shared" si="3"/>
        <v>0.02777777778</v>
      </c>
      <c r="W4">
        <f t="shared" si="3"/>
        <v>0.1055555556</v>
      </c>
      <c r="X4">
        <f t="shared" si="3"/>
        <v>0.3777777778</v>
      </c>
      <c r="Y4">
        <f t="shared" si="3"/>
        <v>0</v>
      </c>
      <c r="Z4">
        <f t="shared" si="3"/>
        <v>0.04444444444</v>
      </c>
      <c r="AA4">
        <f t="shared" si="3"/>
        <v>0.01666666667</v>
      </c>
    </row>
    <row r="5">
      <c r="A5" s="6">
        <v>4.0</v>
      </c>
      <c r="B5" s="6">
        <v>0.0</v>
      </c>
      <c r="C5" s="6">
        <v>3.0</v>
      </c>
      <c r="D5" s="6">
        <v>1.0</v>
      </c>
      <c r="E5" s="6">
        <v>79.0</v>
      </c>
      <c r="F5" s="6">
        <v>2.0</v>
      </c>
      <c r="G5" s="6">
        <v>0.0</v>
      </c>
      <c r="H5" s="6">
        <v>6.0</v>
      </c>
      <c r="I5" s="6">
        <v>16.0</v>
      </c>
      <c r="J5" s="6">
        <v>86.0</v>
      </c>
      <c r="K5" s="6">
        <v>7.0</v>
      </c>
      <c r="L5" s="6">
        <v>1.0</v>
      </c>
      <c r="M5" s="6">
        <v>9.0</v>
      </c>
      <c r="O5" s="6">
        <v>4.0</v>
      </c>
      <c r="P5">
        <f t="shared" ref="P5:AA5" si="4">B5/180</f>
        <v>0</v>
      </c>
      <c r="Q5">
        <f t="shared" si="4"/>
        <v>0.01666666667</v>
      </c>
      <c r="R5">
        <f t="shared" si="4"/>
        <v>0.005555555556</v>
      </c>
      <c r="S5">
        <f t="shared" si="4"/>
        <v>0.4388888889</v>
      </c>
      <c r="T5">
        <f t="shared" si="4"/>
        <v>0.01111111111</v>
      </c>
      <c r="U5">
        <f t="shared" si="4"/>
        <v>0</v>
      </c>
      <c r="V5">
        <f t="shared" si="4"/>
        <v>0.03333333333</v>
      </c>
      <c r="W5">
        <f t="shared" si="4"/>
        <v>0.08888888889</v>
      </c>
      <c r="X5">
        <f t="shared" si="4"/>
        <v>0.4777777778</v>
      </c>
      <c r="Y5">
        <f t="shared" si="4"/>
        <v>0.03888888889</v>
      </c>
      <c r="Z5">
        <f t="shared" si="4"/>
        <v>0.005555555556</v>
      </c>
      <c r="AA5">
        <f t="shared" si="4"/>
        <v>0.05</v>
      </c>
    </row>
    <row r="6">
      <c r="A6" s="6">
        <v>5.0</v>
      </c>
      <c r="B6" s="6">
        <v>0.0</v>
      </c>
      <c r="C6" s="6">
        <v>0.0</v>
      </c>
      <c r="D6" s="6">
        <v>4.0</v>
      </c>
      <c r="E6" s="6">
        <v>88.0</v>
      </c>
      <c r="F6" s="6">
        <v>56.0</v>
      </c>
      <c r="G6" s="6">
        <v>0.0</v>
      </c>
      <c r="H6" s="6">
        <v>4.0</v>
      </c>
      <c r="I6" s="6">
        <v>3.0</v>
      </c>
      <c r="J6" s="6">
        <v>20.0</v>
      </c>
      <c r="K6" s="6">
        <v>2.0</v>
      </c>
      <c r="L6" s="6">
        <v>5.0</v>
      </c>
      <c r="M6" s="6">
        <v>2.0</v>
      </c>
      <c r="O6" s="6">
        <v>5.0</v>
      </c>
      <c r="P6">
        <f t="shared" ref="P6:AA6" si="5">B6/180</f>
        <v>0</v>
      </c>
      <c r="Q6">
        <f t="shared" si="5"/>
        <v>0</v>
      </c>
      <c r="R6">
        <f t="shared" si="5"/>
        <v>0.02222222222</v>
      </c>
      <c r="S6">
        <f t="shared" si="5"/>
        <v>0.4888888889</v>
      </c>
      <c r="T6">
        <f t="shared" si="5"/>
        <v>0.3111111111</v>
      </c>
      <c r="U6">
        <f t="shared" si="5"/>
        <v>0</v>
      </c>
      <c r="V6">
        <f t="shared" si="5"/>
        <v>0.02222222222</v>
      </c>
      <c r="W6">
        <f t="shared" si="5"/>
        <v>0.01666666667</v>
      </c>
      <c r="X6">
        <f t="shared" si="5"/>
        <v>0.1111111111</v>
      </c>
      <c r="Y6">
        <f t="shared" si="5"/>
        <v>0.01111111111</v>
      </c>
      <c r="Z6">
        <f t="shared" si="5"/>
        <v>0.02777777778</v>
      </c>
      <c r="AA6">
        <f t="shared" si="5"/>
        <v>0.01111111111</v>
      </c>
    </row>
    <row r="7">
      <c r="A7" s="6">
        <v>6.0</v>
      </c>
      <c r="B7" s="6">
        <v>1.0</v>
      </c>
      <c r="C7" s="6">
        <v>7.0</v>
      </c>
      <c r="D7" s="6">
        <v>5.0</v>
      </c>
      <c r="E7" s="6">
        <v>67.0</v>
      </c>
      <c r="F7" s="6">
        <v>16.0</v>
      </c>
      <c r="H7" s="6">
        <v>1.0</v>
      </c>
      <c r="I7" s="6">
        <v>3.0</v>
      </c>
      <c r="J7" s="6">
        <v>21.0</v>
      </c>
      <c r="K7" s="6">
        <v>0.0</v>
      </c>
      <c r="L7" s="6">
        <v>7.0</v>
      </c>
      <c r="M7" s="6">
        <v>2.0</v>
      </c>
      <c r="O7" s="6">
        <v>6.0</v>
      </c>
      <c r="P7">
        <f t="shared" ref="P7:T7" si="6">B7/180</f>
        <v>0.005555555556</v>
      </c>
      <c r="Q7">
        <f t="shared" si="6"/>
        <v>0.03888888889</v>
      </c>
      <c r="R7">
        <f t="shared" si="6"/>
        <v>0.02777777778</v>
      </c>
      <c r="S7">
        <f t="shared" si="6"/>
        <v>0.3722222222</v>
      </c>
      <c r="T7">
        <f t="shared" si="6"/>
        <v>0.08888888889</v>
      </c>
      <c r="V7">
        <f t="shared" ref="V7:AA7" si="7">H7/180</f>
        <v>0.005555555556</v>
      </c>
      <c r="W7">
        <f t="shared" si="7"/>
        <v>0.01666666667</v>
      </c>
      <c r="X7">
        <f t="shared" si="7"/>
        <v>0.1166666667</v>
      </c>
      <c r="Y7">
        <f t="shared" si="7"/>
        <v>0</v>
      </c>
      <c r="Z7">
        <f t="shared" si="7"/>
        <v>0.03888888889</v>
      </c>
      <c r="AA7">
        <f t="shared" si="7"/>
        <v>0.01111111111</v>
      </c>
    </row>
    <row r="8">
      <c r="A8" s="6">
        <v>7.0</v>
      </c>
      <c r="B8" s="6">
        <v>0.0</v>
      </c>
      <c r="C8" s="6">
        <v>0.0</v>
      </c>
      <c r="D8" s="6">
        <v>1.0</v>
      </c>
      <c r="E8" s="6">
        <v>64.0</v>
      </c>
      <c r="F8" s="6">
        <v>1.0</v>
      </c>
      <c r="H8" s="6">
        <v>49.0</v>
      </c>
      <c r="I8" s="6">
        <v>2.0</v>
      </c>
      <c r="J8" s="6">
        <v>2.0</v>
      </c>
      <c r="K8" s="6">
        <v>1.0</v>
      </c>
      <c r="L8" s="6">
        <v>2.0</v>
      </c>
      <c r="M8" s="6">
        <v>2.0</v>
      </c>
      <c r="O8" s="6">
        <v>7.0</v>
      </c>
      <c r="P8">
        <f t="shared" ref="P8:T8" si="8">B8/180</f>
        <v>0</v>
      </c>
      <c r="Q8">
        <f t="shared" si="8"/>
        <v>0</v>
      </c>
      <c r="R8">
        <f t="shared" si="8"/>
        <v>0.005555555556</v>
      </c>
      <c r="S8">
        <f t="shared" si="8"/>
        <v>0.3555555556</v>
      </c>
      <c r="T8">
        <f t="shared" si="8"/>
        <v>0.005555555556</v>
      </c>
      <c r="V8">
        <f t="shared" ref="V8:AA8" si="9">H8/180</f>
        <v>0.2722222222</v>
      </c>
      <c r="W8">
        <f t="shared" si="9"/>
        <v>0.01111111111</v>
      </c>
      <c r="X8">
        <f t="shared" si="9"/>
        <v>0.01111111111</v>
      </c>
      <c r="Y8">
        <f t="shared" si="9"/>
        <v>0.005555555556</v>
      </c>
      <c r="Z8">
        <f t="shared" si="9"/>
        <v>0.01111111111</v>
      </c>
      <c r="AA8">
        <f t="shared" si="9"/>
        <v>0.01111111111</v>
      </c>
    </row>
    <row r="9">
      <c r="A9" s="6">
        <v>8.0</v>
      </c>
      <c r="C9" s="6">
        <v>1.0</v>
      </c>
      <c r="D9" s="6">
        <v>1.0</v>
      </c>
      <c r="F9" s="6">
        <v>2.0</v>
      </c>
      <c r="H9" s="6">
        <v>5.0</v>
      </c>
      <c r="I9" s="6">
        <v>3.0</v>
      </c>
      <c r="J9" s="6">
        <v>38.0</v>
      </c>
      <c r="K9" s="6">
        <v>5.0</v>
      </c>
      <c r="L9" s="6">
        <v>2.0</v>
      </c>
      <c r="O9" s="6">
        <v>8.0</v>
      </c>
      <c r="Q9">
        <f t="shared" ref="Q9:R9" si="10">C9/180</f>
        <v>0.005555555556</v>
      </c>
      <c r="R9">
        <f t="shared" si="10"/>
        <v>0.005555555556</v>
      </c>
      <c r="T9">
        <f t="shared" ref="T9:T11" si="12">F9/180</f>
        <v>0.01111111111</v>
      </c>
      <c r="V9">
        <f t="shared" ref="V9:Z9" si="11">H9/180</f>
        <v>0.02777777778</v>
      </c>
      <c r="W9">
        <f t="shared" si="11"/>
        <v>0.01666666667</v>
      </c>
      <c r="X9">
        <f t="shared" si="11"/>
        <v>0.2111111111</v>
      </c>
      <c r="Y9">
        <f t="shared" si="11"/>
        <v>0.02777777778</v>
      </c>
      <c r="Z9">
        <f t="shared" si="11"/>
        <v>0.01111111111</v>
      </c>
    </row>
    <row r="10">
      <c r="A10" s="6">
        <v>9.0</v>
      </c>
      <c r="D10" s="6">
        <v>0.0</v>
      </c>
      <c r="F10" s="6">
        <v>1.0</v>
      </c>
      <c r="H10" s="6">
        <v>7.0</v>
      </c>
      <c r="I10" s="6">
        <v>6.0</v>
      </c>
      <c r="K10" s="6">
        <v>1.0</v>
      </c>
      <c r="L10" s="6">
        <v>0.0</v>
      </c>
      <c r="O10" s="6">
        <v>9.0</v>
      </c>
      <c r="R10">
        <f>D10/180</f>
        <v>0</v>
      </c>
      <c r="T10">
        <f t="shared" si="12"/>
        <v>0.005555555556</v>
      </c>
      <c r="V10">
        <f t="shared" ref="V10:W10" si="13">H10/180</f>
        <v>0.03888888889</v>
      </c>
      <c r="W10">
        <f t="shared" si="13"/>
        <v>0.03333333333</v>
      </c>
      <c r="Y10">
        <f t="shared" ref="Y10:Z10" si="14">K10/180</f>
        <v>0.005555555556</v>
      </c>
      <c r="Z10">
        <f t="shared" si="14"/>
        <v>0</v>
      </c>
    </row>
    <row r="11">
      <c r="A11" s="6">
        <v>10.0</v>
      </c>
      <c r="F11" s="6">
        <v>1.0</v>
      </c>
      <c r="H11" s="6">
        <v>4.0</v>
      </c>
      <c r="O11" s="6">
        <v>10.0</v>
      </c>
      <c r="T11">
        <f t="shared" si="12"/>
        <v>0.005555555556</v>
      </c>
      <c r="V11">
        <f>H11/180</f>
        <v>0.02222222222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2" t="s">
        <v>2</v>
      </c>
      <c r="B1" s="3" t="s">
        <v>1</v>
      </c>
      <c r="C1" s="5"/>
      <c r="D1" s="5"/>
      <c r="E1" s="5"/>
      <c r="F1" s="5"/>
      <c r="G1" s="7"/>
      <c r="H1" s="3" t="s">
        <v>3</v>
      </c>
      <c r="I1" s="5"/>
      <c r="J1" s="5"/>
      <c r="K1" s="5"/>
      <c r="L1" s="5"/>
      <c r="M1" s="7"/>
      <c r="N1" s="8" t="s">
        <v>4</v>
      </c>
      <c r="O1" s="5"/>
      <c r="P1" s="5"/>
      <c r="Q1" s="5"/>
      <c r="R1" s="5"/>
      <c r="S1" s="7"/>
      <c r="T1" s="9" t="s">
        <v>5</v>
      </c>
      <c r="U1" s="5"/>
      <c r="V1" s="5"/>
      <c r="W1" s="5"/>
      <c r="X1" s="5"/>
      <c r="Y1" s="7"/>
      <c r="Z1" s="3" t="s">
        <v>6</v>
      </c>
      <c r="AA1" s="5"/>
      <c r="AB1" s="5"/>
      <c r="AC1" s="5"/>
      <c r="AD1" s="5"/>
      <c r="AE1" s="7"/>
      <c r="AF1" s="3" t="s">
        <v>7</v>
      </c>
      <c r="AG1" s="5"/>
      <c r="AH1" s="5"/>
      <c r="AI1" s="5"/>
      <c r="AJ1" s="5"/>
      <c r="AK1" s="7"/>
      <c r="AL1" s="3" t="s">
        <v>8</v>
      </c>
      <c r="AM1" s="5"/>
      <c r="AN1" s="5"/>
      <c r="AO1" s="5"/>
      <c r="AP1" s="5"/>
      <c r="AQ1" s="7"/>
      <c r="AR1" s="10" t="s">
        <v>9</v>
      </c>
      <c r="AS1" s="5"/>
      <c r="AT1" s="5"/>
      <c r="AU1" s="5"/>
      <c r="AV1" s="5"/>
      <c r="AW1" s="7"/>
      <c r="AX1" s="11" t="s">
        <v>10</v>
      </c>
      <c r="AY1" s="5"/>
      <c r="AZ1" s="5"/>
      <c r="BA1" s="5"/>
      <c r="BB1" s="5"/>
      <c r="BC1" s="7"/>
      <c r="BD1" s="12" t="s">
        <v>11</v>
      </c>
      <c r="BE1" s="5"/>
      <c r="BF1" s="5"/>
      <c r="BG1" s="5"/>
      <c r="BH1" s="5"/>
      <c r="BI1" s="7"/>
      <c r="BJ1" s="13" t="s">
        <v>12</v>
      </c>
      <c r="BK1" s="5"/>
      <c r="BL1" s="5"/>
      <c r="BM1" s="5"/>
      <c r="BN1" s="5"/>
      <c r="BO1" s="7"/>
      <c r="BP1" s="13" t="s">
        <v>13</v>
      </c>
      <c r="BQ1" s="5"/>
      <c r="BR1" s="5"/>
      <c r="BS1" s="5"/>
      <c r="BT1" s="5"/>
      <c r="BU1" s="7"/>
    </row>
    <row r="2">
      <c r="A2" s="14"/>
      <c r="B2" s="15" t="s">
        <v>14</v>
      </c>
      <c r="C2" s="15" t="s">
        <v>15</v>
      </c>
      <c r="D2" s="15" t="s">
        <v>16</v>
      </c>
      <c r="E2" s="15" t="s">
        <v>17</v>
      </c>
      <c r="F2" s="15" t="s">
        <v>18</v>
      </c>
      <c r="G2" s="15" t="s">
        <v>19</v>
      </c>
      <c r="H2" s="15" t="s">
        <v>14</v>
      </c>
      <c r="I2" s="15" t="s">
        <v>15</v>
      </c>
      <c r="J2" s="15" t="s">
        <v>16</v>
      </c>
      <c r="K2" s="15" t="s">
        <v>17</v>
      </c>
      <c r="L2" s="15" t="s">
        <v>18</v>
      </c>
      <c r="M2" s="15" t="s">
        <v>19</v>
      </c>
      <c r="N2" s="15" t="s">
        <v>14</v>
      </c>
      <c r="O2" s="15" t="s">
        <v>15</v>
      </c>
      <c r="P2" s="15" t="s">
        <v>16</v>
      </c>
      <c r="Q2" s="15" t="s">
        <v>17</v>
      </c>
      <c r="R2" s="15" t="s">
        <v>18</v>
      </c>
      <c r="S2" s="15" t="s">
        <v>19</v>
      </c>
      <c r="T2" s="15" t="s">
        <v>14</v>
      </c>
      <c r="U2" s="15" t="s">
        <v>15</v>
      </c>
      <c r="V2" s="15" t="s">
        <v>16</v>
      </c>
      <c r="W2" s="15" t="s">
        <v>17</v>
      </c>
      <c r="X2" s="15" t="s">
        <v>18</v>
      </c>
      <c r="Y2" s="15" t="s">
        <v>19</v>
      </c>
      <c r="Z2" s="15" t="s">
        <v>14</v>
      </c>
      <c r="AA2" s="15" t="s">
        <v>15</v>
      </c>
      <c r="AB2" s="15" t="s">
        <v>16</v>
      </c>
      <c r="AC2" s="15" t="s">
        <v>17</v>
      </c>
      <c r="AD2" s="15" t="s">
        <v>18</v>
      </c>
      <c r="AE2" s="15" t="s">
        <v>19</v>
      </c>
      <c r="AF2" s="15" t="s">
        <v>14</v>
      </c>
      <c r="AG2" s="15" t="s">
        <v>15</v>
      </c>
      <c r="AH2" s="15" t="s">
        <v>16</v>
      </c>
      <c r="AI2" s="15" t="s">
        <v>17</v>
      </c>
      <c r="AJ2" s="15" t="s">
        <v>18</v>
      </c>
      <c r="AK2" s="15" t="s">
        <v>19</v>
      </c>
      <c r="AL2" s="15" t="s">
        <v>14</v>
      </c>
      <c r="AM2" s="15" t="s">
        <v>15</v>
      </c>
      <c r="AN2" s="15" t="s">
        <v>16</v>
      </c>
      <c r="AO2" s="15" t="s">
        <v>17</v>
      </c>
      <c r="AP2" s="15" t="s">
        <v>18</v>
      </c>
      <c r="AQ2" s="15" t="s">
        <v>19</v>
      </c>
      <c r="AR2" s="15" t="s">
        <v>14</v>
      </c>
      <c r="AS2" s="15" t="s">
        <v>15</v>
      </c>
      <c r="AT2" s="15" t="s">
        <v>16</v>
      </c>
      <c r="AU2" s="15" t="s">
        <v>17</v>
      </c>
      <c r="AV2" s="15" t="s">
        <v>18</v>
      </c>
      <c r="AW2" s="15" t="s">
        <v>19</v>
      </c>
      <c r="AX2" s="15" t="s">
        <v>14</v>
      </c>
      <c r="AY2" s="15" t="s">
        <v>15</v>
      </c>
      <c r="AZ2" s="15" t="s">
        <v>16</v>
      </c>
      <c r="BA2" s="15" t="s">
        <v>17</v>
      </c>
      <c r="BB2" s="15" t="s">
        <v>18</v>
      </c>
      <c r="BC2" s="15" t="s">
        <v>19</v>
      </c>
      <c r="BD2" s="15" t="s">
        <v>14</v>
      </c>
      <c r="BE2" s="15" t="s">
        <v>15</v>
      </c>
      <c r="BF2" s="15" t="s">
        <v>16</v>
      </c>
      <c r="BG2" s="15" t="s">
        <v>17</v>
      </c>
      <c r="BH2" s="15" t="s">
        <v>18</v>
      </c>
      <c r="BI2" s="15" t="s">
        <v>19</v>
      </c>
      <c r="BJ2" s="15" t="s">
        <v>14</v>
      </c>
      <c r="BK2" s="15" t="s">
        <v>15</v>
      </c>
      <c r="BL2" s="15" t="s">
        <v>16</v>
      </c>
      <c r="BM2" s="15" t="s">
        <v>17</v>
      </c>
      <c r="BN2" s="15" t="s">
        <v>18</v>
      </c>
      <c r="BO2" s="15" t="s">
        <v>19</v>
      </c>
      <c r="BP2" s="15" t="s">
        <v>14</v>
      </c>
      <c r="BQ2" s="15" t="s">
        <v>15</v>
      </c>
      <c r="BR2" s="15" t="s">
        <v>16</v>
      </c>
      <c r="BS2" s="15" t="s">
        <v>17</v>
      </c>
      <c r="BT2" s="15" t="s">
        <v>18</v>
      </c>
      <c r="BU2" s="15" t="s">
        <v>19</v>
      </c>
    </row>
    <row r="3">
      <c r="A3" s="6">
        <v>1.0</v>
      </c>
      <c r="B3" s="6" t="s">
        <v>20</v>
      </c>
      <c r="C3" s="6">
        <v>0.0</v>
      </c>
      <c r="G3" s="6" t="s">
        <v>21</v>
      </c>
      <c r="H3" s="6" t="s">
        <v>22</v>
      </c>
      <c r="I3" s="6">
        <v>6.67</v>
      </c>
      <c r="M3" s="6" t="s">
        <v>23</v>
      </c>
      <c r="N3" s="6" t="s">
        <v>24</v>
      </c>
      <c r="O3" s="6">
        <v>2.78</v>
      </c>
      <c r="S3" s="6" t="s">
        <v>23</v>
      </c>
      <c r="Z3" s="6" t="s">
        <v>25</v>
      </c>
      <c r="AA3" s="6">
        <v>5.0</v>
      </c>
      <c r="AE3" s="6" t="s">
        <v>23</v>
      </c>
      <c r="AF3" s="6" t="s">
        <v>24</v>
      </c>
      <c r="AG3" s="6">
        <v>0.56</v>
      </c>
      <c r="AK3" s="6" t="s">
        <v>21</v>
      </c>
      <c r="AL3" s="6" t="s">
        <v>20</v>
      </c>
      <c r="AM3" s="6">
        <v>0.0</v>
      </c>
      <c r="AQ3" s="6" t="s">
        <v>23</v>
      </c>
      <c r="AR3" s="6" t="s">
        <v>26</v>
      </c>
      <c r="AS3" s="6">
        <v>1.11</v>
      </c>
      <c r="AW3" s="6" t="s">
        <v>23</v>
      </c>
      <c r="BD3" s="6" t="s">
        <v>25</v>
      </c>
      <c r="BE3" s="6">
        <v>2.78</v>
      </c>
      <c r="BI3" s="6" t="s">
        <v>21</v>
      </c>
      <c r="BJ3" s="6" t="s">
        <v>26</v>
      </c>
      <c r="BK3" s="6">
        <v>1.11</v>
      </c>
      <c r="BO3" s="6" t="s">
        <v>23</v>
      </c>
      <c r="BP3" s="6" t="s">
        <v>22</v>
      </c>
      <c r="BQ3" s="6">
        <v>2.22</v>
      </c>
      <c r="BU3" s="6" t="s">
        <v>21</v>
      </c>
    </row>
    <row r="4">
      <c r="A4" s="6">
        <v>2.0</v>
      </c>
      <c r="B4" s="6" t="s">
        <v>27</v>
      </c>
      <c r="C4" s="6">
        <v>11.67</v>
      </c>
      <c r="D4">
        <f>50-C4</f>
        <v>38.33</v>
      </c>
      <c r="H4" s="6" t="s">
        <v>28</v>
      </c>
      <c r="I4" s="6">
        <v>60.0</v>
      </c>
      <c r="J4" s="6">
        <v>10.0</v>
      </c>
      <c r="N4" s="6" t="s">
        <v>29</v>
      </c>
      <c r="O4" s="6">
        <v>7.5</v>
      </c>
      <c r="P4">
        <f>50-O4</f>
        <v>42.5</v>
      </c>
      <c r="Z4" s="6" t="s">
        <v>30</v>
      </c>
      <c r="AA4" s="6">
        <v>1.11</v>
      </c>
      <c r="AB4">
        <f>50-AA4</f>
        <v>48.89</v>
      </c>
      <c r="AF4" s="6" t="s">
        <v>29</v>
      </c>
      <c r="AG4" s="6">
        <v>5.0</v>
      </c>
      <c r="AH4" s="6">
        <v>45.0</v>
      </c>
      <c r="AL4" s="6" t="s">
        <v>29</v>
      </c>
      <c r="AM4" s="6">
        <v>40.0</v>
      </c>
      <c r="AN4" s="6">
        <v>10.0</v>
      </c>
      <c r="AR4" s="6" t="s">
        <v>27</v>
      </c>
      <c r="AS4" s="6">
        <v>0.0</v>
      </c>
      <c r="BD4" s="6" t="s">
        <v>27</v>
      </c>
      <c r="BE4" s="6">
        <v>50.0</v>
      </c>
      <c r="BF4" s="6">
        <v>0.0</v>
      </c>
      <c r="BJ4" s="6" t="s">
        <v>28</v>
      </c>
      <c r="BK4" s="6">
        <v>40.0</v>
      </c>
      <c r="BL4" s="6">
        <v>10.0</v>
      </c>
      <c r="BP4" s="6" t="s">
        <v>30</v>
      </c>
      <c r="BQ4" s="6">
        <v>10.0</v>
      </c>
      <c r="BR4" s="6">
        <v>40.0</v>
      </c>
    </row>
    <row r="5">
      <c r="A5" s="6">
        <v>3.0</v>
      </c>
      <c r="B5" s="6" t="s">
        <v>24</v>
      </c>
      <c r="C5" s="6">
        <v>0.0</v>
      </c>
      <c r="H5" s="6" t="s">
        <v>27</v>
      </c>
      <c r="I5" s="6">
        <v>16.67</v>
      </c>
      <c r="N5" s="6" t="s">
        <v>22</v>
      </c>
      <c r="O5" s="6">
        <v>1.11</v>
      </c>
      <c r="Z5" s="6" t="s">
        <v>20</v>
      </c>
      <c r="AA5" s="6">
        <v>1.11</v>
      </c>
      <c r="AF5" s="6" t="s">
        <v>22</v>
      </c>
      <c r="AG5" s="6">
        <v>0.0</v>
      </c>
      <c r="AL5" s="6" t="s">
        <v>24</v>
      </c>
      <c r="AM5" s="6">
        <v>2.78</v>
      </c>
      <c r="AR5" s="6" t="s">
        <v>31</v>
      </c>
      <c r="AS5" s="6">
        <v>1.11</v>
      </c>
      <c r="BD5" s="6" t="s">
        <v>22</v>
      </c>
      <c r="BE5" s="6">
        <v>2.22</v>
      </c>
      <c r="BJ5" s="6" t="s">
        <v>24</v>
      </c>
      <c r="BK5" s="6">
        <v>1.11</v>
      </c>
      <c r="BP5" s="6" t="s">
        <v>25</v>
      </c>
      <c r="BQ5" s="6">
        <v>0.55</v>
      </c>
    </row>
    <row r="6">
      <c r="A6" s="6">
        <v>4.0</v>
      </c>
      <c r="B6" s="6" t="s">
        <v>29</v>
      </c>
      <c r="C6" s="6">
        <v>2.5</v>
      </c>
      <c r="D6">
        <f>50-C6</f>
        <v>47.5</v>
      </c>
      <c r="H6" s="6" t="s">
        <v>26</v>
      </c>
      <c r="I6" s="6">
        <v>0.56</v>
      </c>
      <c r="N6" s="6" t="s">
        <v>30</v>
      </c>
      <c r="O6" s="6">
        <v>5.0</v>
      </c>
      <c r="P6" s="6">
        <v>45.0</v>
      </c>
      <c r="Z6" s="6" t="s">
        <v>29</v>
      </c>
      <c r="AA6" s="6">
        <v>10.0</v>
      </c>
      <c r="AB6" s="6">
        <v>40.0</v>
      </c>
      <c r="AF6" s="6" t="s">
        <v>28</v>
      </c>
      <c r="AG6" s="6">
        <v>0.0</v>
      </c>
      <c r="AH6" s="6">
        <v>50.0</v>
      </c>
      <c r="AL6" s="6" t="s">
        <v>28</v>
      </c>
      <c r="AM6" s="6">
        <v>30.0</v>
      </c>
      <c r="AN6" s="6">
        <v>20.0</v>
      </c>
      <c r="AR6" s="6" t="s">
        <v>30</v>
      </c>
      <c r="AS6" s="6">
        <v>135.0</v>
      </c>
      <c r="AT6" s="6">
        <v>85.0</v>
      </c>
      <c r="BD6" s="6" t="s">
        <v>28</v>
      </c>
      <c r="BE6" s="6">
        <v>40.0</v>
      </c>
      <c r="BF6" s="6">
        <v>10.0</v>
      </c>
      <c r="BJ6" s="6" t="s">
        <v>30</v>
      </c>
      <c r="BK6" s="6">
        <v>0.0</v>
      </c>
      <c r="BP6" s="6" t="s">
        <v>27</v>
      </c>
      <c r="BQ6" s="6">
        <v>1.67</v>
      </c>
      <c r="BR6">
        <f t="shared" ref="BR6:BR7" si="1">50-BQ6</f>
        <v>48.33</v>
      </c>
    </row>
    <row r="7">
      <c r="A7" s="6">
        <v>5.0</v>
      </c>
      <c r="B7" s="6" t="s">
        <v>25</v>
      </c>
      <c r="C7" s="6">
        <v>0.0</v>
      </c>
      <c r="H7" s="6" t="s">
        <v>30</v>
      </c>
      <c r="I7" s="6">
        <v>15.0</v>
      </c>
      <c r="J7" s="6">
        <v>35.0</v>
      </c>
      <c r="N7" s="6" t="s">
        <v>27</v>
      </c>
      <c r="O7" s="16">
        <v>36.6</v>
      </c>
      <c r="P7" s="6">
        <v>13.3</v>
      </c>
      <c r="Z7" s="6" t="s">
        <v>26</v>
      </c>
      <c r="AA7" s="6">
        <v>5.56</v>
      </c>
      <c r="AF7" s="6" t="s">
        <v>27</v>
      </c>
      <c r="AG7" s="6">
        <v>3.33</v>
      </c>
      <c r="AH7">
        <f>50-AG7</f>
        <v>46.67</v>
      </c>
      <c r="AL7" s="6" t="s">
        <v>31</v>
      </c>
      <c r="AM7" s="6">
        <v>0.0</v>
      </c>
      <c r="AR7" s="6" t="s">
        <v>25</v>
      </c>
      <c r="AS7" s="6">
        <v>18.3</v>
      </c>
      <c r="BD7" s="6" t="s">
        <v>26</v>
      </c>
      <c r="BE7" s="6">
        <v>6.11</v>
      </c>
      <c r="BJ7" s="6" t="s">
        <v>27</v>
      </c>
      <c r="BK7" s="6">
        <v>8.33</v>
      </c>
      <c r="BL7" s="6">
        <v>41.67</v>
      </c>
      <c r="BP7" s="6" t="s">
        <v>29</v>
      </c>
      <c r="BQ7" s="6">
        <v>2.5</v>
      </c>
      <c r="BR7">
        <f t="shared" si="1"/>
        <v>47.5</v>
      </c>
    </row>
    <row r="8">
      <c r="A8" s="6">
        <v>6.0</v>
      </c>
      <c r="B8" s="6" t="s">
        <v>30</v>
      </c>
      <c r="C8" s="6">
        <v>5.0</v>
      </c>
      <c r="D8">
        <f t="shared" ref="D8:D9" si="2">50-C8</f>
        <v>45</v>
      </c>
      <c r="H8" s="6" t="s">
        <v>31</v>
      </c>
      <c r="I8" s="6">
        <v>5.0</v>
      </c>
      <c r="N8" s="6" t="s">
        <v>25</v>
      </c>
      <c r="O8" s="6">
        <v>1.11</v>
      </c>
      <c r="Z8" s="6" t="s">
        <v>28</v>
      </c>
      <c r="AA8" s="6">
        <v>0.0</v>
      </c>
      <c r="AF8" s="6" t="s">
        <v>25</v>
      </c>
      <c r="AG8" s="6">
        <v>0.0</v>
      </c>
      <c r="AL8" s="6" t="s">
        <v>27</v>
      </c>
      <c r="AM8" s="6">
        <v>11.67</v>
      </c>
      <c r="AN8">
        <f>50-AM8</f>
        <v>38.33</v>
      </c>
      <c r="AR8" s="6" t="s">
        <v>29</v>
      </c>
      <c r="AS8" s="6">
        <v>55.0</v>
      </c>
      <c r="AT8" s="6">
        <v>42.5</v>
      </c>
      <c r="BD8" s="6" t="s">
        <v>29</v>
      </c>
      <c r="BE8" s="6">
        <v>42.5</v>
      </c>
      <c r="BF8" s="6">
        <v>7.5</v>
      </c>
      <c r="BJ8" s="6" t="s">
        <v>31</v>
      </c>
      <c r="BK8" s="6">
        <v>32.22</v>
      </c>
      <c r="BP8" s="6" t="s">
        <v>24</v>
      </c>
      <c r="BQ8" s="6">
        <v>0.56</v>
      </c>
    </row>
    <row r="9">
      <c r="A9" s="6">
        <v>7.0</v>
      </c>
      <c r="B9" s="6" t="s">
        <v>28</v>
      </c>
      <c r="C9" s="6">
        <v>0.0</v>
      </c>
      <c r="D9">
        <f t="shared" si="2"/>
        <v>50</v>
      </c>
      <c r="H9" s="6" t="s">
        <v>29</v>
      </c>
      <c r="I9" s="6">
        <v>12.5</v>
      </c>
      <c r="J9">
        <f>50-I9</f>
        <v>37.5</v>
      </c>
      <c r="N9" s="6" t="s">
        <v>28</v>
      </c>
      <c r="O9" s="6">
        <v>0.0</v>
      </c>
      <c r="Z9" s="6" t="s">
        <v>27</v>
      </c>
      <c r="AA9" s="6">
        <v>26.67</v>
      </c>
      <c r="AB9">
        <f>50-AA9</f>
        <v>23.33</v>
      </c>
      <c r="AF9" s="6" t="s">
        <v>30</v>
      </c>
      <c r="AG9" s="6">
        <v>5.0</v>
      </c>
      <c r="AH9" s="6">
        <v>45.0</v>
      </c>
      <c r="AL9" s="6" t="s">
        <v>30</v>
      </c>
      <c r="AM9" s="6">
        <v>10.0</v>
      </c>
      <c r="AN9" s="6">
        <v>40.0</v>
      </c>
      <c r="BD9" s="6" t="s">
        <v>30</v>
      </c>
      <c r="BE9" s="6">
        <v>25.0</v>
      </c>
      <c r="BF9" s="6">
        <v>25.0</v>
      </c>
      <c r="BJ9" s="6" t="s">
        <v>29</v>
      </c>
      <c r="BK9" s="6">
        <v>20.0</v>
      </c>
      <c r="BL9" s="6">
        <v>30.0</v>
      </c>
      <c r="BP9" s="6" t="s">
        <v>28</v>
      </c>
      <c r="BQ9" s="6">
        <v>30.0</v>
      </c>
      <c r="BR9" s="6">
        <v>20.0</v>
      </c>
    </row>
  </sheetData>
  <mergeCells count="12">
    <mergeCell ref="BJ1:BO1"/>
    <mergeCell ref="BP1:BU1"/>
    <mergeCell ref="B1:G1"/>
    <mergeCell ref="H1:M1"/>
    <mergeCell ref="N1:S1"/>
    <mergeCell ref="T1:Y1"/>
    <mergeCell ref="Z1:AE1"/>
    <mergeCell ref="AF1:AK1"/>
    <mergeCell ref="AR1:AW1"/>
    <mergeCell ref="AX1:BC1"/>
    <mergeCell ref="BD1:BI1"/>
    <mergeCell ref="AL1:AQ1"/>
  </mergeCells>
  <drawing r:id="rId1"/>
</worksheet>
</file>