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5" windowWidth="18135" windowHeight="852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H41" i="1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28"/>
  <c r="F28"/>
  <c r="G23"/>
  <c r="G24"/>
  <c r="G25"/>
  <c r="G26"/>
  <c r="G27"/>
  <c r="G22"/>
  <c r="E23"/>
  <c r="E24"/>
  <c r="E25"/>
  <c r="E26"/>
  <c r="E27"/>
  <c r="E22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2"/>
  <c r="D3"/>
  <c r="D4"/>
  <c r="D5"/>
  <c r="D6"/>
  <c r="E5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E2"/>
  <c r="E3"/>
  <c r="E4"/>
</calcChain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topLeftCell="A19" workbookViewId="0">
      <selection activeCell="H42" sqref="H42"/>
    </sheetView>
  </sheetViews>
  <sheetFormatPr defaultRowHeight="13.5"/>
  <sheetData>
    <row r="1" spans="1:5">
      <c r="A1">
        <v>5</v>
      </c>
      <c r="B1">
        <v>204.5</v>
      </c>
      <c r="C1">
        <v>0</v>
      </c>
      <c r="D1">
        <v>204.5</v>
      </c>
      <c r="E1">
        <v>0</v>
      </c>
    </row>
    <row r="2" spans="1:5">
      <c r="A2">
        <v>20</v>
      </c>
      <c r="B2">
        <v>205.2</v>
      </c>
      <c r="C2">
        <v>10</v>
      </c>
      <c r="D2">
        <f t="shared" ref="D2:D19" si="0">B2</f>
        <v>205.2</v>
      </c>
      <c r="E2">
        <f t="shared" ref="E2:E19" si="1">(D2-204.5)/204.5</f>
        <v>3.422982885085519E-3</v>
      </c>
    </row>
    <row r="3" spans="1:5">
      <c r="A3">
        <v>36</v>
      </c>
      <c r="B3">
        <v>206.7</v>
      </c>
      <c r="C3">
        <v>20</v>
      </c>
      <c r="D3">
        <f t="shared" si="0"/>
        <v>206.7</v>
      </c>
      <c r="E3">
        <f t="shared" si="1"/>
        <v>1.0757946210268893E-2</v>
      </c>
    </row>
    <row r="4" spans="1:5">
      <c r="A4">
        <v>51</v>
      </c>
      <c r="B4">
        <v>209</v>
      </c>
      <c r="C4">
        <v>30</v>
      </c>
      <c r="D4">
        <f t="shared" si="0"/>
        <v>209</v>
      </c>
      <c r="E4">
        <f t="shared" si="1"/>
        <v>2.2004889975550123E-2</v>
      </c>
    </row>
    <row r="5" spans="1:5">
      <c r="A5">
        <v>66</v>
      </c>
      <c r="B5">
        <v>212.1</v>
      </c>
      <c r="C5">
        <v>40</v>
      </c>
      <c r="D5">
        <f t="shared" si="0"/>
        <v>212.1</v>
      </c>
      <c r="E5">
        <f t="shared" si="1"/>
        <v>3.7163814180929067E-2</v>
      </c>
    </row>
    <row r="6" spans="1:5">
      <c r="A6">
        <v>81</v>
      </c>
      <c r="B6">
        <v>215.9</v>
      </c>
      <c r="C6">
        <v>50</v>
      </c>
      <c r="D6">
        <f t="shared" si="0"/>
        <v>215.9</v>
      </c>
      <c r="E6">
        <f t="shared" si="1"/>
        <v>5.574572127139367E-2</v>
      </c>
    </row>
    <row r="7" spans="1:5">
      <c r="A7">
        <v>97</v>
      </c>
      <c r="B7">
        <v>220.5</v>
      </c>
      <c r="C7">
        <v>60</v>
      </c>
      <c r="D7">
        <f t="shared" si="0"/>
        <v>220.5</v>
      </c>
      <c r="E7">
        <f t="shared" si="1"/>
        <v>7.823960880195599E-2</v>
      </c>
    </row>
    <row r="8" spans="1:5">
      <c r="A8">
        <v>112</v>
      </c>
      <c r="B8">
        <v>225.9</v>
      </c>
      <c r="C8">
        <v>70</v>
      </c>
      <c r="D8">
        <f t="shared" si="0"/>
        <v>225.9</v>
      </c>
      <c r="E8">
        <f t="shared" si="1"/>
        <v>0.10464547677261617</v>
      </c>
    </row>
    <row r="9" spans="1:5">
      <c r="A9">
        <v>127</v>
      </c>
      <c r="B9">
        <v>231.8</v>
      </c>
      <c r="C9">
        <v>80</v>
      </c>
      <c r="D9">
        <f t="shared" si="0"/>
        <v>231.8</v>
      </c>
      <c r="E9">
        <f t="shared" si="1"/>
        <v>0.13349633251833745</v>
      </c>
    </row>
    <row r="10" spans="1:5">
      <c r="A10">
        <v>142</v>
      </c>
      <c r="B10">
        <v>238.5</v>
      </c>
      <c r="C10">
        <v>90</v>
      </c>
      <c r="D10">
        <f t="shared" si="0"/>
        <v>238.5</v>
      </c>
      <c r="E10">
        <f t="shared" si="1"/>
        <v>0.16625916870415647</v>
      </c>
    </row>
    <row r="11" spans="1:5">
      <c r="A11">
        <v>157</v>
      </c>
      <c r="B11">
        <v>245.9</v>
      </c>
      <c r="C11">
        <v>100</v>
      </c>
      <c r="D11">
        <f t="shared" si="0"/>
        <v>245.9</v>
      </c>
      <c r="E11">
        <f t="shared" si="1"/>
        <v>0.20244498777506115</v>
      </c>
    </row>
    <row r="12" spans="1:5">
      <c r="A12">
        <v>172</v>
      </c>
      <c r="B12">
        <v>253.8</v>
      </c>
      <c r="C12">
        <v>110</v>
      </c>
      <c r="D12">
        <f t="shared" si="0"/>
        <v>253.8</v>
      </c>
      <c r="E12">
        <f t="shared" si="1"/>
        <v>0.24107579462102696</v>
      </c>
    </row>
    <row r="13" spans="1:5">
      <c r="A13">
        <v>188</v>
      </c>
      <c r="B13">
        <v>262.2</v>
      </c>
      <c r="C13">
        <v>120</v>
      </c>
      <c r="D13">
        <f t="shared" si="0"/>
        <v>262.2</v>
      </c>
      <c r="E13">
        <f t="shared" si="1"/>
        <v>0.28215158924205375</v>
      </c>
    </row>
    <row r="14" spans="1:5">
      <c r="A14">
        <v>203</v>
      </c>
      <c r="B14">
        <v>271.3</v>
      </c>
      <c r="C14">
        <v>130</v>
      </c>
      <c r="D14">
        <f t="shared" si="0"/>
        <v>271.3</v>
      </c>
      <c r="E14">
        <f t="shared" si="1"/>
        <v>0.32665036674816633</v>
      </c>
    </row>
    <row r="15" spans="1:5">
      <c r="A15">
        <v>218</v>
      </c>
      <c r="B15">
        <v>280.89999999999998</v>
      </c>
      <c r="C15">
        <v>140</v>
      </c>
      <c r="D15">
        <f t="shared" si="0"/>
        <v>280.89999999999998</v>
      </c>
      <c r="E15">
        <f t="shared" si="1"/>
        <v>0.37359413202933972</v>
      </c>
    </row>
    <row r="16" spans="1:5">
      <c r="A16">
        <v>233</v>
      </c>
      <c r="B16">
        <v>291.10000000000002</v>
      </c>
      <c r="C16">
        <v>150</v>
      </c>
      <c r="D16">
        <f t="shared" si="0"/>
        <v>291.10000000000002</v>
      </c>
      <c r="E16">
        <f t="shared" si="1"/>
        <v>0.42347188264058688</v>
      </c>
    </row>
    <row r="17" spans="1:7">
      <c r="A17">
        <v>248</v>
      </c>
      <c r="B17">
        <v>301.60000000000002</v>
      </c>
      <c r="C17">
        <v>160</v>
      </c>
      <c r="D17">
        <f t="shared" si="0"/>
        <v>301.60000000000002</v>
      </c>
      <c r="E17">
        <f t="shared" si="1"/>
        <v>0.47481662591687052</v>
      </c>
    </row>
    <row r="18" spans="1:7">
      <c r="A18">
        <v>263</v>
      </c>
      <c r="B18">
        <v>312.5</v>
      </c>
      <c r="C18">
        <v>170</v>
      </c>
      <c r="D18">
        <f t="shared" si="0"/>
        <v>312.5</v>
      </c>
      <c r="E18">
        <f t="shared" si="1"/>
        <v>0.52811735941320292</v>
      </c>
    </row>
    <row r="19" spans="1:7">
      <c r="A19">
        <v>279</v>
      </c>
      <c r="B19">
        <v>324.5</v>
      </c>
      <c r="C19">
        <v>180</v>
      </c>
      <c r="D19">
        <f t="shared" si="0"/>
        <v>324.5</v>
      </c>
      <c r="E19">
        <f t="shared" si="1"/>
        <v>0.58679706601466997</v>
      </c>
    </row>
    <row r="21" spans="1:7" ht="14.25" thickBot="1"/>
    <row r="22" spans="1:7" ht="15.75" thickBot="1">
      <c r="A22">
        <v>10</v>
      </c>
      <c r="B22">
        <v>16</v>
      </c>
      <c r="C22">
        <v>1.7</v>
      </c>
      <c r="D22">
        <f>C22/B22*1000</f>
        <v>106.25</v>
      </c>
      <c r="E22">
        <f>B22/16-1</f>
        <v>0</v>
      </c>
      <c r="F22" s="1">
        <v>0</v>
      </c>
      <c r="G22">
        <f t="shared" ref="G22:G27" si="2">F22*F22</f>
        <v>0</v>
      </c>
    </row>
    <row r="23" spans="1:7" ht="15.75" thickBot="1">
      <c r="A23">
        <v>20</v>
      </c>
      <c r="B23">
        <v>31</v>
      </c>
      <c r="C23">
        <v>3.4</v>
      </c>
      <c r="D23">
        <f t="shared" ref="D23:D39" si="3">C23/B23*1000</f>
        <v>109.67741935483872</v>
      </c>
      <c r="E23">
        <f t="shared" ref="E23:E39" si="4">B23/16-1</f>
        <v>0.9375</v>
      </c>
      <c r="F23" s="2">
        <v>9.375</v>
      </c>
      <c r="G23">
        <f t="shared" si="2"/>
        <v>87.890625</v>
      </c>
    </row>
    <row r="24" spans="1:7" ht="15.75" thickBot="1">
      <c r="A24">
        <v>30</v>
      </c>
      <c r="B24">
        <v>46</v>
      </c>
      <c r="C24">
        <v>5.0999999999999996</v>
      </c>
      <c r="D24">
        <f t="shared" si="3"/>
        <v>110.8695652173913</v>
      </c>
      <c r="E24">
        <f t="shared" si="4"/>
        <v>1.875</v>
      </c>
      <c r="F24" s="2">
        <v>18.75</v>
      </c>
      <c r="G24">
        <f t="shared" si="2"/>
        <v>351.5625</v>
      </c>
    </row>
    <row r="25" spans="1:7" ht="15.75" thickBot="1">
      <c r="A25">
        <v>40</v>
      </c>
      <c r="B25">
        <v>61</v>
      </c>
      <c r="C25">
        <v>6.9</v>
      </c>
      <c r="D25">
        <f t="shared" si="3"/>
        <v>113.11475409836066</v>
      </c>
      <c r="E25">
        <f t="shared" si="4"/>
        <v>2.8125</v>
      </c>
      <c r="F25" s="2">
        <v>28.125</v>
      </c>
      <c r="G25">
        <f t="shared" si="2"/>
        <v>791.015625</v>
      </c>
    </row>
    <row r="26" spans="1:7" ht="15.75" thickBot="1">
      <c r="A26">
        <v>50</v>
      </c>
      <c r="B26">
        <v>76</v>
      </c>
      <c r="C26">
        <v>8.6</v>
      </c>
      <c r="D26">
        <f t="shared" si="3"/>
        <v>113.1578947368421</v>
      </c>
      <c r="E26">
        <f t="shared" si="4"/>
        <v>3.75</v>
      </c>
      <c r="F26" s="2">
        <v>37.5</v>
      </c>
      <c r="G26">
        <f t="shared" si="2"/>
        <v>1406.25</v>
      </c>
    </row>
    <row r="27" spans="1:7" ht="15.75" thickBot="1">
      <c r="A27">
        <v>60</v>
      </c>
      <c r="B27">
        <v>91</v>
      </c>
      <c r="C27">
        <v>10.3</v>
      </c>
      <c r="D27">
        <f t="shared" si="3"/>
        <v>113.1868131868132</v>
      </c>
      <c r="E27">
        <f t="shared" si="4"/>
        <v>4.6875</v>
      </c>
      <c r="F27" s="2">
        <v>46.875</v>
      </c>
      <c r="G27">
        <f t="shared" si="2"/>
        <v>2197.265625</v>
      </c>
    </row>
    <row r="28" spans="1:7">
      <c r="A28">
        <v>70</v>
      </c>
      <c r="B28">
        <v>106</v>
      </c>
      <c r="C28">
        <v>12</v>
      </c>
      <c r="D28">
        <f t="shared" si="3"/>
        <v>113.20754716981132</v>
      </c>
      <c r="E28">
        <f t="shared" si="4"/>
        <v>5.625</v>
      </c>
      <c r="F28">
        <f>E28*10</f>
        <v>56.25</v>
      </c>
    </row>
    <row r="29" spans="1:7">
      <c r="A29">
        <v>80</v>
      </c>
      <c r="B29">
        <v>120</v>
      </c>
      <c r="C29">
        <v>13.7</v>
      </c>
      <c r="D29">
        <f t="shared" si="3"/>
        <v>114.16666666666667</v>
      </c>
      <c r="E29">
        <f t="shared" si="4"/>
        <v>6.5</v>
      </c>
      <c r="F29">
        <f t="shared" ref="F29:F39" si="5">E29*10</f>
        <v>65</v>
      </c>
    </row>
    <row r="30" spans="1:7">
      <c r="A30">
        <v>90</v>
      </c>
      <c r="B30">
        <v>136</v>
      </c>
      <c r="C30">
        <v>25.5</v>
      </c>
      <c r="D30">
        <f t="shared" si="3"/>
        <v>187.5</v>
      </c>
      <c r="E30">
        <f t="shared" si="4"/>
        <v>7.5</v>
      </c>
      <c r="F30">
        <f t="shared" si="5"/>
        <v>75</v>
      </c>
    </row>
    <row r="31" spans="1:7">
      <c r="A31">
        <v>100</v>
      </c>
      <c r="B31">
        <v>150</v>
      </c>
      <c r="C31">
        <v>17.2</v>
      </c>
      <c r="D31">
        <f t="shared" si="3"/>
        <v>114.66666666666667</v>
      </c>
      <c r="E31">
        <f t="shared" si="4"/>
        <v>8.375</v>
      </c>
      <c r="F31">
        <f t="shared" si="5"/>
        <v>83.75</v>
      </c>
    </row>
    <row r="32" spans="1:7">
      <c r="A32">
        <v>110</v>
      </c>
      <c r="B32">
        <v>165</v>
      </c>
      <c r="C32">
        <v>18.899999999999999</v>
      </c>
      <c r="D32">
        <f t="shared" si="3"/>
        <v>114.54545454545453</v>
      </c>
      <c r="E32">
        <f t="shared" si="4"/>
        <v>9.3125</v>
      </c>
      <c r="F32">
        <f t="shared" si="5"/>
        <v>93.125</v>
      </c>
    </row>
    <row r="33" spans="1:8">
      <c r="A33">
        <v>120</v>
      </c>
      <c r="B33">
        <v>180</v>
      </c>
      <c r="C33">
        <v>20.6</v>
      </c>
      <c r="D33">
        <f t="shared" si="3"/>
        <v>114.44444444444444</v>
      </c>
      <c r="E33">
        <f t="shared" si="4"/>
        <v>10.25</v>
      </c>
      <c r="F33">
        <f t="shared" si="5"/>
        <v>102.5</v>
      </c>
    </row>
    <row r="34" spans="1:8">
      <c r="A34">
        <v>130</v>
      </c>
      <c r="B34">
        <v>196</v>
      </c>
      <c r="C34">
        <v>22.3</v>
      </c>
      <c r="D34">
        <f t="shared" si="3"/>
        <v>113.77551020408164</v>
      </c>
      <c r="E34">
        <f t="shared" si="4"/>
        <v>11.25</v>
      </c>
      <c r="F34">
        <f t="shared" si="5"/>
        <v>112.5</v>
      </c>
    </row>
    <row r="35" spans="1:8">
      <c r="A35">
        <v>140</v>
      </c>
      <c r="B35">
        <v>210</v>
      </c>
      <c r="C35">
        <v>24.1</v>
      </c>
      <c r="D35">
        <f t="shared" si="3"/>
        <v>114.76190476190477</v>
      </c>
      <c r="E35">
        <f t="shared" si="4"/>
        <v>12.125</v>
      </c>
      <c r="F35">
        <f t="shared" si="5"/>
        <v>121.25</v>
      </c>
    </row>
    <row r="36" spans="1:8">
      <c r="A36">
        <v>150</v>
      </c>
      <c r="B36">
        <v>226</v>
      </c>
      <c r="C36">
        <v>25.8</v>
      </c>
      <c r="D36">
        <f t="shared" si="3"/>
        <v>114.15929203539824</v>
      </c>
      <c r="E36">
        <f t="shared" si="4"/>
        <v>13.125</v>
      </c>
      <c r="F36">
        <f t="shared" si="5"/>
        <v>131.25</v>
      </c>
    </row>
    <row r="37" spans="1:8">
      <c r="A37">
        <v>160</v>
      </c>
      <c r="B37">
        <v>240</v>
      </c>
      <c r="C37">
        <v>27.5</v>
      </c>
      <c r="D37">
        <f t="shared" si="3"/>
        <v>114.58333333333333</v>
      </c>
      <c r="E37">
        <f t="shared" si="4"/>
        <v>14</v>
      </c>
      <c r="F37">
        <f t="shared" si="5"/>
        <v>140</v>
      </c>
    </row>
    <row r="38" spans="1:8">
      <c r="A38">
        <v>170</v>
      </c>
      <c r="B38">
        <v>255</v>
      </c>
      <c r="C38">
        <v>29.2</v>
      </c>
      <c r="D38">
        <f t="shared" si="3"/>
        <v>114.50980392156862</v>
      </c>
      <c r="E38">
        <f t="shared" si="4"/>
        <v>14.9375</v>
      </c>
      <c r="F38">
        <f t="shared" si="5"/>
        <v>149.375</v>
      </c>
    </row>
    <row r="39" spans="1:8">
      <c r="A39">
        <v>180</v>
      </c>
      <c r="B39">
        <v>270</v>
      </c>
      <c r="C39">
        <v>30.9</v>
      </c>
      <c r="D39">
        <f t="shared" si="3"/>
        <v>114.44444444444444</v>
      </c>
      <c r="E39">
        <f t="shared" si="4"/>
        <v>15.875</v>
      </c>
      <c r="F39">
        <f t="shared" si="5"/>
        <v>158.75</v>
      </c>
    </row>
    <row r="41" spans="1:8">
      <c r="H41">
        <f>24/375</f>
        <v>6.4000000000000001E-2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Hwaipy</dc:creator>
  <cp:lastModifiedBy>Administrator</cp:lastModifiedBy>
  <dcterms:created xsi:type="dcterms:W3CDTF">2008-10-27T08:44:49Z</dcterms:created>
  <dcterms:modified xsi:type="dcterms:W3CDTF">2011-10-10T07:12:11Z</dcterms:modified>
</cp:coreProperties>
</file>