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<sst xmlns="http://schemas.openxmlformats.org/spreadsheetml/2006/main" uniqueCount="156">
  <si>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</si>
  <si>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</si>
  <si>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</si>
  <si>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</si>
  <si>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</si>
  <si>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</si>
  <si>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</si>
  <si>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</si>
  <si>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</si>
  <si>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</si>
  <si>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</si>
  <si>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</si>
  <si>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</si>
  <si>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</si>
  <si>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</si>
  <si>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</si>
  <si>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</si>
  <si>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</si>
  <si>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</si>
  <si>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</si>
  <si>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EXSA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</si>
  <si>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</si>
  <si>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</si>
  <si>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</si>
  <si>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</si>
  <si>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</si>
  <si>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</si>
  <si>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</si>
  <si>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</si>
  <si>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</si>
  <si>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</si>
  <si>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</si>
  <si>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</si>
  <si>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</si>
  <si>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</si>
  <si>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</si>
  <si>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</si>
  <si>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</si>
  <si>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</si>
  <si>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</si>
  <si>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</si>
  <si>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</si>
  <si>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</si>
  <si>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</si>
  <si>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</si>
  <si>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</si>
  <si>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</si>
  <si>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</si>
  <si>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</si>
  <si>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</si>
  <si>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</si>
  <si>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</si>
  <si>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</si>
  <si>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</si>
  <si>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</si>
  <si>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</si>
  <si>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</si>
  <si>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</si>
  <si>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</si>
  <si>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</si>
  <si>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</si>
  <si>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</si>
  <si>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</si>
  <si>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</si>
  <si>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</si>
  <si>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</si>
  <si>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Explotacion Tajo Abierto</t>
  </si>
  <si>
    <t>30,264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</si>
  <si>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</si>
  <si>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</si>
  <si>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</si>
  <si>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</si>
  <si>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</si>
  <si>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</si>
  <si>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</si>
  <si>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</si>
  <si>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</si>
  <si>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</si>
  <si>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</si>
  <si>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</si>
  <si>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</si>
  <si>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</si>
  <si>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</si>
  <si>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</si>
  <si>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</si>
  <si>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</si>
  <si>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</si>
  <si>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</si>
  <si>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</si>
  <si>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</si>
  <si>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</si>
  <si>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</si>
  <si>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</si>
  <si>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</si>
  <si>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</si>
  <si>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</si>
  <si>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</si>
  <si>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</si>
  <si>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</si>
  <si>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</si>
  <si>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</si>
  <si>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</si>
  <si>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</si>
  <si>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</si>
  <si>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</si>
  <si>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</si>
  <si>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</si>
  <si>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</si>
  <si>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</si>
  <si>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</si>
  <si>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</si>
  <si>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</si>
  <si>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</si>
  <si>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</si>
  <si>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</si>
  <si>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</si>
  <si>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</si>
  <si>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</si>
  <si>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</si>
  <si>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</si>
  <si>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</si>
  <si>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</si>
  <si>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</si>
  <si>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</si>
  <si>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</si>
  <si>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</si>
  <si>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</si>
  <si>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</si>
  <si>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</si>
  <si>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</si>
  <si>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</si>
  <si>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</si>
  <si>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</si>
  <si>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</si>
  <si>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</si>
  <si>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</si>
  <si>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</si>
  <si>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</si>
  <si>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</si>
  <si>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</si>
  <si>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</si>
  <si>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</si>
  <si>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</si>
  <si>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</si>
  <si>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</si>
  <si>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</si>
  <si>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</si>
  <si>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</si>
  <si>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E</t>
  </si>
  <si>
    <t xml:space="preserve">14,580 </t>
  </si>
  <si>
    <t>Explotacion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</si>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</sst>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 t="s">
        <v>20</v>
      </c>
      <c r="B15" s="54">
        <v>90</v>
      </c>
      <c r="C15" s="53">
        <v>0</v>
      </c>
      <c r="D15" s="111">
        <v>90</v>
      </c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>
        <v>1</v>
      </c>
      <c r="AA15" s="57">
        <v>1</v>
      </c>
      <c r="AB15" s="140"/>
      <c r="AC15" s="20"/>
    </row>
    <row r="16" spans="1:257" customHeight="1" ht="28.5" s="66" customFormat="1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90</v>
      </c>
      <c r="C18" s="43">
        <f>SUM(C13:C13)+SUM(C15:C15) + SUM(C17:C17)</f>
        <v>0</v>
      </c>
      <c r="D18" s="43">
        <f>SUM(D13:D13)+SUM(D15:D15) + SUM(D17:D17)</f>
        <v>90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1</v>
      </c>
      <c r="AA18" s="43">
        <f>SUM(AA13:AA13)+SUM(AA15:AA15) + SUM(AA17:AA17)</f>
        <v>1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 t="s">
        <v>20</v>
      </c>
      <c r="B15" s="60">
        <v>90</v>
      </c>
      <c r="C15" s="58">
        <v>0</v>
      </c>
      <c r="D15" s="74">
        <v>90</v>
      </c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>
        <v>0</v>
      </c>
      <c r="AB15" s="140"/>
      <c r="AC15" s="20"/>
    </row>
    <row r="16" spans="1:257" customHeight="1" ht="15.9" s="2" customFormat="1">
      <c r="A16" s="246" t="s">
        <v>21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90</v>
      </c>
      <c r="C18" s="43">
        <f>SUM(C13:C13)+SUM(C15:C15)+SUM(C17:C17)</f>
        <v>0</v>
      </c>
      <c r="D18" s="43">
        <f>SUM(D13:D13)+SUM(D15:D15)+SUM(D17:D17)</f>
        <v>90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 t="s">
        <v>20</v>
      </c>
      <c r="B15" s="60">
        <v>90</v>
      </c>
      <c r="C15" s="58">
        <v>0</v>
      </c>
      <c r="D15" s="87">
        <v>90</v>
      </c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>
        <v>0</v>
      </c>
      <c r="AC15" s="21"/>
    </row>
    <row r="16" spans="1:257" customHeight="1" ht="15.9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90</v>
      </c>
      <c r="C18" s="43">
        <f>SUM(C13:C13)+SUM(C15:C15)+SUM(C17:C17)</f>
        <v>0</v>
      </c>
      <c r="D18" s="43">
        <f>SUM(D13:D13)+SUM(D15:D15)+SUM(D17:D17)</f>
        <v>90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 t="s">
        <v>20</v>
      </c>
      <c r="B16" s="60">
        <v>90</v>
      </c>
      <c r="C16" s="58">
        <v>0</v>
      </c>
      <c r="D16" s="110">
        <v>90</v>
      </c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>
        <v>0</v>
      </c>
      <c r="AB16" s="140"/>
    </row>
    <row r="17" spans="1:257" customHeight="1" ht="20.25">
      <c r="A17" s="240" t="s">
        <v>21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90</v>
      </c>
      <c r="C19" s="43">
        <f>SUM(C14:C14)+SUM(C16:C16)+SUM(C18:C18)</f>
        <v>0</v>
      </c>
      <c r="D19" s="43">
        <f>SUM(D14:D14)+SUM(D16:D16)+SUM(D18:D18)</f>
        <v>90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 t="s">
        <v>20</v>
      </c>
      <c r="B16" s="222" t="s">
        <v>66</v>
      </c>
      <c r="C16" s="147">
        <v>20100094135</v>
      </c>
      <c r="D16" s="178">
        <v>90</v>
      </c>
      <c r="E16" s="185">
        <v>0</v>
      </c>
      <c r="F16" s="179">
        <v>90</v>
      </c>
      <c r="G16" s="178">
        <v>1</v>
      </c>
      <c r="H16" s="180">
        <v>2</v>
      </c>
      <c r="I16" s="178">
        <v>0</v>
      </c>
      <c r="J16" s="180">
        <v>0</v>
      </c>
      <c r="K16" s="178">
        <v>0</v>
      </c>
      <c r="L16" s="180">
        <v>0</v>
      </c>
      <c r="M16" s="178">
        <v>0</v>
      </c>
      <c r="N16" s="178">
        <v>0</v>
      </c>
      <c r="O16" s="181">
        <v>0</v>
      </c>
      <c r="P16" s="178">
        <v>0</v>
      </c>
      <c r="Q16" s="178">
        <v>0</v>
      </c>
      <c r="R16" s="179">
        <v>0</v>
      </c>
      <c r="S16" s="182">
        <v>0</v>
      </c>
      <c r="T16" s="183">
        <v>0</v>
      </c>
      <c r="U16" s="174">
        <v>14580</v>
      </c>
      <c r="V16" s="150" t="s">
        <v>67</v>
      </c>
      <c r="W16" s="151">
        <v>0.0</v>
      </c>
      <c r="X16" s="152">
        <v>0.0</v>
      </c>
      <c r="Y16" s="153">
        <v>0.0</v>
      </c>
      <c r="Z16" s="154">
        <v>0.0</v>
      </c>
      <c r="AA16" s="155">
        <v>0.0</v>
      </c>
      <c r="AB16" s="156">
        <v>0.0</v>
      </c>
    </row>
    <row r="17" spans="1:28" customHeight="1" ht="16.2">
      <c r="A17" s="268" t="s">
        <v>21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90</v>
      </c>
      <c r="E19" s="49">
        <f>SUM(E14:E14)+SUM(E16:E16)+SUM(E18:E18)</f>
        <v>0</v>
      </c>
      <c r="F19" s="49">
        <f>SUM(F14:F14)+SUM(F16:F16)+SUM(F18:F18)</f>
        <v>90</v>
      </c>
      <c r="G19" s="49">
        <f>SUM(G14:G14)+SUM(G16:G16)+SUM(G18:G18)</f>
        <v>1</v>
      </c>
      <c r="H19" s="49">
        <f>SUM(H14:H14)+SUM(H16:H16)+SUM(H18:H18)</f>
        <v>2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14580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21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>
        <v>20100094135</v>
      </c>
      <c r="B7" s="140"/>
      <c r="C7" s="140" t="s">
        <v>147</v>
      </c>
      <c r="D7" s="140" t="s">
        <v>148</v>
      </c>
      <c r="E7" s="140" t="s">
        <v>20</v>
      </c>
      <c r="F7" s="140">
        <v>0</v>
      </c>
      <c r="G7" s="140">
        <v>0</v>
      </c>
      <c r="H7" s="140">
        <v>0</v>
      </c>
      <c r="I7" s="140">
        <v>0</v>
      </c>
      <c r="J7" s="140">
        <v>0</v>
      </c>
      <c r="K7" s="140">
        <v>0</v>
      </c>
      <c r="L7" s="140">
        <v>0</v>
      </c>
      <c r="M7" s="140">
        <v>0</v>
      </c>
      <c r="N7" s="140">
        <v>12</v>
      </c>
      <c r="O7" s="140">
        <v>18</v>
      </c>
      <c r="P7" s="140">
        <v>76</v>
      </c>
      <c r="Q7" s="140">
        <v>0</v>
      </c>
      <c r="R7" s="140">
        <v>0</v>
      </c>
      <c r="S7" s="140">
        <v>7</v>
      </c>
      <c r="T7" s="140">
        <v>14</v>
      </c>
      <c r="U7" s="140">
        <v>0</v>
      </c>
      <c r="V7" s="140">
        <v>90</v>
      </c>
      <c r="W7" s="140" t="s">
        <v>149</v>
      </c>
      <c r="X7" s="140" t="s">
        <v>150</v>
      </c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>
        <v>20100094135</v>
      </c>
      <c r="B7" s="113"/>
      <c r="C7" s="113" t="s">
        <v>147</v>
      </c>
      <c r="D7" s="113" t="s">
        <v>148</v>
      </c>
      <c r="E7" s="113" t="s">
        <v>20</v>
      </c>
      <c r="F7" s="125">
        <v>1</v>
      </c>
      <c r="G7" s="125">
        <v>1</v>
      </c>
      <c r="H7" s="125">
        <v>0</v>
      </c>
      <c r="I7" s="125">
        <v>74</v>
      </c>
      <c r="J7" s="125">
        <v>0</v>
      </c>
      <c r="K7" s="125">
        <v>2</v>
      </c>
      <c r="L7" s="125">
        <v>0</v>
      </c>
      <c r="M7" s="125">
        <v>12</v>
      </c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