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<sst xmlns="http://schemas.openxmlformats.org/spreadsheetml/2006/main" uniqueCount="155">
  <si>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</si>
  <si>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</si>
  <si>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</si>
  <si>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</si>
  <si>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</si>
  <si>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</si>
  <si>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</si>
  <si>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</si>
  <si>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</si>
  <si>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</si>
  <si>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</si>
  <si>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</si>
  <si>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</si>
  <si>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</si>
  <si>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</si>
  <si>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</si>
  <si>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</si>
  <si>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</si>
  <si>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</si>
  <si>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</si>
  <si>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ANGLO PERUANA TERRA S.A.C.</t>
  </si>
  <si>
    <t>EMPRESA CONTRATISTA DE ACTIVIDADES CONEXAS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</si>
  <si>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</si>
  <si>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</si>
  <si>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</si>
  <si>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</si>
  <si>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</si>
  <si>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</si>
  <si>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</si>
  <si>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</si>
  <si>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</si>
  <si>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</si>
  <si>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</si>
  <si>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</si>
  <si>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</si>
  <si>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</si>
  <si>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</si>
  <si>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</si>
  <si>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</si>
  <si>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</si>
  <si>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</si>
  <si>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</si>
  <si>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</si>
  <si>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</si>
  <si>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</si>
  <si>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</si>
  <si>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</si>
  <si>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</si>
  <si>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</si>
  <si>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</si>
  <si>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</si>
  <si>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</si>
  <si>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</si>
  <si>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</si>
  <si>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</si>
  <si>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</si>
  <si>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</si>
  <si>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</si>
  <si>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</si>
  <si>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</si>
  <si>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</si>
  <si>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</si>
  <si>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</si>
  <si>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</si>
  <si>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</si>
  <si>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</si>
  <si>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Exploracion</t>
  </si>
  <si>
    <t xml:space="preserve">5,200.00 </t>
  </si>
  <si>
    <t>5,200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</si>
  <si>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</si>
  <si>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</si>
  <si>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</si>
  <si>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</si>
  <si>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</si>
  <si>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</si>
  <si>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</si>
  <si>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</si>
  <si>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</si>
  <si>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</si>
  <si>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</si>
  <si>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</si>
  <si>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</si>
  <si>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</si>
  <si>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</si>
  <si>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</si>
  <si>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</si>
  <si>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</si>
  <si>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</si>
  <si>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</si>
  <si>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</si>
  <si>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</si>
  <si>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</si>
  <si>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</si>
  <si>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</si>
  <si>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</si>
  <si>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</si>
  <si>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</si>
  <si>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</si>
  <si>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</si>
  <si>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</si>
  <si>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</si>
  <si>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</si>
  <si>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</si>
  <si>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</si>
  <si>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</si>
  <si>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</si>
  <si>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</si>
  <si>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</si>
  <si>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</si>
  <si>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</si>
  <si>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</si>
  <si>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</si>
  <si>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</si>
  <si>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</si>
  <si>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</si>
  <si>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</si>
  <si>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</si>
  <si>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</si>
  <si>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</si>
  <si>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</si>
  <si>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</si>
  <si>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</si>
  <si>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</si>
  <si>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</si>
  <si>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</si>
  <si>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</si>
  <si>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</si>
  <si>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</si>
  <si>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</si>
  <si>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</si>
  <si>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</si>
  <si>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</si>
  <si>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</si>
  <si>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</si>
  <si>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</si>
  <si>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</si>
  <si>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</si>
  <si>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</si>
  <si>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</si>
  <si>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</si>
  <si>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</si>
  <si>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</si>
  <si>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</si>
  <si>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</si>
  <si>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</si>
  <si>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</si>
  <si>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</si>
  <si>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</si>
  <si>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</si>
  <si>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E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</si>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</sst>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 t="s">
        <v>20</v>
      </c>
      <c r="B15" s="54">
        <v>11</v>
      </c>
      <c r="C15" s="53">
        <v>19</v>
      </c>
      <c r="D15" s="111">
        <v>30</v>
      </c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>
        <v>0</v>
      </c>
      <c r="AB15" s="140"/>
      <c r="AC15" s="20"/>
    </row>
    <row r="16" spans="1:257" customHeight="1" ht="28.5" s="66" customFormat="1">
      <c r="A16" s="240" t="s">
        <v>21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/>
      <c r="B17" s="116"/>
      <c r="C17" s="117"/>
      <c r="D17" s="118"/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/>
      <c r="AC17" s="67"/>
    </row>
    <row r="18" spans="1:257" customHeight="1" ht="28.5" s="66" customFormat="1">
      <c r="A18" s="46" t="s">
        <v>18</v>
      </c>
      <c r="B18" s="43">
        <f>SUM(B13:B13)+SUM(B15:B15) + SUM(B17:B17)</f>
        <v>11</v>
      </c>
      <c r="C18" s="43">
        <f>SUM(C13:C13)+SUM(C15:C15) + SUM(C17:C17)</f>
        <v>19</v>
      </c>
      <c r="D18" s="43">
        <f>SUM(D13:D13)+SUM(D15:D15) + SUM(D17:D17)</f>
        <v>30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 t="s">
        <v>20</v>
      </c>
      <c r="B15" s="60">
        <v>11</v>
      </c>
      <c r="C15" s="58">
        <v>19</v>
      </c>
      <c r="D15" s="74">
        <v>30</v>
      </c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>
        <v>0</v>
      </c>
      <c r="AB15" s="140"/>
      <c r="AC15" s="20"/>
    </row>
    <row r="16" spans="1:257" customHeight="1" ht="15.9" s="2" customFormat="1">
      <c r="A16" s="246" t="s">
        <v>21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/>
      <c r="B17" s="60"/>
      <c r="C17" s="58"/>
      <c r="D17" s="74"/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/>
      <c r="AC17" s="81"/>
    </row>
    <row r="18" spans="1:257" customHeight="1" ht="15.9" s="2" customFormat="1">
      <c r="A18" s="46" t="s">
        <v>18</v>
      </c>
      <c r="B18" s="43">
        <f>SUM(B13:B13)+SUM(B15:B15)+SUM(B17:B17)</f>
        <v>11</v>
      </c>
      <c r="C18" s="43">
        <f>SUM(C13:C13)+SUM(C15:C15)+SUM(C17:C17)</f>
        <v>19</v>
      </c>
      <c r="D18" s="43">
        <f>SUM(D13:D13)+SUM(D15:D15)+SUM(D17:D17)</f>
        <v>30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 t="s">
        <v>20</v>
      </c>
      <c r="B15" s="60">
        <v>11</v>
      </c>
      <c r="C15" s="58">
        <v>19</v>
      </c>
      <c r="D15" s="87">
        <v>30</v>
      </c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>
        <v>0</v>
      </c>
      <c r="AC15" s="21"/>
    </row>
    <row r="16" spans="1:257" customHeight="1" ht="15.9">
      <c r="A16" s="240" t="s">
        <v>21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/>
      <c r="B17" s="60"/>
      <c r="C17" s="58"/>
      <c r="D17" s="110"/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/>
      <c r="AB17" s="140"/>
      <c r="AC17" s="20"/>
    </row>
    <row r="18" spans="1:257" customHeight="1" ht="15.9">
      <c r="A18" s="46" t="s">
        <v>18</v>
      </c>
      <c r="B18" s="43">
        <f>SUM(B13:B13)+SUM(B15:B15)+SUM(B17:B17)</f>
        <v>11</v>
      </c>
      <c r="C18" s="43">
        <f>SUM(C13:C13)+SUM(C15:C15)+SUM(C17:C17)</f>
        <v>19</v>
      </c>
      <c r="D18" s="43">
        <f>SUM(D13:D13)+SUM(D15:D15)+SUM(D17:D17)</f>
        <v>30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 t="s">
        <v>20</v>
      </c>
      <c r="B16" s="60">
        <v>11</v>
      </c>
      <c r="C16" s="58">
        <v>19</v>
      </c>
      <c r="D16" s="110">
        <v>30</v>
      </c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>
        <v>0</v>
      </c>
      <c r="AB16" s="140"/>
    </row>
    <row r="17" spans="1:257" customHeight="1" ht="20.25">
      <c r="A17" s="240" t="s">
        <v>21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/>
      <c r="B18" s="60"/>
      <c r="C18" s="58"/>
      <c r="D18" s="110"/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/>
      <c r="AB18" s="140"/>
      <c r="AC18" s="140"/>
    </row>
    <row r="19" spans="1:257" customHeight="1" ht="20.25">
      <c r="A19" s="45" t="s">
        <v>18</v>
      </c>
      <c r="B19" s="43">
        <f>SUM(B14:B14)+SUM(B16:B16)+SUM(B18:B18)</f>
        <v>11</v>
      </c>
      <c r="C19" s="43">
        <f>SUM(C14:C14)+SUM(C16:C16)+SUM(C18:C18)</f>
        <v>19</v>
      </c>
      <c r="D19" s="43">
        <f>SUM(D14:D14)+SUM(D16:D16)+SUM(D18:D18)</f>
        <v>30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 t="s">
        <v>20</v>
      </c>
      <c r="B16" s="222" t="s">
        <v>66</v>
      </c>
      <c r="C16" s="147">
        <v>20304899850</v>
      </c>
      <c r="D16" s="178">
        <v>11</v>
      </c>
      <c r="E16" s="185">
        <v>19</v>
      </c>
      <c r="F16" s="179">
        <v>30</v>
      </c>
      <c r="G16" s="178">
        <v>0</v>
      </c>
      <c r="H16" s="180">
        <v>0</v>
      </c>
      <c r="I16" s="178">
        <v>0</v>
      </c>
      <c r="J16" s="180">
        <v>0</v>
      </c>
      <c r="K16" s="178">
        <v>0</v>
      </c>
      <c r="L16" s="180">
        <v>0</v>
      </c>
      <c r="M16" s="178">
        <v>0</v>
      </c>
      <c r="N16" s="178">
        <v>0</v>
      </c>
      <c r="O16" s="181">
        <v>0</v>
      </c>
      <c r="P16" s="178">
        <v>0</v>
      </c>
      <c r="Q16" s="178">
        <v>0</v>
      </c>
      <c r="R16" s="179">
        <v>0</v>
      </c>
      <c r="S16" s="182">
        <v>0</v>
      </c>
      <c r="T16" s="183">
        <v>0</v>
      </c>
      <c r="U16" s="174" t="s">
        <v>67</v>
      </c>
      <c r="V16" s="150" t="s">
        <v>68</v>
      </c>
      <c r="W16" s="151">
        <v>0.0</v>
      </c>
      <c r="X16" s="152">
        <v>0.0</v>
      </c>
      <c r="Y16" s="153">
        <v>0.0</v>
      </c>
      <c r="Z16" s="154">
        <v>0.0</v>
      </c>
      <c r="AA16" s="155">
        <v>0.0</v>
      </c>
      <c r="AB16" s="156">
        <v>0.0</v>
      </c>
    </row>
    <row r="17" spans="1:28" customHeight="1" ht="16.2">
      <c r="A17" s="268" t="s">
        <v>21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/>
      <c r="B18" s="224"/>
      <c r="C18" s="159"/>
      <c r="D18" s="160"/>
      <c r="E18" s="161"/>
      <c r="F18" s="162"/>
      <c r="G18" s="163"/>
      <c r="H18" s="164"/>
      <c r="I18" s="165"/>
      <c r="J18" s="158"/>
      <c r="K18" s="165"/>
      <c r="L18" s="164"/>
      <c r="M18" s="165"/>
      <c r="N18" s="166"/>
      <c r="O18" s="167"/>
      <c r="P18" s="165"/>
      <c r="Q18" s="166"/>
      <c r="R18" s="168"/>
      <c r="S18" s="165"/>
      <c r="T18" s="169"/>
      <c r="U18" s="175"/>
      <c r="V18" s="170"/>
      <c r="W18" s="151"/>
      <c r="X18" s="152"/>
      <c r="Y18" s="171"/>
      <c r="Z18" s="171"/>
      <c r="AA18" s="172"/>
      <c r="AB18" s="172"/>
    </row>
    <row r="19" spans="1:28" customHeight="1" ht="16.2">
      <c r="A19" s="271" t="s">
        <v>18</v>
      </c>
      <c r="B19" s="272"/>
      <c r="C19" s="273"/>
      <c r="D19" s="49">
        <f>SUM(D14:D14)+SUM(D16:D16)+SUM(D18:D18)</f>
        <v>11</v>
      </c>
      <c r="E19" s="49">
        <f>SUM(E14:E14)+SUM(E16:E16)+SUM(E18:E18)</f>
        <v>19</v>
      </c>
      <c r="F19" s="49">
        <f>SUM(F14:F14)+SUM(F16:F16)+SUM(F18:F18)</f>
        <v>30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69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70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71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73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74</v>
      </c>
      <c r="B5" s="2"/>
      <c r="C5" s="140"/>
      <c r="D5" s="2" t="s">
        <v>75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76</v>
      </c>
      <c r="B8" s="326" t="s">
        <v>77</v>
      </c>
      <c r="C8" s="326" t="s">
        <v>78</v>
      </c>
      <c r="D8" s="326" t="s">
        <v>79</v>
      </c>
      <c r="E8" s="326" t="s">
        <v>80</v>
      </c>
      <c r="F8" s="326" t="s">
        <v>81</v>
      </c>
      <c r="G8" s="326" t="s">
        <v>82</v>
      </c>
      <c r="H8" s="326" t="s">
        <v>83</v>
      </c>
      <c r="I8" s="326" t="s">
        <v>84</v>
      </c>
      <c r="J8" s="326" t="s">
        <v>85</v>
      </c>
      <c r="K8" s="326" t="s">
        <v>86</v>
      </c>
      <c r="L8" s="326" t="s">
        <v>87</v>
      </c>
      <c r="M8" s="321" t="s">
        <v>88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89</v>
      </c>
      <c r="N9" s="38" t="s">
        <v>90</v>
      </c>
      <c r="O9" s="38" t="s">
        <v>91</v>
      </c>
      <c r="P9" s="38" t="s">
        <v>92</v>
      </c>
    </row>
    <row r="10" spans="1:257" customHeight="1" ht="18">
      <c r="A10" s="321" t="s">
        <v>93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94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95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96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97</v>
      </c>
      <c r="B6" s="2"/>
      <c r="C6" s="2"/>
      <c r="D6" s="140"/>
      <c r="E6" s="2" t="s">
        <v>98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99</v>
      </c>
      <c r="B9" s="2"/>
      <c r="C9" s="2"/>
      <c r="D9" s="2" t="s">
        <v>100</v>
      </c>
      <c r="E9" s="2"/>
      <c r="F9" s="140"/>
      <c r="G9" s="2" t="s">
        <v>101</v>
      </c>
      <c r="H9" s="2"/>
      <c r="I9" s="140"/>
      <c r="J9" s="140"/>
      <c r="K9" s="2" t="s">
        <v>102</v>
      </c>
      <c r="L9" s="140"/>
      <c r="M9" s="2" t="s">
        <v>103</v>
      </c>
      <c r="N9" s="2"/>
      <c r="O9" s="2"/>
      <c r="P9" s="2" t="s">
        <v>104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105</v>
      </c>
      <c r="B12" s="324" t="s">
        <v>106</v>
      </c>
      <c r="C12" s="324" t="s">
        <v>107</v>
      </c>
      <c r="D12" s="332" t="s">
        <v>108</v>
      </c>
      <c r="E12" s="332" t="s">
        <v>109</v>
      </c>
      <c r="F12" s="332" t="s">
        <v>110</v>
      </c>
      <c r="G12" s="332" t="s">
        <v>111</v>
      </c>
      <c r="H12" s="332" t="s">
        <v>112</v>
      </c>
      <c r="I12" s="332" t="s">
        <v>113</v>
      </c>
      <c r="J12" s="332" t="s">
        <v>114</v>
      </c>
      <c r="K12" s="321" t="s">
        <v>115</v>
      </c>
      <c r="L12" s="322"/>
      <c r="M12" s="322"/>
      <c r="N12" s="323"/>
      <c r="O12" s="332" t="s">
        <v>116</v>
      </c>
      <c r="P12" s="332" t="s">
        <v>117</v>
      </c>
      <c r="Q12" s="332" t="s">
        <v>118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119</v>
      </c>
      <c r="L13" s="323"/>
      <c r="M13" s="321" t="s">
        <v>120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121</v>
      </c>
      <c r="L14" s="41" t="s">
        <v>122</v>
      </c>
      <c r="M14" s="41" t="s">
        <v>123</v>
      </c>
      <c r="N14" s="38" t="s">
        <v>124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21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125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126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127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128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129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130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131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132</v>
      </c>
      <c r="G2" s="337"/>
      <c r="H2" s="337"/>
      <c r="I2" s="337"/>
      <c r="J2" s="337"/>
      <c r="K2" s="337"/>
      <c r="L2" s="337"/>
      <c r="M2" s="338"/>
      <c r="N2" s="339" t="s">
        <v>133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134</v>
      </c>
      <c r="B3" s="357" t="s">
        <v>135</v>
      </c>
      <c r="C3" s="355" t="s">
        <v>136</v>
      </c>
      <c r="D3" s="103"/>
      <c r="E3" s="359" t="s">
        <v>137</v>
      </c>
      <c r="F3" s="361" t="s">
        <v>138</v>
      </c>
      <c r="G3" s="346"/>
      <c r="H3" s="346"/>
      <c r="I3" s="346"/>
      <c r="J3" s="346" t="s">
        <v>139</v>
      </c>
      <c r="K3" s="346"/>
      <c r="L3" s="346"/>
      <c r="M3" s="347"/>
      <c r="N3" s="345" t="s">
        <v>138</v>
      </c>
      <c r="O3" s="346"/>
      <c r="P3" s="346"/>
      <c r="Q3" s="346"/>
      <c r="R3" s="346" t="s">
        <v>139</v>
      </c>
      <c r="S3" s="346"/>
      <c r="T3" s="346"/>
      <c r="U3" s="348"/>
      <c r="V3" s="349" t="s">
        <v>140</v>
      </c>
      <c r="W3" s="351" t="s">
        <v>141</v>
      </c>
      <c r="X3" s="353" t="s">
        <v>142</v>
      </c>
    </row>
    <row r="4" spans="1:255" customHeight="1" ht="81">
      <c r="A4" s="356"/>
      <c r="B4" s="358" t="s">
        <v>135</v>
      </c>
      <c r="C4" s="356"/>
      <c r="D4" s="198" t="s">
        <v>143</v>
      </c>
      <c r="E4" s="360"/>
      <c r="F4" s="199" t="s">
        <v>144</v>
      </c>
      <c r="G4" s="200" t="s">
        <v>145</v>
      </c>
      <c r="H4" s="200" t="s">
        <v>146</v>
      </c>
      <c r="I4" s="200" t="s">
        <v>147</v>
      </c>
      <c r="J4" s="200" t="s">
        <v>144</v>
      </c>
      <c r="K4" s="200" t="s">
        <v>145</v>
      </c>
      <c r="L4" s="200" t="s">
        <v>146</v>
      </c>
      <c r="M4" s="201" t="s">
        <v>147</v>
      </c>
      <c r="N4" s="202" t="s">
        <v>144</v>
      </c>
      <c r="O4" s="200" t="s">
        <v>145</v>
      </c>
      <c r="P4" s="200" t="s">
        <v>146</v>
      </c>
      <c r="Q4" s="200" t="s">
        <v>147</v>
      </c>
      <c r="R4" s="200" t="s">
        <v>144</v>
      </c>
      <c r="S4" s="200" t="s">
        <v>145</v>
      </c>
      <c r="T4" s="200" t="s">
        <v>146</v>
      </c>
      <c r="U4" s="203" t="s">
        <v>147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>
        <v>20304899850</v>
      </c>
      <c r="B7" s="140"/>
      <c r="C7" s="140" t="s">
        <v>148</v>
      </c>
      <c r="D7" s="140" t="s">
        <v>149</v>
      </c>
      <c r="E7" s="140" t="s">
        <v>20</v>
      </c>
      <c r="F7" s="140">
        <v>0</v>
      </c>
      <c r="G7" s="140">
        <v>0</v>
      </c>
      <c r="H7" s="140">
        <v>19</v>
      </c>
      <c r="I7" s="140">
        <v>0</v>
      </c>
      <c r="J7" s="140">
        <v>0</v>
      </c>
      <c r="K7" s="140">
        <v>0</v>
      </c>
      <c r="L7" s="140">
        <v>0</v>
      </c>
      <c r="M7" s="140">
        <v>0</v>
      </c>
      <c r="N7" s="140">
        <v>0</v>
      </c>
      <c r="O7" s="140">
        <v>0</v>
      </c>
      <c r="P7" s="140">
        <v>11</v>
      </c>
      <c r="Q7" s="140">
        <v>0</v>
      </c>
      <c r="R7" s="140">
        <v>0</v>
      </c>
      <c r="S7" s="140">
        <v>0</v>
      </c>
      <c r="T7" s="140">
        <v>0</v>
      </c>
      <c r="U7" s="140">
        <v>0</v>
      </c>
      <c r="V7" s="140">
        <v>30</v>
      </c>
      <c r="W7" s="140" t="s">
        <v>67</v>
      </c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150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134</v>
      </c>
      <c r="B3" s="357" t="s">
        <v>135</v>
      </c>
      <c r="C3" s="355" t="s">
        <v>136</v>
      </c>
      <c r="D3" s="101"/>
      <c r="E3" s="355" t="s">
        <v>137</v>
      </c>
      <c r="F3" s="346" t="s">
        <v>138</v>
      </c>
      <c r="G3" s="346"/>
      <c r="H3" s="346"/>
      <c r="I3" s="346"/>
      <c r="J3" s="346" t="s">
        <v>139</v>
      </c>
      <c r="K3" s="346"/>
      <c r="L3" s="346"/>
      <c r="M3" s="369"/>
    </row>
    <row r="4" spans="1:255" customHeight="1" ht="96.75">
      <c r="A4" s="366"/>
      <c r="B4" s="367" t="s">
        <v>135</v>
      </c>
      <c r="C4" s="368"/>
      <c r="D4" s="134" t="s">
        <v>143</v>
      </c>
      <c r="E4" s="368"/>
      <c r="F4" s="135" t="s">
        <v>151</v>
      </c>
      <c r="G4" s="135" t="s">
        <v>152</v>
      </c>
      <c r="H4" s="135" t="s">
        <v>153</v>
      </c>
      <c r="I4" s="135" t="s">
        <v>154</v>
      </c>
      <c r="J4" s="135" t="s">
        <v>151</v>
      </c>
      <c r="K4" s="135" t="s">
        <v>152</v>
      </c>
      <c r="L4" s="135" t="s">
        <v>153</v>
      </c>
      <c r="M4" s="136" t="s">
        <v>154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>
        <v>20304899850</v>
      </c>
      <c r="B7" s="113"/>
      <c r="C7" s="113" t="s">
        <v>148</v>
      </c>
      <c r="D7" s="113" t="s">
        <v>149</v>
      </c>
      <c r="E7" s="113" t="s">
        <v>20</v>
      </c>
      <c r="F7" s="125">
        <v>0</v>
      </c>
      <c r="G7" s="125">
        <v>2</v>
      </c>
      <c r="H7" s="125">
        <v>0</v>
      </c>
      <c r="I7" s="125">
        <v>28</v>
      </c>
      <c r="J7" s="125">
        <v>0</v>
      </c>
      <c r="K7" s="125">
        <v>0</v>
      </c>
      <c r="L7" s="125">
        <v>0</v>
      </c>
      <c r="M7" s="125">
        <v>0</v>
      </c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