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<sst xmlns="http://schemas.openxmlformats.org/spreadsheetml/2006/main" uniqueCount="157">
  <si>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</si>
  <si>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</si>
  <si>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</si>
  <si>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</si>
  <si>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</si>
  <si>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</si>
  <si>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</si>
  <si>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</si>
  <si>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</si>
  <si>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</si>
  <si>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</si>
  <si>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</si>
  <si>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</si>
  <si>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</si>
  <si>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</si>
  <si>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</si>
  <si>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</si>
  <si>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</si>
  <si>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</si>
  <si>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</si>
  <si>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MINING COMPANY SERVICES SAC MINCOSER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</si>
  <si>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</si>
  <si>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</si>
  <si>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</si>
  <si>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</si>
  <si>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</si>
  <si>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</si>
  <si>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</si>
  <si>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</si>
  <si>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</si>
  <si>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</si>
  <si>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</si>
  <si>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</si>
  <si>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</si>
  <si>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</si>
  <si>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</si>
  <si>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</si>
  <si>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</si>
  <si>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</si>
  <si>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</si>
  <si>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</si>
  <si>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</si>
  <si>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</si>
  <si>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</si>
  <si>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</si>
  <si>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</si>
  <si>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</si>
  <si>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</si>
  <si>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</si>
  <si>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</si>
  <si>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</si>
  <si>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</si>
  <si>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</si>
  <si>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</si>
  <si>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</si>
  <si>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</si>
  <si>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</si>
  <si>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</si>
  <si>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</si>
  <si>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</si>
  <si>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</si>
  <si>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</si>
  <si>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</si>
  <si>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</si>
  <si>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</si>
  <si>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</si>
  <si>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</si>
  <si>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 xml:space="preserve">5,498.00 </t>
  </si>
  <si>
    <t>5,498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</si>
  <si>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</si>
  <si>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</si>
  <si>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</si>
  <si>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</si>
  <si>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</si>
  <si>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</si>
  <si>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</si>
  <si>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</si>
  <si>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</si>
  <si>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</si>
  <si>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</si>
  <si>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</si>
  <si>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</si>
  <si>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</si>
  <si>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</si>
  <si>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</si>
  <si>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</si>
  <si>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</si>
  <si>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</si>
  <si>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</si>
  <si>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</si>
  <si>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</si>
  <si>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</si>
  <si>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</si>
  <si>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</si>
  <si>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</si>
  <si>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</si>
  <si>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</si>
  <si>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</si>
  <si>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</si>
  <si>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</si>
  <si>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</si>
  <si>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</si>
  <si>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</si>
  <si>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</si>
  <si>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</si>
  <si>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</si>
  <si>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</si>
  <si>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</si>
  <si>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</si>
  <si>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</si>
  <si>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</si>
  <si>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</si>
  <si>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</si>
  <si>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</si>
  <si>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</si>
  <si>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</si>
  <si>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</si>
  <si>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</si>
  <si>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</si>
  <si>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</si>
  <si>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</si>
  <si>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</si>
  <si>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</si>
  <si>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</si>
  <si>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</si>
  <si>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</si>
  <si>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</si>
  <si>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</si>
  <si>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</si>
  <si>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</si>
  <si>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</si>
  <si>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</si>
  <si>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</si>
  <si>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</si>
  <si>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</si>
  <si>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</si>
  <si>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</si>
  <si>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</si>
  <si>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</si>
  <si>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</si>
  <si>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</si>
  <si>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</si>
  <si>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</si>
  <si>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</si>
  <si>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</si>
  <si>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</si>
  <si>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</si>
  <si>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</si>
  <si>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</si>
  <si>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</si>
  <si>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5,498 </t>
  </si>
  <si>
    <t>Explotacion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</si>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</sst>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6</v>
      </c>
      <c r="C15" s="53">
        <v>26</v>
      </c>
      <c r="D15" s="111">
        <v>32</v>
      </c>
      <c r="E15" s="64"/>
      <c r="F15" s="65">
        <v>2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2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26</v>
      </c>
      <c r="D18" s="43">
        <f>SUM(D13:D13)+SUM(D15:D15) + SUM(D17:D17)</f>
        <v>32</v>
      </c>
      <c r="E18" s="43">
        <f>SUM(E13:E13)+SUM(E15:E15) + SUM(E17:E17)</f>
        <v>0</v>
      </c>
      <c r="F18" s="43">
        <f>SUM(F13:F13)+SUM(F15:F15) + SUM(F17:F17)</f>
        <v>2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2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6</v>
      </c>
      <c r="C15" s="58">
        <v>26</v>
      </c>
      <c r="D15" s="74">
        <v>32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26</v>
      </c>
      <c r="D18" s="43">
        <f>SUM(D13:D13)+SUM(D15:D15)+SUM(D17:D17)</f>
        <v>32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6</v>
      </c>
      <c r="C15" s="58">
        <v>26</v>
      </c>
      <c r="D15" s="87">
        <v>32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26</v>
      </c>
      <c r="D18" s="43">
        <f>SUM(D13:D13)+SUM(D15:D15)+SUM(D17:D17)</f>
        <v>32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6</v>
      </c>
      <c r="C16" s="58">
        <v>26</v>
      </c>
      <c r="D16" s="110">
        <v>32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26</v>
      </c>
      <c r="D19" s="43">
        <f>SUM(D14:D14)+SUM(D16:D16)+SUM(D18:D18)</f>
        <v>32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20519693080</v>
      </c>
      <c r="D16" s="178">
        <v>6</v>
      </c>
      <c r="E16" s="185">
        <v>26</v>
      </c>
      <c r="F16" s="179">
        <v>32</v>
      </c>
      <c r="G16" s="178">
        <v>2</v>
      </c>
      <c r="H16" s="180">
        <v>2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 t="s">
        <v>67</v>
      </c>
      <c r="V16" s="150" t="s">
        <v>68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26</v>
      </c>
      <c r="F19" s="49">
        <f>SUM(F14:F14)+SUM(F16:F16)+SUM(F18:F18)</f>
        <v>32</v>
      </c>
      <c r="G19" s="49">
        <f>SUM(G14:G14)+SUM(G16:G16)+SUM(G18:G18)</f>
        <v>2</v>
      </c>
      <c r="H19" s="49">
        <f>SUM(H14:H14)+SUM(H16:H16)+SUM(H18:H18)</f>
        <v>2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>
        <v>20519693080</v>
      </c>
      <c r="B7" s="140"/>
      <c r="C7" s="140" t="s">
        <v>148</v>
      </c>
      <c r="D7" s="140" t="s">
        <v>149</v>
      </c>
      <c r="E7" s="140" t="s">
        <v>20</v>
      </c>
      <c r="F7" s="140">
        <v>0</v>
      </c>
      <c r="G7" s="140">
        <v>6</v>
      </c>
      <c r="H7" s="140">
        <v>26</v>
      </c>
      <c r="I7" s="140">
        <v>0</v>
      </c>
      <c r="J7" s="140">
        <v>0</v>
      </c>
      <c r="K7" s="140">
        <v>0</v>
      </c>
      <c r="L7" s="140">
        <v>0</v>
      </c>
      <c r="M7" s="140">
        <v>0</v>
      </c>
      <c r="N7" s="140">
        <v>0</v>
      </c>
      <c r="O7" s="140">
        <v>0</v>
      </c>
      <c r="P7" s="140">
        <v>6</v>
      </c>
      <c r="Q7" s="140">
        <v>0</v>
      </c>
      <c r="R7" s="140">
        <v>0</v>
      </c>
      <c r="S7" s="140">
        <v>0</v>
      </c>
      <c r="T7" s="140">
        <v>0</v>
      </c>
      <c r="U7" s="140">
        <v>0</v>
      </c>
      <c r="V7" s="140">
        <v>32</v>
      </c>
      <c r="W7" s="140" t="s">
        <v>150</v>
      </c>
      <c r="X7" s="140" t="s">
        <v>151</v>
      </c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152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153</v>
      </c>
      <c r="G4" s="135" t="s">
        <v>154</v>
      </c>
      <c r="H4" s="135" t="s">
        <v>155</v>
      </c>
      <c r="I4" s="135" t="s">
        <v>156</v>
      </c>
      <c r="J4" s="135" t="s">
        <v>153</v>
      </c>
      <c r="K4" s="135" t="s">
        <v>154</v>
      </c>
      <c r="L4" s="135" t="s">
        <v>155</v>
      </c>
      <c r="M4" s="136" t="s">
        <v>156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>
        <v>20519693080</v>
      </c>
      <c r="B7" s="113"/>
      <c r="C7" s="113" t="s">
        <v>148</v>
      </c>
      <c r="D7" s="113" t="s">
        <v>149</v>
      </c>
      <c r="E7" s="113" t="s">
        <v>20</v>
      </c>
      <c r="F7" s="125">
        <v>0</v>
      </c>
      <c r="G7" s="125">
        <v>0</v>
      </c>
      <c r="H7" s="125">
        <v>0</v>
      </c>
      <c r="I7" s="125">
        <v>32</v>
      </c>
      <c r="J7" s="125">
        <v>0</v>
      </c>
      <c r="K7" s="125">
        <v>0</v>
      </c>
      <c r="L7" s="125">
        <v>0</v>
      </c>
      <c r="M7" s="125">
        <v>0</v>
      </c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