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<sst xmlns="http://schemas.openxmlformats.org/spreadsheetml/2006/main" uniqueCount="155">
  <si>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</si>
  <si>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</si>
  <si>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</si>
  <si>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</si>
  <si>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</si>
  <si>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</si>
  <si>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</si>
  <si>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</si>
  <si>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</si>
  <si>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</si>
  <si>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</si>
  <si>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</si>
  <si>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</si>
  <si>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</si>
  <si>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</si>
  <si>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</si>
  <si>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</si>
  <si>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</si>
  <si>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</si>
  <si>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</si>
  <si>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MINING COMPANY SERVICES SAC MINCOSER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</si>
  <si>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</si>
  <si>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</si>
  <si>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</si>
  <si>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</si>
  <si>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</si>
  <si>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</si>
  <si>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</si>
  <si>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</si>
  <si>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</si>
  <si>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</si>
  <si>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</si>
  <si>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</si>
  <si>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</si>
  <si>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</si>
  <si>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</si>
  <si>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</si>
  <si>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</si>
  <si>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</si>
  <si>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</si>
  <si>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</si>
  <si>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</si>
  <si>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</si>
  <si>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</si>
  <si>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</si>
  <si>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</si>
  <si>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</si>
  <si>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</si>
  <si>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</si>
  <si>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</si>
  <si>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</si>
  <si>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</si>
  <si>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</si>
  <si>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</si>
  <si>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</si>
  <si>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</si>
  <si>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</si>
  <si>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</si>
  <si>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</si>
  <si>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</si>
  <si>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</si>
  <si>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</si>
  <si>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</si>
  <si>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</si>
  <si>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</si>
  <si>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</si>
  <si>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</si>
  <si>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>4,865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</si>
  <si>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</si>
  <si>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</si>
  <si>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</si>
  <si>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</si>
  <si>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</si>
  <si>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</si>
  <si>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</si>
  <si>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</si>
  <si>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</si>
  <si>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</si>
  <si>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</si>
  <si>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</si>
  <si>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</si>
  <si>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</si>
  <si>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</si>
  <si>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</si>
  <si>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</si>
  <si>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</si>
  <si>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</si>
  <si>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</si>
  <si>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</si>
  <si>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</si>
  <si>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</si>
  <si>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</si>
  <si>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</si>
  <si>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</si>
  <si>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</si>
  <si>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</si>
  <si>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</si>
  <si>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</si>
  <si>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</si>
  <si>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</si>
  <si>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</si>
  <si>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</si>
  <si>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</si>
  <si>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</si>
  <si>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</si>
  <si>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</si>
  <si>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</si>
  <si>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</si>
  <si>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</si>
  <si>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</si>
  <si>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</si>
  <si>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</si>
  <si>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</si>
  <si>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</si>
  <si>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</si>
  <si>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</si>
  <si>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</si>
  <si>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</si>
  <si>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</si>
  <si>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</si>
  <si>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</si>
  <si>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</si>
  <si>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</si>
  <si>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</si>
  <si>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</si>
  <si>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</si>
  <si>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</si>
  <si>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</si>
  <si>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</si>
  <si>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</si>
  <si>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</si>
  <si>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</si>
  <si>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</si>
  <si>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</si>
  <si>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</si>
  <si>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</si>
  <si>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</si>
  <si>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</si>
  <si>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</si>
  <si>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</si>
  <si>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</si>
  <si>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</si>
  <si>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</si>
  <si>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</si>
  <si>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</si>
  <si>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</si>
  <si>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</si>
  <si>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PLANTA LIXIVIACION SX/EW TOQUEPALA</t>
  </si>
  <si>
    <t>E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</si>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</sst>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4</v>
      </c>
      <c r="C15" s="53">
        <v>21</v>
      </c>
      <c r="D15" s="111">
        <v>25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21</v>
      </c>
      <c r="D18" s="43">
        <f>SUM(D13:D13)+SUM(D15:D15) + SUM(D17:D17)</f>
        <v>25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4</v>
      </c>
      <c r="C15" s="58">
        <v>21</v>
      </c>
      <c r="D15" s="74">
        <v>25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21</v>
      </c>
      <c r="D18" s="43">
        <f>SUM(D13:D13)+SUM(D15:D15)+SUM(D17:D17)</f>
        <v>25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4</v>
      </c>
      <c r="C15" s="58">
        <v>21</v>
      </c>
      <c r="D15" s="87">
        <v>25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21</v>
      </c>
      <c r="D18" s="43">
        <f>SUM(D13:D13)+SUM(D15:D15)+SUM(D17:D17)</f>
        <v>25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4</v>
      </c>
      <c r="C16" s="58">
        <v>21</v>
      </c>
      <c r="D16" s="110">
        <v>25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21</v>
      </c>
      <c r="D19" s="43">
        <f>SUM(D14:D14)+SUM(D16:D16)+SUM(D18:D18)</f>
        <v>25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20519693080</v>
      </c>
      <c r="D16" s="178">
        <v>4</v>
      </c>
      <c r="E16" s="185">
        <v>21</v>
      </c>
      <c r="F16" s="179">
        <v>25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4865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21</v>
      </c>
      <c r="F19" s="49">
        <f>SUM(F14:F14)+SUM(F16:F16)+SUM(F18:F18)</f>
        <v>25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4865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20519693080</v>
      </c>
      <c r="B5" s="204"/>
      <c r="C5" s="204" t="s">
        <v>147</v>
      </c>
      <c r="D5" s="204" t="s">
        <v>148</v>
      </c>
      <c r="E5" s="204" t="s">
        <v>20</v>
      </c>
      <c r="F5" s="204">
        <v>0</v>
      </c>
      <c r="G5" s="204">
        <v>7</v>
      </c>
      <c r="H5" s="204">
        <v>21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3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25</v>
      </c>
      <c r="W5" s="204">
        <v>4865</v>
      </c>
      <c r="X5" s="204" t="s">
        <v>149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20519693080</v>
      </c>
      <c r="B5" s="206"/>
      <c r="C5" s="207" t="s">
        <v>147</v>
      </c>
      <c r="D5" s="208" t="s">
        <v>148</v>
      </c>
      <c r="E5" s="209" t="s">
        <v>20</v>
      </c>
      <c r="F5" s="210">
        <v>0</v>
      </c>
      <c r="G5" s="211">
        <v>24</v>
      </c>
      <c r="H5" s="211">
        <v>0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