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3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<sst xmlns="http://schemas.openxmlformats.org/spreadsheetml/2006/main" uniqueCount="156">
  <si>
    <t>ANEXO N° 24</t>
  </si>
  <si>
    <t>CUADRO ESTADÍSTICO DE INCIDENTES</t>
  </si>
  <si>
    <r>
      <t xml:space="preserve">FECHA:  MES</t>
    </r>
    <r>
      <rPr>
        <rFont val="Arial"/>
        <b val="true"/>
        <i val="false"/>
        <strike val="false"/>
        <color rgb="FF0000FF"/>
        <sz val="12"/>
        <u val="none"/>
      </rP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</si>
  <si>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</si>
  <si>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</si>
  <si>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</si>
  <si>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</si>
  <si>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</si>
  <si>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</si>
  <si>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</si>
  <si>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</si>
  <si>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</si>
  <si>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</si>
  <si>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</si>
  <si>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</si>
  <si>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</si>
  <si>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</si>
  <si>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</si>
  <si>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</si>
  <si>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EMPRESA CONTRATISTA MINERO</t>
  </si>
  <si>
    <t>EXSA</t>
  </si>
  <si>
    <t>EMPRESA CONTRATISTA DE ACTIVIDADES CONEXAS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</si>
  <si>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</si>
  <si>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</si>
  <si>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</si>
  <si>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</si>
  <si>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</si>
  <si>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</si>
  <si>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r>
      <t xml:space="preserve">FECHA: 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FF"/>
        <sz val="12"/>
        <u val="none"/>
      </rPr>
      <t xml:space="preserve">,</t>
    </r>
    <r>
      <rPr>
        <rFont val="Arial"/>
        <b val="true"/>
        <i val="false"/>
        <strike val="false"/>
        <color rgb="FF000000"/>
        <sz val="12"/>
        <u val="none"/>
      </rPr>
      <t xml:space="preserve">                       U.E.A.:                                                         CONCESIÓN:                     </t>
    </r>
  </si>
  <si>
    <t>TIPO DE INCIDENTES (TABLA 09 DE ANEXO N° 31)</t>
  </si>
  <si>
    <t>ANEXO N° 26</t>
  </si>
  <si>
    <t>CUADRO ESTADÍSTICO DE ACCIDENTES LEVES</t>
  </si>
  <si>
    <r>
      <t xml:space="preserve">FECHA:  MES DE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</si>
  <si>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TIPO DE ACCIDENTES (TABLA 10 DE ANEXO N° 31)</t>
  </si>
  <si>
    <t>ANEXO N° 27</t>
  </si>
  <si>
    <t>CUADRO ESTADÍSTICO DE ACCIDENTES INCAPACITANTES</t>
  </si>
  <si>
    <t xml:space="preserve">FECHA:  MES ,                       U.E.A.:                                                         CONCESIÓN:                     </t>
  </si>
  <si>
    <t>ANEXO N° 28</t>
  </si>
  <si>
    <t>CUADRO ESTADÍSTICO DE SEGURIDAD</t>
  </si>
  <si>
    <r>
      <t xml:space="preserve">FECHA :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</si>
  <si>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</si>
  <si>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</si>
  <si>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</si>
  <si>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</si>
  <si>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</si>
  <si>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</si>
  <si>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</si>
  <si>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</si>
  <si>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</si>
  <si>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</si>
  <si>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</si>
  <si>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</si>
  <si>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</si>
  <si>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</si>
  <si>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</si>
  <si>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</si>
  <si>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</si>
  <si>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</si>
  <si>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</si>
  <si>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</si>
  <si>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</si>
  <si>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</si>
  <si>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</si>
  <si>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</si>
  <si>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</si>
  <si>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</si>
  <si>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Explotacion Tajo Abierto</t>
  </si>
  <si>
    <t>30,264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</si>
  <si>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</si>
  <si>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</si>
  <si>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</si>
  <si>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</si>
  <si>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</si>
  <si>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</si>
  <si>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</si>
  <si>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</si>
  <si>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</si>
  <si>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</si>
  <si>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</si>
  <si>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</si>
  <si>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</si>
  <si>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</si>
  <si>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</si>
  <si>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</si>
  <si>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</si>
  <si>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</si>
  <si>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</si>
  <si>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</si>
  <si>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</si>
  <si>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</si>
  <si>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</si>
  <si>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</si>
  <si>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</si>
  <si>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</si>
  <si>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</si>
  <si>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</si>
  <si>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</si>
  <si>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</si>
  <si>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</si>
  <si>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</si>
  <si>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</si>
  <si>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</si>
  <si>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</si>
  <si>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</si>
  <si>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</si>
  <si>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</si>
  <si>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</si>
  <si>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</si>
  <si>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</si>
  <si>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</si>
  <si>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</si>
  <si>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</si>
  <si>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</si>
  <si>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</si>
  <si>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</si>
  <si>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</si>
  <si>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</si>
  <si>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</si>
  <si>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</si>
  <si>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</si>
  <si>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</si>
  <si>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</si>
  <si>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</si>
  <si>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</si>
  <si>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>Nota:</t>
  </si>
  <si>
    <t xml:space="preserve">* D.P. = Días Perdidos (Diagnóstico médico) 
</t>
  </si>
  <si>
    <t xml:space="preserve">1. Plazo máximo de presentación es 10 días calendario vencido cada mes.
</t>
  </si>
  <si>
    <t xml:space="preserve">2. Para preparar este cuadro se tomará en cuenta el código de clasificación del Anexo N° 18 y Anexos N° 31 y 33.
</t>
  </si>
  <si>
    <t xml:space="preserve">3. El titular de actividad minera insertará tantas filas como sean necesarias para el llenado del presente anexo, de acuerdo al número de accidentes incapacitantes.
</t>
  </si>
  <si>
    <t xml:space="preserve">4. El titular de actividad minera deberá informar de manera independiente los análisis de los accidentes incapacitantes, cuando tenga varias unidades mineras.
</t>
  </si>
  <si>
    <t xml:space="preserve">5. En el presente anexo deberá consignarse a todo los trabajadores que operan en la unidad  minera (mina, planta de beneficio, talleres, E.C.M,  CONEXAS y otros servicios).
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</si>
  <si>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</si>
  <si>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</si>
  <si>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</si>
  <si>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</si>
  <si>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</si>
  <si>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</si>
  <si>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</si>
  <si>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</si>
  <si>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</si>
  <si>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</si>
  <si>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</si>
  <si>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</si>
  <si>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</si>
  <si>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</si>
  <si>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</si>
  <si>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</si>
  <si>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ACUMULACION TOQUEPALA 1</t>
  </si>
  <si>
    <t>E</t>
  </si>
  <si>
    <t xml:space="preserve">14,580 </t>
  </si>
  <si>
    <t>Explotacion</t>
  </si>
  <si>
    <t>TOTAL NÚMERO DE TRABAJADORES</t>
  </si>
  <si>
    <t>Gerentes</t>
  </si>
  <si>
    <t>Administrativos</t>
  </si>
  <si>
    <t>Personal de Planta</t>
  </si>
  <si>
    <t>Operaciones Generales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</si>
</sst>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28" numFmtId="0" fillId="0" borderId="0" applyFont="1" applyNumberFormat="0" applyFill="0" applyBorder="0" applyAlignment="0"/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9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6" numFmtId="1" fillId="0" borderId="0" applyFont="1" applyNumberFormat="1" applyFill="0" applyBorder="0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3" borderId="46" applyFont="1" applyNumberFormat="0" applyFill="1" applyBorder="1" applyAlignment="1">
      <alignment horizontal="left" vertical="center" textRotation="0" wrapText="true" shrinkToFit="false"/>
    </xf>
    <xf xfId="0" fontId="2" numFmtId="49" fillId="3" borderId="10" applyFont="1" applyNumberFormat="1" applyFill="1" applyBorder="1" applyAlignment="1">
      <alignment horizontal="left" vertical="center" textRotation="0" wrapText="true" shrinkToFit="false"/>
    </xf>
    <xf xfId="0" fontId="2" numFmtId="0" fillId="3" borderId="10" applyFont="1" applyNumberFormat="0" applyFill="1" applyBorder="1" applyAlignment="1">
      <alignment horizontal="left" vertical="center" textRotation="0" wrapText="true" shrinkToFit="false"/>
    </xf>
    <xf xfId="0" fontId="2" numFmtId="0" fillId="3" borderId="12" applyFont="1" applyNumberFormat="0" applyFill="1" applyBorder="1" applyAlignment="1">
      <alignment horizontal="center" vertical="center" textRotation="0" wrapText="true" shrinkToFit="false"/>
    </xf>
    <xf xfId="0" fontId="2" numFmtId="0" fillId="3" borderId="12" applyFont="1" applyNumberFormat="0" applyFill="1" applyBorder="1" applyAlignment="1">
      <alignment horizontal="left" vertical="center" textRotation="0" wrapText="true" shrinkToFit="false"/>
    </xf>
    <xf xfId="0" fontId="2" numFmtId="1" fillId="3" borderId="46" applyFont="1" applyNumberFormat="1" applyFill="1" applyBorder="1" applyAlignment="1">
      <alignment horizontal="center" vertical="center" textRotation="0" wrapText="true" shrinkToFit="false"/>
    </xf>
    <xf xfId="0" fontId="2" numFmtId="1" fillId="3" borderId="10" applyFont="1" applyNumberFormat="1" applyFill="1" applyBorder="1" applyAlignment="1">
      <alignment horizontal="center" vertical="center" textRotation="0" wrapText="true" shrinkToFit="false"/>
    </xf>
    <xf xfId="0" fontId="2" numFmtId="1" fillId="3" borderId="47" applyFont="1" applyNumberFormat="1" applyFill="1" applyBorder="1" applyAlignment="1">
      <alignment horizontal="center" vertical="center" textRotation="0" wrapText="tru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1" numFmtId="0" fillId="0" borderId="48" applyFont="1" applyNumberFormat="0" applyFill="0" applyBorder="1" applyAlignment="0"/>
    <xf xfId="0" fontId="30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2" numFmtId="0" fillId="0" borderId="49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50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1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2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2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51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3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2" applyFont="1" applyNumberFormat="0" applyFill="1" applyBorder="1" applyAlignment="1">
      <alignment horizontal="center" vertical="center" textRotation="0" wrapText="true" shrinkToFit="false"/>
    </xf>
    <xf xfId="0" fontId="2" numFmtId="0" fillId="12" borderId="51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32" numFmtId="0" fillId="11" borderId="54" applyFont="1" applyNumberFormat="0" applyFill="1" applyBorder="1" applyAlignment="1">
      <alignment horizontal="center" vertical="center" textRotation="0" wrapText="false" shrinkToFit="false"/>
    </xf>
    <xf xfId="0" fontId="0" numFmtId="0" fillId="11" borderId="55" applyFont="0" applyNumberFormat="0" applyFill="1" applyBorder="1" applyAlignment="0"/>
    <xf xfId="0" fontId="32" numFmtId="0" fillId="11" borderId="22" applyFont="1" applyNumberFormat="0" applyFill="1" applyBorder="1" applyAlignment="1">
      <alignment horizontal="center" vertical="center" textRotation="0" wrapText="false" shrinkToFit="false"/>
    </xf>
    <xf xfId="0" fontId="0" numFmtId="0" fillId="11" borderId="35" applyFont="0" applyNumberFormat="0" applyFill="1" applyBorder="1" applyAlignment="0"/>
    <xf xfId="0" fontId="33" numFmtId="0" fillId="12" borderId="16" applyFont="1" applyNumberFormat="0" applyFill="1" applyBorder="1" applyAlignment="1">
      <alignment horizontal="center" vertical="center" textRotation="0" wrapText="false" shrinkToFit="false"/>
    </xf>
    <xf xfId="0" fontId="33" numFmtId="0" fillId="12" borderId="51" applyFont="1" applyNumberFormat="0" applyFill="1" applyBorder="1" applyAlignment="1">
      <alignment horizontal="center" vertical="center" textRotation="0" wrapText="false" shrinkToFit="false"/>
    </xf>
    <xf xfId="0" fontId="33" numFmtId="0" fillId="12" borderId="52" applyFont="1" applyNumberFormat="0" applyFill="1" applyBorder="1" applyAlignment="1">
      <alignment horizontal="center" vertical="center" textRotation="0" wrapText="false" shrinkToFit="false"/>
    </xf>
    <xf xfId="0" fontId="33" numFmtId="0" fillId="12" borderId="8" applyFont="1" applyNumberFormat="0" applyFill="1" applyBorder="1" applyAlignment="1">
      <alignment horizontal="center" vertical="center" textRotation="0" wrapText="false" shrinkToFit="false"/>
    </xf>
    <xf xfId="0" fontId="33" numFmtId="0" fillId="12" borderId="16" applyFont="1" applyNumberFormat="0" applyFill="1" applyBorder="1" applyAlignment="1">
      <alignment horizontal="center" vertical="center" textRotation="0" wrapText="false" shrinkToFit="false"/>
    </xf>
    <xf xfId="0" fontId="33" numFmtId="0" fillId="12" borderId="51" applyFont="1" applyNumberFormat="0" applyFill="1" applyBorder="1" applyAlignment="1">
      <alignment horizontal="center" vertical="center" textRotation="0" wrapText="false" shrinkToFit="false"/>
    </xf>
    <xf xfId="0" fontId="33" numFmtId="0" fillId="1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51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9" numFmtId="0" fillId="2" borderId="56" applyFont="1" applyNumberFormat="0" applyFill="1" applyBorder="1" applyAlignment="0"/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9" numFmtId="0" fillId="6" borderId="35" applyFont="1" applyNumberFormat="0" applyFill="1" applyBorder="1" applyAlignment="0"/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9" numFmtId="0" fillId="9" borderId="56" applyFont="1" applyNumberFormat="0" applyFill="1" applyBorder="1" applyAlignment="0"/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9" numFmtId="0" fillId="9" borderId="35" applyFont="1" applyNumberFormat="0" applyFill="1" applyBorder="1" applyAlignment="0"/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9" numFmtId="0" fillId="10" borderId="56" applyFont="1" applyNumberFormat="0" applyFill="1" applyBorder="1" applyAlignment="0"/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9" numFmtId="0" fillId="10" borderId="35" applyFont="1" applyNumberFormat="0" applyFill="1" applyBorder="1" applyAlignment="0"/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9" numFmtId="0" fillId="13" borderId="56" applyFont="1" applyNumberFormat="0" applyFill="1" applyBorder="1" applyAlignment="0"/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9" numFmtId="0" fillId="6" borderId="1" applyFont="1" applyNumberFormat="0" applyFill="1" applyBorder="1" applyAlignment="0"/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54" applyFont="1" applyNumberFormat="0" applyFill="1" applyBorder="1" applyAlignment="1">
      <alignment horizontal="center" vertical="center" textRotation="0" wrapText="false" shrinkToFit="false"/>
    </xf>
    <xf xfId="0" fontId="9" numFmtId="0" fillId="2" borderId="55" applyFont="1" applyNumberFormat="0" applyFill="1" applyBorder="1" applyAlignment="0"/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9" numFmtId="0" fillId="6" borderId="57" applyFont="1" applyNumberFormat="0" applyFill="1" applyBorder="1" applyAlignment="0"/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9" numFmtId="0" fillId="2" borderId="1" applyFont="1" applyNumberFormat="0" applyFill="1" applyBorder="1" applyAlignment="0"/>
    <xf xfId="0" fontId="7" numFmtId="0" fillId="13" borderId="54" applyFont="1" applyNumberFormat="0" applyFill="1" applyBorder="1" applyAlignment="1">
      <alignment horizontal="center" vertical="center" textRotation="0" wrapText="false" shrinkToFit="false"/>
    </xf>
    <xf xfId="0" fontId="9" numFmtId="0" fillId="13" borderId="55" applyFont="1" applyNumberFormat="0" applyFill="1" applyBorder="1" applyAlignment="0"/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8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59" applyFont="1" applyNumberFormat="0" applyFill="1" applyBorder="1" applyAlignment="1">
      <alignment horizontal="left" vertical="center" textRotation="0" wrapText="false" shrinkToFit="false"/>
    </xf>
    <xf xfId="0" fontId="7" numFmtId="0" fillId="2" borderId="60" applyFont="1" applyNumberFormat="0" applyFill="1" applyBorder="1" applyAlignment="1">
      <alignment horizontal="center" vertical="center" textRotation="0" wrapText="false" shrinkToFit="false"/>
    </xf>
    <xf xfId="0" fontId="7" numFmtId="0" fillId="2" borderId="61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34" numFmtId="0" fillId="0" borderId="38" applyFont="1" applyNumberFormat="0" applyFill="0" applyBorder="1" applyAlignment="1">
      <alignment horizontal="center" vertical="bottom" textRotation="0" wrapText="fals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62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63" applyFont="1" applyNumberFormat="0" applyFill="1" applyBorder="1" applyAlignment="1">
      <alignment horizontal="center" vertical="center" textRotation="0" wrapText="tru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62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64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35" numFmtId="0" fillId="0" borderId="0" applyFont="1" applyNumberFormat="0" applyFill="0" applyBorder="0" applyAlignment="1">
      <alignment horizontal="left" vertical="top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65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2" applyFont="1" applyNumberFormat="1" applyFill="1" applyBorder="1" applyAlignment="1">
      <alignment horizontal="center" vertical="center" textRotation="0" wrapText="true" shrinkToFit="false"/>
    </xf>
    <xf xfId="0" fontId="21" numFmtId="1" fillId="4" borderId="66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9" numFmtId="0" fillId="5" borderId="19" applyFont="1" applyNumberFormat="0" applyFill="1" applyBorder="1" applyAlignment="1">
      <alignment horizontal="center" vertical="bottom" textRotation="0" wrapText="false" shrinkToFit="false"/>
    </xf>
    <xf xfId="0" fontId="29" numFmtId="0" fillId="5" borderId="14" applyFont="1" applyNumberFormat="0" applyFill="1" applyBorder="1" applyAlignment="1">
      <alignment horizontal="center" vertical="bottom" textRotation="0" wrapText="fals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center" textRotation="0" wrapText="true" shrinkToFit="false"/>
    </xf>
    <xf xfId="0" fontId="29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67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68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67" applyFont="1" applyNumberFormat="0" applyFill="1" applyBorder="1" applyAlignment="1">
      <alignment horizontal="center" vertical="center" textRotation="0" wrapText="true" shrinkToFit="false"/>
    </xf>
    <xf xfId="0" fontId="29" numFmtId="0" fillId="5" borderId="15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56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 customHeight="1" ht="17.4">
      <c r="A1" s="231" t="s">
        <v>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</row>
    <row r="2" spans="1:257" customHeight="1" ht="15.6">
      <c r="A2" s="232" t="s">
        <v>1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</row>
    <row r="4" spans="1:257" customHeight="1" ht="15.6">
      <c r="A4" s="232" t="s">
        <v>2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</row>
    <row r="6" spans="1:257" customHeight="1" ht="15.6">
      <c r="A6" s="11"/>
      <c r="B6" s="233"/>
      <c r="C6" s="233"/>
      <c r="D6" s="233"/>
      <c r="E6" s="233"/>
      <c r="F6" s="233"/>
      <c r="G6" s="233"/>
      <c r="H6" s="233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34" t="s">
        <v>3</v>
      </c>
      <c r="V6" s="234"/>
      <c r="W6" s="234"/>
      <c r="X6" s="234"/>
      <c r="Y6" s="234"/>
      <c r="Z6" s="234"/>
      <c r="AA6" s="234"/>
      <c r="AB6" s="140"/>
      <c r="AC6" s="140"/>
    </row>
    <row r="7" spans="1:257" customHeight="1" ht="12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customHeight="1" ht="15.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 customHeight="1" ht="19.5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 customHeight="1" ht="13.8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 customHeight="1" ht="26.25">
      <c r="A11" s="227" t="s">
        <v>13</v>
      </c>
      <c r="B11" s="235" t="s">
        <v>14</v>
      </c>
      <c r="C11" s="236"/>
      <c r="D11" s="236"/>
      <c r="E11" s="237" t="s">
        <v>15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</row>
    <row r="12" spans="1:257" customHeight="1" ht="22.5">
      <c r="A12" s="228"/>
      <c r="B12" s="16" t="s">
        <v>16</v>
      </c>
      <c r="C12" s="17" t="s">
        <v>17</v>
      </c>
      <c r="D12" s="18" t="s">
        <v>18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18</v>
      </c>
      <c r="AB12" s="140"/>
      <c r="AC12" s="20"/>
    </row>
    <row r="13" spans="1:257" customHeight="1" ht="30.75" s="2" customFormat="1">
      <c r="A13" s="120"/>
      <c r="B13" s="60"/>
      <c r="C13" s="58"/>
      <c r="D13" s="61"/>
      <c r="E13" s="88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90"/>
      <c r="AA13" s="107"/>
      <c r="AC13" s="44"/>
    </row>
    <row r="14" spans="1:257" customHeight="1" ht="15.9">
      <c r="A14" s="240" t="s">
        <v>19</v>
      </c>
      <c r="B14" s="243"/>
      <c r="C14" s="243"/>
      <c r="D14" s="243"/>
      <c r="E14" s="241"/>
      <c r="F14" s="241"/>
      <c r="G14" s="241"/>
      <c r="H14" s="241"/>
      <c r="I14" s="241"/>
      <c r="J14" s="241"/>
      <c r="K14" s="241"/>
      <c r="L14" s="241"/>
      <c r="M14" s="241"/>
      <c r="N14" s="241"/>
      <c r="O14" s="241"/>
      <c r="P14" s="241"/>
      <c r="Q14" s="241"/>
      <c r="R14" s="241"/>
      <c r="S14" s="241"/>
      <c r="T14" s="241"/>
      <c r="U14" s="241"/>
      <c r="V14" s="241"/>
      <c r="W14" s="241"/>
      <c r="X14" s="241"/>
      <c r="Y14" s="241"/>
      <c r="Z14" s="241"/>
      <c r="AA14" s="242"/>
      <c r="AB14" s="140"/>
      <c r="AC14" s="20"/>
    </row>
    <row r="15" spans="1:257" customHeight="1" ht="15.9">
      <c r="A15" s="139" t="s">
        <v>20</v>
      </c>
      <c r="B15" s="54">
        <v>90</v>
      </c>
      <c r="C15" s="53">
        <v>0</v>
      </c>
      <c r="D15" s="111">
        <v>90</v>
      </c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55"/>
      <c r="R15" s="65"/>
      <c r="S15" s="65"/>
      <c r="T15" s="65"/>
      <c r="U15" s="65"/>
      <c r="V15" s="65"/>
      <c r="W15" s="65"/>
      <c r="X15" s="65"/>
      <c r="Y15" s="112"/>
      <c r="Z15" s="56">
        <v>1</v>
      </c>
      <c r="AA15" s="57">
        <v>1</v>
      </c>
      <c r="AB15" s="140"/>
      <c r="AC15" s="20"/>
    </row>
    <row r="16" spans="1:257" customHeight="1" ht="28.5" s="66" customFormat="1">
      <c r="A16" s="240" t="s">
        <v>21</v>
      </c>
      <c r="B16" s="241"/>
      <c r="C16" s="241"/>
      <c r="D16" s="241"/>
      <c r="E16" s="241"/>
      <c r="F16" s="241"/>
      <c r="G16" s="241"/>
      <c r="H16" s="241"/>
      <c r="I16" s="241"/>
      <c r="J16" s="241"/>
      <c r="K16" s="241"/>
      <c r="L16" s="241"/>
      <c r="M16" s="241"/>
      <c r="N16" s="241"/>
      <c r="O16" s="241"/>
      <c r="P16" s="241"/>
      <c r="Q16" s="241"/>
      <c r="R16" s="241"/>
      <c r="S16" s="241"/>
      <c r="T16" s="241"/>
      <c r="U16" s="241"/>
      <c r="V16" s="241"/>
      <c r="W16" s="241"/>
      <c r="X16" s="241"/>
      <c r="Y16" s="241"/>
      <c r="Z16" s="241"/>
      <c r="AA16" s="242"/>
      <c r="AC16" s="67"/>
    </row>
    <row r="17" spans="1:257" customHeight="1" ht="28.5" s="66" customFormat="1">
      <c r="A17" s="95"/>
      <c r="B17" s="116"/>
      <c r="C17" s="117"/>
      <c r="D17" s="118"/>
      <c r="E17" s="70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71"/>
      <c r="AA17" s="72"/>
      <c r="AC17" s="67"/>
    </row>
    <row r="18" spans="1:257" customHeight="1" ht="28.5" s="66" customFormat="1">
      <c r="A18" s="46" t="s">
        <v>18</v>
      </c>
      <c r="B18" s="43">
        <f>SUM(B13:B13)+SUM(B15:B15) + SUM(B17:B17)</f>
        <v>90</v>
      </c>
      <c r="C18" s="43">
        <f>SUM(C13:C13)+SUM(C15:C15) + SUM(C17:C17)</f>
        <v>0</v>
      </c>
      <c r="D18" s="43">
        <f>SUM(D13:D13)+SUM(D15:D15) + SUM(D17:D17)</f>
        <v>90</v>
      </c>
      <c r="E18" s="43">
        <f>SUM(E13:E13)+SUM(E15:E15) + SUM(E17:E17)</f>
        <v>0</v>
      </c>
      <c r="F18" s="43">
        <f>SUM(F13:F13)+SUM(F15:F15) + SUM(F17:F17)</f>
        <v>0</v>
      </c>
      <c r="G18" s="43">
        <f>SUM(G13:G13)+SUM(G15:G15) + SUM(G17:G17)</f>
        <v>0</v>
      </c>
      <c r="H18" s="43">
        <f>SUM(H13:H13)+SUM(H15:H15) + SUM(H17:H17)</f>
        <v>0</v>
      </c>
      <c r="I18" s="43">
        <f>SUM(I13:I13)+SUM(I15:I15) + SUM(I17:I17)</f>
        <v>0</v>
      </c>
      <c r="J18" s="43">
        <f>SUM(J13:J13)+SUM(J15:J15) + SUM(J17:J17)</f>
        <v>0</v>
      </c>
      <c r="K18" s="43">
        <f>SUM(K13:K13)+SUM(K15:K15) + SUM(K17:K17)</f>
        <v>0</v>
      </c>
      <c r="L18" s="43">
        <f>SUM(L13:L13)+SUM(L15:L15) + SUM(L17:L17)</f>
        <v>0</v>
      </c>
      <c r="M18" s="43">
        <f>SUM(M13:M13)+SUM(M15:M15) + SUM(M17:M17)</f>
        <v>0</v>
      </c>
      <c r="N18" s="43">
        <f>SUM(N13:N13)+SUM(N15:N15) + SUM(N17:N17)</f>
        <v>0</v>
      </c>
      <c r="O18" s="43">
        <f>SUM(O13:O13)+SUM(O15:O15) + SUM(O17:O17)</f>
        <v>0</v>
      </c>
      <c r="P18" s="43">
        <f>SUM(P13:P13)+SUM(P15:P15) + SUM(P17:P17)</f>
        <v>0</v>
      </c>
      <c r="Q18" s="43">
        <f>SUM(Q13:Q13)+SUM(Q15:Q15) + SUM(Q17:Q17)</f>
        <v>0</v>
      </c>
      <c r="R18" s="43">
        <f>SUM(R13:R13)+SUM(R15:R15) + SUM(R17:R17)</f>
        <v>0</v>
      </c>
      <c r="S18" s="43">
        <f>SUM(S13:S13)+SUM(S15:S15) + SUM(S17:S17)</f>
        <v>0</v>
      </c>
      <c r="T18" s="43">
        <f>SUM(T13:T13)+SUM(T15:T15) + SUM(T17:T17)</f>
        <v>0</v>
      </c>
      <c r="U18" s="43">
        <f>SUM(U13:U13)+SUM(U15:U15) + SUM(U17:U17)</f>
        <v>0</v>
      </c>
      <c r="V18" s="43">
        <f>SUM(V13:V13)+SUM(V15:V15) + SUM(V17:V17)</f>
        <v>0</v>
      </c>
      <c r="W18" s="43">
        <f>SUM(W13:W13)+SUM(W15:W15) + SUM(W17:W17)</f>
        <v>0</v>
      </c>
      <c r="X18" s="43">
        <f>SUM(X13:X13)+SUM(X15:X15) + SUM(X17:X17)</f>
        <v>0</v>
      </c>
      <c r="Y18" s="43">
        <f>SUM(Y13:Y13)+SUM(Y15:Y15) + SUM(Y17:Y17)</f>
        <v>0</v>
      </c>
      <c r="Z18" s="43">
        <f>SUM(Z13:Z13)+SUM(Z15:Z15) + SUM(Z17:Z17)</f>
        <v>1</v>
      </c>
      <c r="AA18" s="43">
        <f>SUM(AA13:AA13)+SUM(AA15:AA15) + SUM(AA17:AA17)</f>
        <v>1</v>
      </c>
      <c r="AC18" s="67"/>
    </row>
    <row r="19" spans="1:257" customHeight="1" ht="15.9" s="2" customForma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C19" s="44"/>
    </row>
    <row r="20" spans="1:257" customHeight="1" ht="30.75" s="2" customFormat="1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C20" s="44"/>
    </row>
    <row r="21" spans="1:257" customHeight="1" ht="21" s="2" customFormat="1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C21" s="44"/>
    </row>
    <row r="22" spans="1:257" customHeight="1" ht="21" s="2" customFormat="1">
      <c r="A22" s="226" t="s">
        <v>24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T22" s="140"/>
      <c r="U22" s="140"/>
      <c r="V22" s="140"/>
      <c r="W22" s="140"/>
      <c r="X22" s="140"/>
      <c r="Y22" s="140"/>
      <c r="Z22" s="140"/>
      <c r="AA22" s="140"/>
      <c r="AC22" s="44"/>
    </row>
    <row r="23" spans="1:257" customHeight="1" ht="21" s="2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C23" s="44"/>
    </row>
    <row r="24" spans="1:257" customHeight="1" ht="21" s="2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4"/>
    </row>
    <row r="25" spans="1:257" customHeight="1" ht="21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</row>
    <row r="26" spans="1:257" customHeight="1" ht="21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customHeight="1" ht="21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customHeight="1" ht="21" s="2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C28" s="44"/>
    </row>
    <row r="29" spans="1:257" customHeight="1" ht="21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</row>
    <row r="30" spans="1:257" customHeight="1" ht="21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</row>
    <row r="31" spans="1:257" customHeight="1" ht="21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customHeight="1" ht="21.6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customHeight="1" ht="21.6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</row>
    <row r="34" spans="1:257" customHeight="1" ht="21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</row>
    <row r="35" spans="1:257" customHeight="1" ht="21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</row>
    <row r="36" spans="1:257" customHeight="1" ht="21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</row>
    <row r="37" spans="1:257" customHeight="1" ht="21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</row>
    <row r="38" spans="1:257" customHeight="1" ht="21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</row>
    <row r="39" spans="1:257" customHeight="1" ht="21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</row>
    <row r="40" spans="1:257" customHeight="1" ht="21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</row>
    <row r="41" spans="1:257" customHeight="1" ht="21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29"/>
      <c r="AC41" s="230"/>
    </row>
    <row r="42" spans="1:257" customHeight="1" ht="21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</row>
    <row r="43" spans="1:257" customHeight="1" ht="21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</row>
    <row r="44" spans="1:257" customHeight="1" ht="21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</row>
    <row r="45" spans="1:257" customHeight="1" ht="21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</row>
    <row r="46" spans="1:257" customHeight="1" ht="21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</row>
    <row r="47" spans="1:257" customHeight="1" ht="21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</row>
    <row r="48" spans="1:257" customHeight="1" ht="15.9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</row>
    <row r="49" spans="1:257" customHeight="1" ht="15.9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</row>
    <row r="50" spans="1:257">
      <c r="AB50" s="140"/>
      <c r="AC50" s="140"/>
    </row>
    <row r="51" spans="1:257">
      <c r="AB51" s="140"/>
      <c r="AC51" s="140"/>
    </row>
    <row r="52" spans="1:257" customHeight="1" ht="27">
      <c r="AB52" s="140"/>
      <c r="AC52" s="140"/>
    </row>
    <row r="53" spans="1:257">
      <c r="AB53" s="140"/>
      <c r="AC53" s="140"/>
    </row>
    <row r="58" spans="1:257">
      <c r="AB58" s="140"/>
      <c r="AC58" s="140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 customHeight="1" ht="17.4">
      <c r="A1" s="231" t="s">
        <v>26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</row>
    <row r="2" spans="1:257" customHeight="1" ht="15.6">
      <c r="A2" s="232" t="s">
        <v>27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</row>
    <row r="4" spans="1:257" customHeight="1" ht="15.6">
      <c r="A4" s="232" t="s">
        <v>28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</row>
    <row r="6" spans="1:257" customHeight="1" ht="15.6">
      <c r="A6" s="11"/>
      <c r="B6" s="233"/>
      <c r="C6" s="233"/>
      <c r="D6" s="233"/>
      <c r="E6" s="233"/>
      <c r="F6" s="233"/>
      <c r="G6" s="233"/>
      <c r="H6" s="233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34" t="s">
        <v>3</v>
      </c>
      <c r="V6" s="234"/>
      <c r="W6" s="234"/>
      <c r="X6" s="234"/>
      <c r="Y6" s="234"/>
      <c r="Z6" s="234"/>
      <c r="AA6" s="234"/>
      <c r="AB6" s="140"/>
      <c r="AC6" s="140"/>
    </row>
    <row r="7" spans="1:257" customHeight="1" ht="12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customHeight="1" ht="15.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 customHeight="1" ht="19.5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 customHeight="1" ht="13.8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 customHeight="1" ht="26.25">
      <c r="A11" s="227" t="s">
        <v>13</v>
      </c>
      <c r="B11" s="235" t="s">
        <v>14</v>
      </c>
      <c r="C11" s="236"/>
      <c r="D11" s="236"/>
      <c r="E11" s="237" t="s">
        <v>29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</row>
    <row r="12" spans="1:257" customHeight="1" ht="22.5">
      <c r="A12" s="253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18</v>
      </c>
      <c r="AB12" s="140"/>
      <c r="AC12" s="20"/>
    </row>
    <row r="13" spans="1:257" customHeight="1" ht="22.5">
      <c r="A13" s="73"/>
      <c r="B13" s="60"/>
      <c r="C13" s="58"/>
      <c r="D13" s="74"/>
      <c r="E13" s="75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7"/>
      <c r="AB13" s="140"/>
      <c r="AC13" s="141"/>
    </row>
    <row r="14" spans="1:257" customHeight="1" ht="15.9">
      <c r="A14" s="250" t="s">
        <v>19</v>
      </c>
      <c r="B14" s="251"/>
      <c r="C14" s="251"/>
      <c r="D14" s="251"/>
      <c r="E14" s="251"/>
      <c r="F14" s="251"/>
      <c r="G14" s="251"/>
      <c r="H14" s="251"/>
      <c r="I14" s="251"/>
      <c r="J14" s="251"/>
      <c r="K14" s="251"/>
      <c r="L14" s="251"/>
      <c r="M14" s="251"/>
      <c r="N14" s="251"/>
      <c r="O14" s="251"/>
      <c r="P14" s="251"/>
      <c r="Q14" s="251"/>
      <c r="R14" s="251"/>
      <c r="S14" s="251"/>
      <c r="T14" s="251"/>
      <c r="U14" s="251"/>
      <c r="V14" s="251"/>
      <c r="W14" s="251"/>
      <c r="X14" s="251"/>
      <c r="Y14" s="251"/>
      <c r="Z14" s="251"/>
      <c r="AA14" s="252"/>
      <c r="AB14" s="140"/>
      <c r="AC14" s="20"/>
    </row>
    <row r="15" spans="1:257" customHeight="1" ht="15.9">
      <c r="A15" s="127" t="s">
        <v>20</v>
      </c>
      <c r="B15" s="60">
        <v>90</v>
      </c>
      <c r="C15" s="58">
        <v>0</v>
      </c>
      <c r="D15" s="74">
        <v>90</v>
      </c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121"/>
      <c r="R15" s="79"/>
      <c r="S15" s="79"/>
      <c r="T15" s="79"/>
      <c r="U15" s="79"/>
      <c r="V15" s="79"/>
      <c r="W15" s="79"/>
      <c r="X15" s="79"/>
      <c r="Y15" s="79"/>
      <c r="Z15" s="79"/>
      <c r="AA15" s="80">
        <v>0</v>
      </c>
      <c r="AB15" s="140"/>
      <c r="AC15" s="20"/>
    </row>
    <row r="16" spans="1:257" customHeight="1" ht="15.9" s="2" customFormat="1">
      <c r="A16" s="246" t="s">
        <v>21</v>
      </c>
      <c r="B16" s="247"/>
      <c r="C16" s="247"/>
      <c r="D16" s="247"/>
      <c r="E16" s="248"/>
      <c r="F16" s="248"/>
      <c r="G16" s="248"/>
      <c r="H16" s="248"/>
      <c r="I16" s="248"/>
      <c r="J16" s="248"/>
      <c r="K16" s="248"/>
      <c r="L16" s="248"/>
      <c r="M16" s="248"/>
      <c r="N16" s="248"/>
      <c r="O16" s="248"/>
      <c r="P16" s="248"/>
      <c r="Q16" s="248"/>
      <c r="R16" s="248"/>
      <c r="S16" s="248"/>
      <c r="T16" s="248"/>
      <c r="U16" s="248"/>
      <c r="V16" s="248"/>
      <c r="W16" s="248"/>
      <c r="X16" s="248"/>
      <c r="Y16" s="248"/>
      <c r="Z16" s="248"/>
      <c r="AA16" s="249"/>
      <c r="AC16" s="81"/>
    </row>
    <row r="17" spans="1:257" customHeight="1" ht="25.5" s="2" customFormat="1">
      <c r="A17" s="82"/>
      <c r="B17" s="60"/>
      <c r="C17" s="58"/>
      <c r="D17" s="74"/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2"/>
      <c r="AA17" s="83"/>
      <c r="AC17" s="81"/>
    </row>
    <row r="18" spans="1:257" customHeight="1" ht="15.9" s="2" customFormat="1">
      <c r="A18" s="46" t="s">
        <v>18</v>
      </c>
      <c r="B18" s="43">
        <f>SUM(B13:B13)+SUM(B15:B15)+SUM(B17:B17)</f>
        <v>90</v>
      </c>
      <c r="C18" s="43">
        <f>SUM(C13:C13)+SUM(C15:C15)+SUM(C17:C17)</f>
        <v>0</v>
      </c>
      <c r="D18" s="43">
        <f>SUM(D13:D13)+SUM(D15:D15)+SUM(D17:D17)</f>
        <v>90</v>
      </c>
      <c r="E18" s="43">
        <f>SUM(E13:E13)+SUM(E15:E15)+SUM(E17:E17)</f>
        <v>0</v>
      </c>
      <c r="F18" s="43">
        <f>SUM(F13:F13)+SUM(F15:F15)+SUM(F17:F17)</f>
        <v>0</v>
      </c>
      <c r="G18" s="43">
        <f>SUM(G13:G13)+SUM(G15:G15)+SUM(G17:G17)</f>
        <v>0</v>
      </c>
      <c r="H18" s="43">
        <f>SUM(H13:H13)+SUM(H15:H15)+SUM(H17:H17)</f>
        <v>0</v>
      </c>
      <c r="I18" s="43">
        <f>SUM(I13:I13)+SUM(I15:I15)+SUM(I17:I17)</f>
        <v>0</v>
      </c>
      <c r="J18" s="43">
        <f>SUM(J13:J13)+SUM(J15:J15)+SUM(J17:J17)</f>
        <v>0</v>
      </c>
      <c r="K18" s="43">
        <f>SUM(K13:K13)+SUM(K15:K15)+SUM(K17:K17)</f>
        <v>0</v>
      </c>
      <c r="L18" s="43">
        <f>SUM(L13:L13)+SUM(L15:L15)+SUM(L17:L17)</f>
        <v>0</v>
      </c>
      <c r="M18" s="43">
        <f>SUM(M13:M13)+SUM(M15:M15)+SUM(M17:M17)</f>
        <v>0</v>
      </c>
      <c r="N18" s="43">
        <f>SUM(N13:N13)+SUM(N15:N15)+SUM(N17:N17)</f>
        <v>0</v>
      </c>
      <c r="O18" s="43">
        <f>SUM(O13:O13)+SUM(O15:O15)+SUM(O17:O17)</f>
        <v>0</v>
      </c>
      <c r="P18" s="43">
        <f>SUM(P13:P13)+SUM(P15:P15)+SUM(P17:P17)</f>
        <v>0</v>
      </c>
      <c r="Q18" s="43">
        <f>SUM(Q13:Q13)+SUM(Q15:Q15)+SUM(Q17:Q17)</f>
        <v>0</v>
      </c>
      <c r="R18" s="43">
        <f>SUM(R13:R13)+SUM(R15:R15)+SUM(R17:R17)</f>
        <v>0</v>
      </c>
      <c r="S18" s="43">
        <f>SUM(S13:S13)+SUM(S15:S15)+SUM(S17:S17)</f>
        <v>0</v>
      </c>
      <c r="T18" s="43">
        <f>SUM(T13:T13)+SUM(T15:T15)+SUM(T17:T17)</f>
        <v>0</v>
      </c>
      <c r="U18" s="43">
        <f>SUM(U13:U13)+SUM(U15:U15)+SUM(U17:U17)</f>
        <v>0</v>
      </c>
      <c r="V18" s="43">
        <f>SUM(V13:V13)+SUM(V15:V15)+SUM(V17:V17)</f>
        <v>0</v>
      </c>
      <c r="W18" s="43">
        <f>SUM(W13:W13)+SUM(W15:W15)+SUM(W17:W17)</f>
        <v>0</v>
      </c>
      <c r="X18" s="43">
        <f>SUM(X13:X13)+SUM(X15:X15)+SUM(X17:X17)</f>
        <v>0</v>
      </c>
      <c r="Y18" s="43">
        <f>SUM(Y13:Y13)+SUM(Y15:Y15)+SUM(Y17:Y17)</f>
        <v>0</v>
      </c>
      <c r="Z18" s="43">
        <f>SUM(Z13:Z13)+SUM(Z15:Z15)+SUM(Z17:Z17)</f>
        <v>0</v>
      </c>
      <c r="AA18" s="43">
        <f>SUM(AA13:AA13)+SUM(AA15:AA15)+SUM(AA17:AA17)</f>
        <v>0</v>
      </c>
      <c r="AC18" s="81"/>
    </row>
    <row r="19" spans="1:257" customHeight="1" ht="15.9">
      <c r="AB19" s="140"/>
      <c r="AC19" s="20"/>
    </row>
    <row r="20" spans="1:257" customHeight="1" ht="32.25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 customHeight="1" ht="20.25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 customHeight="1" ht="20.25">
      <c r="A22" s="226" t="s">
        <v>24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AB22" s="140"/>
      <c r="AC22" s="20"/>
    </row>
    <row r="23" spans="1:257" customHeight="1" ht="20.25" s="84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4"/>
      <c r="U23" s="4"/>
      <c r="V23" s="4"/>
      <c r="W23" s="4"/>
      <c r="X23" s="4"/>
      <c r="Y23" s="4"/>
      <c r="Z23" s="4"/>
      <c r="AA23" s="4"/>
      <c r="AB23" s="142"/>
      <c r="AC23" s="85"/>
    </row>
    <row r="24" spans="1:257" customHeight="1" ht="20.25">
      <c r="AB24" s="140"/>
      <c r="AC24" s="20"/>
    </row>
    <row r="25" spans="1:257" customHeight="1" ht="20.25">
      <c r="AB25" s="140"/>
      <c r="AC25" s="20"/>
    </row>
    <row r="26" spans="1:257" customHeight="1" ht="21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customHeight="1" ht="20.25">
      <c r="AB27" s="140"/>
      <c r="AC27" s="20"/>
    </row>
    <row r="28" spans="1:257" customHeight="1" ht="20.25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 customHeight="1" ht="20.25">
      <c r="AB29" s="140"/>
      <c r="AC29" s="20"/>
    </row>
    <row r="30" spans="1:257" customHeight="1" ht="20.25">
      <c r="AB30" s="140"/>
      <c r="AC30" s="20"/>
    </row>
    <row r="31" spans="1:257" customHeight="1" ht="20.1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customHeight="1" ht="23.1">
      <c r="AB32" s="140"/>
      <c r="AC32" s="20"/>
    </row>
    <row r="33" spans="1:257" customHeight="1" ht="20.25">
      <c r="AB33" s="140"/>
      <c r="AC33" s="20"/>
    </row>
    <row r="34" spans="1:257" customHeight="1" ht="35.25">
      <c r="AB34" s="140"/>
      <c r="AC34" s="20"/>
    </row>
    <row r="35" spans="1:257" customHeight="1" ht="29.25">
      <c r="AB35" s="140"/>
      <c r="AC35" s="20"/>
    </row>
    <row r="36" spans="1:257" customHeight="1" ht="20.25">
      <c r="AB36" s="140"/>
      <c r="AC36" s="20"/>
    </row>
    <row r="37" spans="1:257" customHeight="1" ht="20.25">
      <c r="AB37" s="140"/>
      <c r="AC37" s="20"/>
    </row>
    <row r="38" spans="1:257" customHeight="1" ht="20.25">
      <c r="AB38" s="140"/>
      <c r="AC38" s="20"/>
    </row>
    <row r="39" spans="1:257" customHeight="1" ht="20.25">
      <c r="AB39" s="140"/>
      <c r="AC39" s="20"/>
    </row>
    <row r="40" spans="1:257" customHeight="1" ht="20.25">
      <c r="AB40" s="140"/>
      <c r="AC40" s="20"/>
    </row>
    <row r="41" spans="1:257" customHeight="1" ht="20.25">
      <c r="AB41" s="244"/>
      <c r="AC41" s="245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 customHeight="1" ht="20.25">
      <c r="AB42" s="140"/>
      <c r="AC42" s="20"/>
    </row>
    <row r="43" spans="1:257" customHeight="1" ht="20.25">
      <c r="AB43" s="140"/>
      <c r="AC43" s="20"/>
    </row>
    <row r="44" spans="1:257" customHeight="1" ht="20.25">
      <c r="AB44" s="140"/>
      <c r="AC44" s="20"/>
    </row>
    <row r="45" spans="1:257" customHeight="1" ht="20.25">
      <c r="AB45" s="140"/>
      <c r="AC45" s="20"/>
    </row>
    <row r="46" spans="1:257" customHeight="1" ht="20.25">
      <c r="AB46" s="140"/>
      <c r="AC46" s="20"/>
    </row>
    <row r="47" spans="1:257" customHeight="1" ht="20.25">
      <c r="AB47" s="140"/>
      <c r="AC47" s="20"/>
    </row>
    <row r="48" spans="1:257" customHeight="1" ht="17.25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52" spans="1:257" customHeight="1" ht="27"/>
  </sheetData>
  <mergeCells>
    <mergeCell ref="A1:AA1"/>
    <mergeCell ref="A2:AA2"/>
    <mergeCell ref="A4:AA4"/>
    <mergeCell ref="B6:H6"/>
    <mergeCell ref="U6:AA6"/>
    <mergeCell ref="AB41:AC41"/>
    <mergeCell ref="E11:AA11"/>
    <mergeCell ref="A16:AA16"/>
    <mergeCell ref="A14:AA14"/>
    <mergeCell ref="A22:S22"/>
    <mergeCell ref="A11:A12"/>
    <mergeCell ref="B11:D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 customHeight="1" ht="17.4">
      <c r="A1" s="231" t="s">
        <v>30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</row>
    <row r="2" spans="1:257" customHeight="1" ht="15.6">
      <c r="A2" s="232" t="s">
        <v>31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</row>
    <row r="4" spans="1:257" customHeight="1" ht="15.6">
      <c r="A4" s="232" t="s">
        <v>32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</row>
    <row r="6" spans="1:257" customHeight="1" ht="15.6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3</v>
      </c>
      <c r="U6" s="30"/>
      <c r="V6" s="30"/>
      <c r="W6" s="30"/>
      <c r="X6" s="30"/>
      <c r="Y6" s="30"/>
      <c r="Z6" s="30"/>
      <c r="AA6" s="30"/>
      <c r="AB6" s="140"/>
      <c r="AC6" s="140"/>
    </row>
    <row r="7" spans="1:257" customHeight="1" ht="12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customHeight="1" ht="15.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 customHeight="1" ht="19.5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 customHeight="1" ht="13.8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 customHeight="1" ht="28.5">
      <c r="A11" s="227" t="s">
        <v>13</v>
      </c>
      <c r="B11" s="235" t="s">
        <v>14</v>
      </c>
      <c r="C11" s="236"/>
      <c r="D11" s="236"/>
      <c r="E11" s="237" t="s">
        <v>33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</row>
    <row r="12" spans="1:257" customHeight="1" ht="22.5">
      <c r="A12" s="253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18</v>
      </c>
      <c r="AB12" s="140"/>
      <c r="AC12" s="20"/>
    </row>
    <row r="13" spans="1:257" customHeight="1" ht="25.5" s="2" customFormat="1">
      <c r="A13" s="86"/>
      <c r="B13" s="60"/>
      <c r="C13" s="58"/>
      <c r="D13" s="87"/>
      <c r="E13" s="88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90"/>
      <c r="AA13" s="91"/>
      <c r="AC13" s="44"/>
    </row>
    <row r="14" spans="1:257" customHeight="1" ht="15.9" s="7" customFormat="1">
      <c r="A14" s="254" t="s">
        <v>19</v>
      </c>
      <c r="B14" s="255"/>
      <c r="C14" s="255"/>
      <c r="D14" s="255"/>
      <c r="E14" s="256"/>
      <c r="F14" s="256"/>
      <c r="G14" s="256"/>
      <c r="H14" s="256"/>
      <c r="I14" s="256"/>
      <c r="J14" s="256"/>
      <c r="K14" s="256"/>
      <c r="L14" s="256"/>
      <c r="M14" s="256"/>
      <c r="N14" s="256"/>
      <c r="O14" s="256"/>
      <c r="P14" s="256"/>
      <c r="Q14" s="256"/>
      <c r="R14" s="256"/>
      <c r="S14" s="256"/>
      <c r="T14" s="256"/>
      <c r="U14" s="256"/>
      <c r="V14" s="256"/>
      <c r="W14" s="256"/>
      <c r="X14" s="256"/>
      <c r="Y14" s="256"/>
      <c r="Z14" s="256"/>
      <c r="AA14" s="257"/>
      <c r="AC14" s="21"/>
    </row>
    <row r="15" spans="1:257" customHeight="1" ht="15.9" s="7" customFormat="1">
      <c r="A15" s="127" t="s">
        <v>20</v>
      </c>
      <c r="B15" s="60">
        <v>90</v>
      </c>
      <c r="C15" s="58">
        <v>0</v>
      </c>
      <c r="D15" s="87">
        <v>90</v>
      </c>
      <c r="E15" s="92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3"/>
      <c r="AA15" s="94">
        <v>0</v>
      </c>
      <c r="AC15" s="21"/>
    </row>
    <row r="16" spans="1:257" customHeight="1" ht="15.9">
      <c r="A16" s="240" t="s">
        <v>21</v>
      </c>
      <c r="B16" s="241"/>
      <c r="C16" s="241"/>
      <c r="D16" s="241"/>
      <c r="E16" s="241"/>
      <c r="F16" s="241"/>
      <c r="G16" s="241"/>
      <c r="H16" s="241"/>
      <c r="I16" s="241"/>
      <c r="J16" s="241"/>
      <c r="K16" s="241"/>
      <c r="L16" s="241"/>
      <c r="M16" s="241"/>
      <c r="N16" s="241"/>
      <c r="O16" s="241"/>
      <c r="P16" s="241"/>
      <c r="Q16" s="241"/>
      <c r="R16" s="241"/>
      <c r="S16" s="241"/>
      <c r="T16" s="241"/>
      <c r="U16" s="241"/>
      <c r="V16" s="241"/>
      <c r="W16" s="241"/>
      <c r="X16" s="241"/>
      <c r="Y16" s="241"/>
      <c r="Z16" s="241"/>
      <c r="AA16" s="242"/>
      <c r="AB16" s="140"/>
      <c r="AC16" s="20"/>
    </row>
    <row r="17" spans="1:257" customHeight="1" ht="25.5">
      <c r="A17" s="95"/>
      <c r="B17" s="60"/>
      <c r="C17" s="58"/>
      <c r="D17" s="110"/>
      <c r="E17" s="96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7"/>
      <c r="AA17" s="91"/>
      <c r="AB17" s="140"/>
      <c r="AC17" s="20"/>
    </row>
    <row r="18" spans="1:257" customHeight="1" ht="15.9">
      <c r="A18" s="46" t="s">
        <v>18</v>
      </c>
      <c r="B18" s="43">
        <f>SUM(B13:B13)+SUM(B15:B15)+SUM(B17:B17)</f>
        <v>90</v>
      </c>
      <c r="C18" s="43">
        <f>SUM(C13:C13)+SUM(C15:C15)+SUM(C17:C17)</f>
        <v>0</v>
      </c>
      <c r="D18" s="43">
        <f>SUM(D13:D13)+SUM(D15:D15)+SUM(D17:D17)</f>
        <v>90</v>
      </c>
      <c r="E18" s="43">
        <f>SUM(E13:E13)+SUM(E15:E15)+SUM(E17:E17)</f>
        <v>0</v>
      </c>
      <c r="F18" s="43">
        <f>SUM(F13:F13)+SUM(F15:F15)+SUM(F17:F17)</f>
        <v>0</v>
      </c>
      <c r="G18" s="43">
        <f>SUM(G13:G13)+SUM(G15:G15)+SUM(G17:G17)</f>
        <v>0</v>
      </c>
      <c r="H18" s="43">
        <f>SUM(H13:H13)+SUM(H15:H15)+SUM(H17:H17)</f>
        <v>0</v>
      </c>
      <c r="I18" s="43">
        <f>SUM(I13:I13)+SUM(I15:I15)+SUM(I17:I17)</f>
        <v>0</v>
      </c>
      <c r="J18" s="43">
        <f>SUM(J13:J13)+SUM(J15:J15)+SUM(J17:J17)</f>
        <v>0</v>
      </c>
      <c r="K18" s="43">
        <f>SUM(K13:K13)+SUM(K15:K15)+SUM(K17:K17)</f>
        <v>0</v>
      </c>
      <c r="L18" s="43">
        <f>SUM(L13:L13)+SUM(L15:L15)+SUM(L17:L17)</f>
        <v>0</v>
      </c>
      <c r="M18" s="43">
        <f>SUM(M13:M13)+SUM(M15:M15)+SUM(M17:M17)</f>
        <v>0</v>
      </c>
      <c r="N18" s="43">
        <f>SUM(N13:N13)+SUM(N15:N15)+SUM(N17:N17)</f>
        <v>0</v>
      </c>
      <c r="O18" s="43">
        <f>SUM(O13:O13)+SUM(O15:O15)+SUM(O17:O17)</f>
        <v>0</v>
      </c>
      <c r="P18" s="43">
        <f>SUM(P13:P13)+SUM(P15:P15)+SUM(P17:P17)</f>
        <v>0</v>
      </c>
      <c r="Q18" s="43">
        <f>SUM(Q13:Q13)+SUM(Q15:Q15)+SUM(Q17:Q17)</f>
        <v>0</v>
      </c>
      <c r="R18" s="43">
        <f>SUM(R13:R13)+SUM(R15:R15)+SUM(R17:R17)</f>
        <v>0</v>
      </c>
      <c r="S18" s="43">
        <f>SUM(S13:S13)+SUM(S15:S15)+SUM(S17:S17)</f>
        <v>0</v>
      </c>
      <c r="T18" s="43">
        <f>SUM(T13:T13)+SUM(T15:T15)+SUM(T17:T17)</f>
        <v>0</v>
      </c>
      <c r="U18" s="43">
        <f>SUM(U13:U13)+SUM(U15:U15)+SUM(U17:U17)</f>
        <v>0</v>
      </c>
      <c r="V18" s="43">
        <f>SUM(V13:V13)+SUM(V15:V15)+SUM(V17:V17)</f>
        <v>0</v>
      </c>
      <c r="W18" s="43">
        <f>SUM(W13:W13)+SUM(W15:W15)+SUM(W17:W17)</f>
        <v>0</v>
      </c>
      <c r="X18" s="43">
        <f>SUM(X13:X13)+SUM(X15:X15)+SUM(X17:X17)</f>
        <v>0</v>
      </c>
      <c r="Y18" s="43">
        <f>SUM(Y13:Y13)+SUM(Y15:Y15)+SUM(Y17:Y17)</f>
        <v>0</v>
      </c>
      <c r="Z18" s="43">
        <f>SUM(Z13:Z13)+SUM(Z15:Z15)+SUM(Z17:Z17)</f>
        <v>0</v>
      </c>
      <c r="AA18" s="43">
        <f>SUM(AA13:AA13)+SUM(AA15:AA15)+SUM(AA17:AA17)</f>
        <v>0</v>
      </c>
      <c r="AB18" s="140"/>
      <c r="AC18" s="20"/>
    </row>
    <row r="19" spans="1:257" customHeight="1" ht="15.9">
      <c r="AB19" s="140"/>
      <c r="AC19" s="20"/>
    </row>
    <row r="20" spans="1:257" customHeight="1" ht="33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 customHeight="1" ht="21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 customHeight="1" ht="21">
      <c r="A22" s="226" t="s">
        <v>24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AB22" s="140"/>
      <c r="AC22" s="20"/>
    </row>
    <row r="23" spans="1:257" customHeight="1" ht="2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AB23" s="140"/>
      <c r="AC23" s="20"/>
    </row>
    <row r="24" spans="1:257" customHeight="1" ht="21">
      <c r="AB24" s="140"/>
      <c r="AC24" s="20"/>
    </row>
    <row r="25" spans="1:257" customHeight="1" ht="21">
      <c r="AB25" s="140"/>
      <c r="AC25" s="20"/>
    </row>
    <row r="26" spans="1:257" customHeight="1" ht="21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customHeight="1" ht="21">
      <c r="AB27" s="140"/>
      <c r="AC27" s="20"/>
    </row>
    <row r="28" spans="1:257" customHeight="1" ht="2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 customHeight="1" ht="21">
      <c r="AB29" s="140"/>
      <c r="AC29" s="20"/>
    </row>
    <row r="30" spans="1:257" customHeight="1" ht="21">
      <c r="AB30" s="140"/>
      <c r="AC30" s="20"/>
    </row>
    <row r="31" spans="1:257" customHeight="1" ht="21">
      <c r="AB31" s="140"/>
      <c r="AC31" s="20"/>
    </row>
    <row r="32" spans="1:257" customHeight="1" ht="20.1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customHeight="1" ht="21">
      <c r="AB33" s="140"/>
      <c r="AC33" s="20"/>
    </row>
    <row r="34" spans="1:257" customHeight="1" ht="21">
      <c r="AB34" s="140"/>
      <c r="AC34" s="20"/>
    </row>
    <row r="35" spans="1:257" customHeight="1" ht="21">
      <c r="AB35" s="140"/>
      <c r="AC35" s="20"/>
    </row>
    <row r="36" spans="1:257" customHeight="1" ht="21">
      <c r="AB36" s="140"/>
      <c r="AC36" s="20"/>
    </row>
    <row r="37" spans="1:257" customHeight="1" ht="21">
      <c r="AB37" s="140"/>
      <c r="AC37" s="20"/>
    </row>
    <row r="38" spans="1:257" customHeight="1" ht="21">
      <c r="AB38" s="140"/>
      <c r="AC38" s="20"/>
    </row>
    <row r="39" spans="1:257" customHeight="1" ht="21">
      <c r="AB39" s="140"/>
      <c r="AC39" s="20"/>
    </row>
    <row r="40" spans="1:257" customHeight="1" ht="21">
      <c r="AB40" s="140"/>
      <c r="AC40" s="20"/>
    </row>
    <row r="41" spans="1:257" customHeight="1" ht="21">
      <c r="AB41" s="244"/>
      <c r="AC41" s="245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 customHeight="1" ht="21">
      <c r="AB42" s="140"/>
      <c r="AC42" s="20"/>
    </row>
    <row r="43" spans="1:257" customHeight="1" ht="21">
      <c r="AB43" s="140"/>
      <c r="AC43" s="20"/>
    </row>
    <row r="44" spans="1:257" customHeight="1" ht="21">
      <c r="AB44" s="140"/>
      <c r="AC44" s="20"/>
    </row>
    <row r="45" spans="1:257" customHeight="1" ht="21">
      <c r="AB45" s="140"/>
      <c r="AC45" s="20"/>
    </row>
    <row r="46" spans="1:257" customHeight="1" ht="21">
      <c r="AB46" s="140"/>
      <c r="AC46" s="20"/>
    </row>
    <row r="47" spans="1:257" customHeight="1" ht="21">
      <c r="AB47" s="140"/>
      <c r="AC47" s="20"/>
    </row>
    <row r="48" spans="1:257" customHeight="1" ht="19.5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52" spans="1:257" customHeight="1" ht="27"/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 customHeight="1" ht="17.4">
      <c r="A1" s="231" t="s">
        <v>34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</row>
    <row r="2" spans="1:257" customHeight="1" ht="15.6">
      <c r="A2" s="232" t="s">
        <v>35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</row>
    <row r="4" spans="1:257" customHeight="1" ht="15.6">
      <c r="A4" s="232" t="s">
        <v>36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</row>
    <row r="5" spans="1:257" customHeight="1" ht="15.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40"/>
    </row>
    <row r="6" spans="1:257" customHeight="1" ht="15.6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58" t="s">
        <v>3</v>
      </c>
      <c r="V6" s="258"/>
      <c r="W6" s="258"/>
      <c r="X6" s="258"/>
      <c r="Y6" s="258"/>
      <c r="Z6" s="258"/>
      <c r="AA6" s="259"/>
      <c r="AB6" s="140"/>
    </row>
    <row r="7" spans="1:257" customHeight="1" ht="12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customHeight="1" ht="12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57" customHeight="1" ht="15.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0"/>
    </row>
    <row r="10" spans="1:257" customHeight="1" ht="19.5">
      <c r="A10" s="15" t="s">
        <v>6</v>
      </c>
      <c r="B10" s="15"/>
      <c r="C10" s="15"/>
      <c r="D10" s="15"/>
      <c r="E10" s="15" t="s">
        <v>7</v>
      </c>
      <c r="F10" s="14"/>
      <c r="G10" s="14"/>
      <c r="H10" s="14"/>
      <c r="I10" s="15" t="s">
        <v>8</v>
      </c>
      <c r="J10" s="14"/>
      <c r="K10" s="15"/>
      <c r="L10" s="15" t="s">
        <v>9</v>
      </c>
      <c r="M10" s="15"/>
      <c r="N10" s="15"/>
      <c r="O10" s="15"/>
      <c r="P10" s="15"/>
      <c r="Q10" s="15"/>
      <c r="R10" s="15" t="s">
        <v>10</v>
      </c>
      <c r="S10" s="15"/>
      <c r="T10" s="15"/>
      <c r="U10" s="15"/>
      <c r="V10" s="15" t="s">
        <v>11</v>
      </c>
      <c r="W10" s="14"/>
      <c r="X10" s="15"/>
      <c r="Y10" s="15" t="s">
        <v>12</v>
      </c>
      <c r="Z10" s="14"/>
      <c r="AA10" s="14"/>
      <c r="AB10" s="140"/>
    </row>
    <row r="11" spans="1:257" customHeight="1" ht="13.8">
      <c r="A11" s="2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</row>
    <row r="12" spans="1:257" customHeight="1" ht="28.5">
      <c r="A12" s="227" t="s">
        <v>13</v>
      </c>
      <c r="B12" s="235" t="s">
        <v>14</v>
      </c>
      <c r="C12" s="236"/>
      <c r="D12" s="236"/>
      <c r="E12" s="237" t="s">
        <v>33</v>
      </c>
      <c r="F12" s="238"/>
      <c r="G12" s="238"/>
      <c r="H12" s="238"/>
      <c r="I12" s="238"/>
      <c r="J12" s="238"/>
      <c r="K12" s="238"/>
      <c r="L12" s="238"/>
      <c r="M12" s="238"/>
      <c r="N12" s="238"/>
      <c r="O12" s="238"/>
      <c r="P12" s="238"/>
      <c r="Q12" s="238"/>
      <c r="R12" s="238"/>
      <c r="S12" s="238"/>
      <c r="T12" s="238"/>
      <c r="U12" s="238"/>
      <c r="V12" s="238"/>
      <c r="W12" s="238"/>
      <c r="X12" s="238"/>
      <c r="Y12" s="238"/>
      <c r="Z12" s="238"/>
      <c r="AA12" s="239"/>
      <c r="AB12" s="140"/>
    </row>
    <row r="13" spans="1:257" customHeight="1" ht="22.5">
      <c r="A13" s="253"/>
      <c r="B13" s="24" t="s">
        <v>16</v>
      </c>
      <c r="C13" s="25" t="s">
        <v>17</v>
      </c>
      <c r="D13" s="26" t="s">
        <v>18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18</v>
      </c>
      <c r="AB13" s="140"/>
    </row>
    <row r="14" spans="1:257" customHeight="1" ht="15.9" s="2" customFormat="1">
      <c r="A14" s="86"/>
      <c r="B14" s="60"/>
      <c r="C14" s="58"/>
      <c r="D14" s="110"/>
      <c r="E14" s="88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90"/>
      <c r="AA14" s="98"/>
    </row>
    <row r="15" spans="1:257" customHeight="1" ht="15.9">
      <c r="A15" s="240" t="s">
        <v>19</v>
      </c>
      <c r="B15" s="241"/>
      <c r="C15" s="241"/>
      <c r="D15" s="241"/>
      <c r="E15" s="241"/>
      <c r="F15" s="241"/>
      <c r="G15" s="241"/>
      <c r="H15" s="241"/>
      <c r="I15" s="241"/>
      <c r="J15" s="241"/>
      <c r="K15" s="241"/>
      <c r="L15" s="241"/>
      <c r="M15" s="241"/>
      <c r="N15" s="241"/>
      <c r="O15" s="241"/>
      <c r="P15" s="241"/>
      <c r="Q15" s="241"/>
      <c r="R15" s="241"/>
      <c r="S15" s="241"/>
      <c r="T15" s="241"/>
      <c r="U15" s="241"/>
      <c r="V15" s="241"/>
      <c r="W15" s="241"/>
      <c r="X15" s="241"/>
      <c r="Y15" s="241"/>
      <c r="Z15" s="241"/>
      <c r="AA15" s="242"/>
      <c r="AB15" s="140"/>
    </row>
    <row r="16" spans="1:257" customHeight="1" ht="15.9">
      <c r="A16" s="127" t="s">
        <v>20</v>
      </c>
      <c r="B16" s="60">
        <v>90</v>
      </c>
      <c r="C16" s="58">
        <v>0</v>
      </c>
      <c r="D16" s="110">
        <v>90</v>
      </c>
      <c r="E16" s="92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3"/>
      <c r="AA16" s="94">
        <v>0</v>
      </c>
      <c r="AB16" s="140"/>
    </row>
    <row r="17" spans="1:257" customHeight="1" ht="20.25">
      <c r="A17" s="240" t="s">
        <v>21</v>
      </c>
      <c r="B17" s="241"/>
      <c r="C17" s="241"/>
      <c r="D17" s="241"/>
      <c r="E17" s="241"/>
      <c r="F17" s="241"/>
      <c r="G17" s="241"/>
      <c r="H17" s="241"/>
      <c r="I17" s="241"/>
      <c r="J17" s="241"/>
      <c r="K17" s="241"/>
      <c r="L17" s="241"/>
      <c r="M17" s="241"/>
      <c r="N17" s="241"/>
      <c r="O17" s="241"/>
      <c r="P17" s="241"/>
      <c r="Q17" s="241"/>
      <c r="R17" s="241"/>
      <c r="S17" s="241"/>
      <c r="T17" s="241"/>
      <c r="U17" s="241"/>
      <c r="V17" s="241"/>
      <c r="W17" s="241"/>
      <c r="X17" s="241"/>
      <c r="Y17" s="241"/>
      <c r="Z17" s="241"/>
      <c r="AA17" s="242"/>
      <c r="AB17" s="140"/>
      <c r="AC17" s="140"/>
    </row>
    <row r="18" spans="1:257" customHeight="1" ht="25.5">
      <c r="A18" s="86"/>
      <c r="B18" s="60"/>
      <c r="C18" s="58"/>
      <c r="D18" s="110"/>
      <c r="E18" s="96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97"/>
      <c r="AA18" s="99"/>
      <c r="AB18" s="140"/>
      <c r="AC18" s="140"/>
    </row>
    <row r="19" spans="1:257" customHeight="1" ht="20.25">
      <c r="A19" s="45" t="s">
        <v>18</v>
      </c>
      <c r="B19" s="43">
        <f>SUM(B14:B14)+SUM(B16:B16)+SUM(B18:B18)</f>
        <v>90</v>
      </c>
      <c r="C19" s="43">
        <f>SUM(C14:C14)+SUM(C16:C16)+SUM(C18:C18)</f>
        <v>0</v>
      </c>
      <c r="D19" s="43">
        <f>SUM(D14:D14)+SUM(D16:D16)+SUM(D18:D18)</f>
        <v>90</v>
      </c>
      <c r="E19" s="43">
        <f>SUM(E14:E14)+SUM(E16:E16)+SUM(E18:E18)</f>
        <v>0</v>
      </c>
      <c r="F19" s="43">
        <f>SUM(F14:F14)+SUM(F16:F16)+SUM(F18:F18)</f>
        <v>0</v>
      </c>
      <c r="G19" s="43">
        <f>SUM(G14:G14)+SUM(G16:G16)+SUM(G18:G18)</f>
        <v>0</v>
      </c>
      <c r="H19" s="43">
        <f>SUM(H14:H14)+SUM(H16:H16)+SUM(H18:H18)</f>
        <v>0</v>
      </c>
      <c r="I19" s="43">
        <f>SUM(I14:I14)+SUM(I16:I16)+SUM(I18:I18)</f>
        <v>0</v>
      </c>
      <c r="J19" s="43">
        <f>SUM(J14:J14)+SUM(J16:J16)+SUM(J18:J18)</f>
        <v>0</v>
      </c>
      <c r="K19" s="43">
        <f>SUM(K14:K14)+SUM(K16:K16)+SUM(K18:K18)</f>
        <v>0</v>
      </c>
      <c r="L19" s="43">
        <f>SUM(L14:L14)+SUM(L16:L16)+SUM(L18:L18)</f>
        <v>0</v>
      </c>
      <c r="M19" s="43">
        <f>SUM(M14:M14)+SUM(M16:M16)+SUM(M18:M18)</f>
        <v>0</v>
      </c>
      <c r="N19" s="43">
        <f>SUM(N14:N14)+SUM(N16:N16)+SUM(N18:N18)</f>
        <v>0</v>
      </c>
      <c r="O19" s="43">
        <f>SUM(O14:O14)+SUM(O16:O16)+SUM(O18:O18)</f>
        <v>0</v>
      </c>
      <c r="P19" s="43">
        <f>SUM(P14:P14)+SUM(P16:P16)+SUM(P18:P18)</f>
        <v>0</v>
      </c>
      <c r="Q19" s="43">
        <f>SUM(Q14:Q14)+SUM(Q16:Q16)+SUM(Q18:Q18)</f>
        <v>0</v>
      </c>
      <c r="R19" s="43">
        <f>SUM(R14:R14)+SUM(R16:R16)+SUM(R18:R18)</f>
        <v>0</v>
      </c>
      <c r="S19" s="43">
        <f>SUM(S14:S14)+SUM(S16:S16)+SUM(S18:S18)</f>
        <v>0</v>
      </c>
      <c r="T19" s="43">
        <f>SUM(T14:T14)+SUM(T16:T16)+SUM(T18:T18)</f>
        <v>0</v>
      </c>
      <c r="U19" s="43">
        <f>SUM(U14:U14)+SUM(U16:U16)+SUM(U18:U18)</f>
        <v>0</v>
      </c>
      <c r="V19" s="43">
        <f>SUM(V14:V14)+SUM(V16:V16)+SUM(V18:V18)</f>
        <v>0</v>
      </c>
      <c r="W19" s="43">
        <f>SUM(W14:W14)+SUM(W16:W16)+SUM(W18:W18)</f>
        <v>0</v>
      </c>
      <c r="X19" s="43">
        <f>SUM(X14:X14)+SUM(X16:X16)+SUM(X18:X18)</f>
        <v>0</v>
      </c>
      <c r="Y19" s="43">
        <f>SUM(Y14:Y14)+SUM(Y16:Y16)+SUM(Y18:Y18)</f>
        <v>0</v>
      </c>
      <c r="Z19" s="43">
        <f>SUM(Z14:Z14)+SUM(Z16:Z16)+SUM(Z18:Z18)</f>
        <v>0</v>
      </c>
      <c r="AA19" s="43">
        <f>SUM(AA14:AA14)+SUM(AA16:AA16)+SUM(AA18:AA18)</f>
        <v>0</v>
      </c>
      <c r="AB19" s="140"/>
      <c r="AC19" s="140"/>
    </row>
    <row r="20" spans="1:257" customHeight="1" ht="20.25">
      <c r="AB20" s="140"/>
      <c r="AC20" s="140"/>
    </row>
    <row r="21" spans="1:257" customHeight="1" ht="30.75">
      <c r="A21" s="23" t="s">
        <v>22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140"/>
    </row>
    <row r="22" spans="1:257" customHeight="1" ht="20.25">
      <c r="A22" s="140" t="s">
        <v>23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AB22" s="140"/>
      <c r="AC22" s="140"/>
    </row>
    <row r="23" spans="1:257" customHeight="1" ht="20.25">
      <c r="A23" s="226" t="s">
        <v>24</v>
      </c>
      <c r="B23" s="226"/>
      <c r="C23" s="226"/>
      <c r="D23" s="226"/>
      <c r="E23" s="226"/>
      <c r="F23" s="226"/>
      <c r="G23" s="226"/>
      <c r="H23" s="226"/>
      <c r="I23" s="226"/>
      <c r="J23" s="226"/>
      <c r="K23" s="226"/>
      <c r="L23" s="226"/>
      <c r="M23" s="226"/>
      <c r="N23" s="226"/>
      <c r="O23" s="226"/>
      <c r="P23" s="226"/>
      <c r="Q23" s="226"/>
      <c r="R23" s="226"/>
      <c r="S23" s="226"/>
      <c r="AB23" s="140"/>
      <c r="AC23" s="140"/>
    </row>
    <row r="24" spans="1:257" customHeight="1" ht="20.25">
      <c r="A24" s="140" t="s">
        <v>25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AB24" s="140"/>
      <c r="AC24" s="140"/>
    </row>
    <row r="25" spans="1:257" customHeight="1" ht="20.25">
      <c r="AB25" s="140"/>
      <c r="AC25" s="140"/>
    </row>
    <row r="26" spans="1:257" customHeight="1" ht="20.25">
      <c r="AB26" s="140"/>
      <c r="AC26" s="140"/>
    </row>
    <row r="27" spans="1:257" customHeight="1" ht="21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customHeight="1" ht="20.25">
      <c r="AB28" s="140"/>
      <c r="AC28" s="140"/>
    </row>
    <row r="29" spans="1:257" customHeight="1" ht="20.25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6"/>
      <c r="R29" s="140"/>
      <c r="S29" s="140"/>
    </row>
    <row r="30" spans="1:257" customHeight="1" ht="20.25"/>
    <row r="31" spans="1:257" customHeight="1" ht="20.25"/>
    <row r="32" spans="1:257" customHeight="1" ht="20.25"/>
    <row r="33" spans="1:257" customHeight="1" ht="20.25"/>
    <row r="34" spans="1:257" customHeight="1" ht="21.6"/>
    <row r="35" spans="1:257" customHeight="1" ht="20.25"/>
    <row r="36" spans="1:257" customHeight="1" ht="20.25"/>
    <row r="37" spans="1:257" customHeight="1" ht="20.25"/>
    <row r="38" spans="1:257" customHeight="1" ht="20.25"/>
    <row r="39" spans="1:257" customHeight="1" ht="20.25"/>
    <row r="40" spans="1:257" customHeight="1" ht="20.25"/>
    <row r="41" spans="1:257" customHeight="1" ht="20.25"/>
    <row r="42" spans="1:257" customHeight="1" ht="20.25">
      <c r="AB42" s="244"/>
      <c r="AC42" s="245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0"/>
      <c r="AQ42" s="140"/>
      <c r="AR42" s="140"/>
      <c r="AS42" s="140"/>
      <c r="AT42" s="140"/>
      <c r="AU42" s="140"/>
      <c r="AV42" s="140"/>
      <c r="AW42" s="140"/>
      <c r="AX42" s="140"/>
      <c r="AY42" s="140"/>
      <c r="AZ42" s="140"/>
      <c r="BA42" s="140"/>
      <c r="BB42" s="140"/>
      <c r="BC42" s="140"/>
      <c r="BD42" s="140"/>
      <c r="BE42" s="140"/>
      <c r="BF42" s="140"/>
      <c r="BG42" s="140"/>
      <c r="BH42" s="140"/>
      <c r="BI42" s="140"/>
      <c r="BJ42" s="140"/>
      <c r="BK42" s="140"/>
      <c r="BL42" s="140"/>
      <c r="BM42" s="140"/>
      <c r="BN42" s="140"/>
      <c r="BO42" s="140"/>
      <c r="BP42" s="140"/>
      <c r="BQ42" s="140"/>
      <c r="BR42" s="140"/>
      <c r="BS42" s="140"/>
      <c r="BT42" s="140"/>
      <c r="BU42" s="140"/>
      <c r="BV42" s="140"/>
      <c r="BW42" s="140"/>
      <c r="BX42" s="140"/>
      <c r="BY42" s="140"/>
      <c r="BZ42" s="140"/>
      <c r="CA42" s="140"/>
      <c r="CB42" s="140"/>
      <c r="CC42" s="140"/>
      <c r="CD42" s="140"/>
      <c r="CE42" s="140"/>
      <c r="CF42" s="140"/>
      <c r="CG42" s="140"/>
      <c r="CH42" s="140"/>
      <c r="CI42" s="140"/>
      <c r="CJ42" s="140"/>
      <c r="CK42" s="140"/>
      <c r="CL42" s="140"/>
      <c r="CM42" s="140"/>
      <c r="CN42" s="140"/>
      <c r="CO42" s="140"/>
      <c r="CP42" s="140"/>
      <c r="CQ42" s="140"/>
      <c r="CR42" s="140"/>
      <c r="CS42" s="140"/>
      <c r="CT42" s="140"/>
      <c r="CU42" s="140"/>
      <c r="CV42" s="140"/>
      <c r="CW42" s="140"/>
      <c r="CX42" s="140"/>
      <c r="CY42" s="140"/>
      <c r="CZ42" s="140"/>
      <c r="DA42" s="140"/>
      <c r="DB42" s="140"/>
      <c r="DC42" s="140"/>
      <c r="DD42" s="140"/>
      <c r="DE42" s="140"/>
      <c r="DF42" s="140"/>
      <c r="DG42" s="140"/>
      <c r="DH42" s="140"/>
      <c r="DI42" s="140"/>
      <c r="DJ42" s="140"/>
      <c r="DK42" s="140"/>
      <c r="DL42" s="140"/>
      <c r="DM42" s="140"/>
      <c r="DN42" s="140"/>
      <c r="DO42" s="140"/>
      <c r="DP42" s="140"/>
      <c r="DQ42" s="140"/>
      <c r="DR42" s="140"/>
      <c r="DS42" s="140"/>
      <c r="DT42" s="140"/>
      <c r="DU42" s="140"/>
      <c r="DV42" s="140"/>
      <c r="DW42" s="140"/>
      <c r="DX42" s="140"/>
      <c r="DY42" s="140"/>
      <c r="DZ42" s="140"/>
      <c r="EA42" s="140"/>
      <c r="EB42" s="140"/>
      <c r="EC42" s="140"/>
      <c r="ED42" s="140"/>
      <c r="EE42" s="140"/>
      <c r="EF42" s="140"/>
      <c r="EG42" s="140"/>
      <c r="EH42" s="140"/>
      <c r="EI42" s="140"/>
      <c r="EJ42" s="140"/>
      <c r="EK42" s="140"/>
      <c r="EL42" s="140"/>
      <c r="EM42" s="140"/>
      <c r="EN42" s="140"/>
      <c r="EO42" s="140"/>
      <c r="EP42" s="140"/>
      <c r="EQ42" s="140"/>
      <c r="ER42" s="140"/>
      <c r="ES42" s="140"/>
      <c r="ET42" s="140"/>
      <c r="EU42" s="140"/>
      <c r="EV42" s="140"/>
      <c r="EW42" s="140"/>
      <c r="EX42" s="140"/>
      <c r="EY42" s="140"/>
      <c r="EZ42" s="140"/>
      <c r="FA42" s="140"/>
      <c r="FB42" s="140"/>
      <c r="FC42" s="140"/>
      <c r="FD42" s="140"/>
      <c r="FE42" s="140"/>
      <c r="FF42" s="140"/>
      <c r="FG42" s="140"/>
      <c r="FH42" s="140"/>
      <c r="FI42" s="140"/>
      <c r="FJ42" s="140"/>
      <c r="FK42" s="140"/>
      <c r="FL42" s="140"/>
      <c r="FM42" s="140"/>
      <c r="FN42" s="140"/>
      <c r="FO42" s="140"/>
      <c r="FP42" s="140"/>
      <c r="FQ42" s="140"/>
      <c r="FR42" s="140"/>
      <c r="FS42" s="140"/>
      <c r="FT42" s="140"/>
      <c r="FU42" s="140"/>
      <c r="FV42" s="140"/>
      <c r="FW42" s="140"/>
      <c r="FX42" s="140"/>
      <c r="FY42" s="140"/>
      <c r="FZ42" s="140"/>
      <c r="GA42" s="140"/>
      <c r="GB42" s="140"/>
      <c r="GC42" s="140"/>
      <c r="GD42" s="140"/>
      <c r="GE42" s="140"/>
      <c r="GF42" s="140"/>
      <c r="GG42" s="140"/>
      <c r="GH42" s="140"/>
      <c r="GI42" s="140"/>
      <c r="GJ42" s="140"/>
      <c r="GK42" s="140"/>
      <c r="GL42" s="140"/>
      <c r="GM42" s="140"/>
      <c r="GN42" s="140"/>
      <c r="GO42" s="140"/>
      <c r="GP42" s="140"/>
      <c r="GQ42" s="140"/>
      <c r="GR42" s="140"/>
      <c r="GS42" s="140"/>
      <c r="GT42" s="140"/>
      <c r="GU42" s="140"/>
      <c r="GV42" s="140"/>
      <c r="GW42" s="140"/>
      <c r="GX42" s="140"/>
      <c r="GY42" s="140"/>
      <c r="GZ42" s="140"/>
      <c r="HA42" s="140"/>
      <c r="HB42" s="140"/>
      <c r="HC42" s="140"/>
      <c r="HD42" s="140"/>
      <c r="HE42" s="140"/>
      <c r="HF42" s="140"/>
      <c r="HG42" s="140"/>
      <c r="HH42" s="140"/>
      <c r="HI42" s="140"/>
      <c r="HJ42" s="140"/>
      <c r="HK42" s="140"/>
      <c r="HL42" s="140"/>
      <c r="HM42" s="140"/>
      <c r="HN42" s="140"/>
      <c r="HO42" s="140"/>
      <c r="HP42" s="140"/>
      <c r="HQ42" s="140"/>
      <c r="HR42" s="140"/>
      <c r="HS42" s="140"/>
      <c r="HT42" s="140"/>
      <c r="HU42" s="140"/>
      <c r="HV42" s="140"/>
      <c r="HW42" s="140"/>
      <c r="HX42" s="140"/>
      <c r="HY42" s="140"/>
      <c r="HZ42" s="140"/>
      <c r="IA42" s="140"/>
      <c r="IB42" s="140"/>
      <c r="IC42" s="140"/>
      <c r="ID42" s="140"/>
      <c r="IE42" s="140"/>
      <c r="IF42" s="140"/>
      <c r="IG42" s="140"/>
      <c r="IH42" s="140"/>
      <c r="II42" s="140"/>
      <c r="IJ42" s="140"/>
      <c r="IK42" s="140"/>
      <c r="IL42" s="140"/>
      <c r="IM42" s="140"/>
      <c r="IN42" s="140"/>
      <c r="IO42" s="140"/>
      <c r="IP42" s="140"/>
      <c r="IQ42" s="140"/>
      <c r="IR42" s="140"/>
      <c r="IS42" s="140"/>
      <c r="IT42" s="140"/>
      <c r="IU42" s="140"/>
      <c r="IV42" s="140"/>
    </row>
    <row r="43" spans="1:257" customHeight="1" ht="20.25"/>
    <row r="44" spans="1:257" customHeight="1" ht="20.25"/>
    <row r="45" spans="1:257" customHeight="1" ht="20.25"/>
    <row r="46" spans="1:257" customHeight="1" ht="20.25"/>
    <row r="47" spans="1:257" customHeight="1" ht="20.25"/>
    <row r="48" spans="1:257" customHeight="1" ht="20.25"/>
    <row r="49" spans="1:257" customHeight="1" ht="18.75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3" spans="1:257" customHeight="1" ht="27"/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zoomScale="80" zoomScaleNormal="80" showGridLines="true" showRowColHeaders="1">
      <selection activeCell="AB19" sqref="AB19"/>
    </sheetView>
  </sheetViews>
  <sheetFormatPr defaultRowHeight="14.4" outlineLevelRow="0" outlineLevelCol="0"/>
  <cols>
    <col min="1" max="1" width="11.5546875" customWidth="true" style="214"/>
  </cols>
  <sheetData>
    <row r="1" spans="1:28" customHeight="1" ht="17.4">
      <c r="A1" s="231" t="s">
        <v>37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1"/>
    </row>
    <row r="2" spans="1:28" customHeight="1" ht="15.6">
      <c r="A2" s="232" t="s">
        <v>38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232"/>
    </row>
    <row r="3" spans="1:28">
      <c r="A3" s="215"/>
      <c r="B3" s="215"/>
      <c r="C3" s="215"/>
      <c r="D3" s="215"/>
      <c r="E3" s="215"/>
      <c r="F3" s="215"/>
      <c r="G3" s="215"/>
      <c r="H3" s="215"/>
      <c r="I3" s="215"/>
      <c r="J3" s="215"/>
      <c r="K3" s="215"/>
      <c r="L3" s="215"/>
      <c r="M3" s="215"/>
      <c r="N3" s="215"/>
      <c r="O3" s="215"/>
      <c r="P3" s="215"/>
      <c r="Q3" s="215"/>
      <c r="R3" s="215"/>
      <c r="S3" s="215"/>
      <c r="T3" s="215"/>
      <c r="U3" s="215"/>
      <c r="V3" s="215"/>
      <c r="W3" s="215"/>
      <c r="X3" s="215"/>
      <c r="Y3" s="215"/>
      <c r="Z3" s="215"/>
      <c r="AA3" s="215"/>
      <c r="AB3" s="215"/>
    </row>
    <row r="4" spans="1:28" customHeight="1" ht="15.6">
      <c r="A4" s="232" t="s">
        <v>39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232"/>
    </row>
    <row r="5" spans="1:28">
      <c r="A5" s="215"/>
      <c r="B5" s="215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15"/>
      <c r="X5" s="215"/>
      <c r="Y5" s="215"/>
      <c r="Z5" s="215"/>
      <c r="AA5" s="215"/>
      <c r="AB5" s="215"/>
    </row>
    <row r="6" spans="1:28">
      <c r="A6" s="215"/>
      <c r="B6" s="215"/>
      <c r="C6" s="215"/>
      <c r="D6" s="215"/>
      <c r="E6" s="215"/>
      <c r="F6" s="215"/>
      <c r="G6" s="215"/>
      <c r="H6" s="215"/>
      <c r="I6" s="318"/>
      <c r="J6" s="318"/>
      <c r="K6" s="318"/>
      <c r="L6" s="318"/>
      <c r="M6" s="318"/>
      <c r="N6" s="318"/>
      <c r="O6" s="318"/>
      <c r="P6" s="215" t="s">
        <v>40</v>
      </c>
      <c r="Q6" s="318" t="s">
        <v>3</v>
      </c>
      <c r="R6" s="318"/>
      <c r="S6" s="318"/>
      <c r="T6" s="318"/>
      <c r="U6" s="318"/>
      <c r="V6" s="318"/>
      <c r="W6" s="318"/>
      <c r="X6" s="215"/>
      <c r="Y6" s="215"/>
      <c r="Z6" s="215"/>
      <c r="AA6" s="215"/>
      <c r="AB6" s="215"/>
    </row>
    <row r="7" spans="1:28">
      <c r="A7" s="215"/>
      <c r="B7" s="215"/>
      <c r="C7" s="215"/>
      <c r="D7" s="215"/>
      <c r="E7" s="215"/>
      <c r="F7" s="215"/>
      <c r="G7" s="215"/>
      <c r="H7" s="215"/>
      <c r="I7" s="215"/>
      <c r="J7" s="216" t="s">
        <v>41</v>
      </c>
      <c r="K7" s="215"/>
      <c r="L7" s="215"/>
      <c r="M7" s="215"/>
      <c r="N7" s="215"/>
      <c r="O7" s="215"/>
      <c r="P7" s="215"/>
      <c r="Q7" s="319" t="s">
        <v>5</v>
      </c>
      <c r="R7" s="319"/>
      <c r="S7" s="319"/>
      <c r="T7" s="319"/>
      <c r="U7" s="319"/>
      <c r="V7" s="215"/>
      <c r="W7" s="215"/>
      <c r="X7" s="215"/>
      <c r="Y7" s="215"/>
      <c r="Z7" s="215"/>
      <c r="AA7" s="215"/>
      <c r="AB7" s="215"/>
    </row>
    <row r="8" spans="1:28">
      <c r="A8" s="213"/>
      <c r="B8" s="213"/>
      <c r="C8" s="213"/>
      <c r="D8" s="3"/>
      <c r="E8" s="217"/>
      <c r="F8" s="217"/>
      <c r="G8" s="217"/>
      <c r="H8" s="217"/>
      <c r="I8" s="217"/>
      <c r="J8" s="217"/>
      <c r="K8" s="217"/>
      <c r="L8" s="217"/>
      <c r="M8" s="217"/>
      <c r="N8" s="217"/>
      <c r="O8" s="217"/>
      <c r="P8" s="217"/>
      <c r="Q8" s="217"/>
      <c r="R8" s="217"/>
      <c r="S8" s="213"/>
      <c r="T8" s="213"/>
      <c r="U8" s="213"/>
      <c r="V8" s="217"/>
      <c r="W8" s="213"/>
      <c r="X8" s="213"/>
      <c r="Y8" s="213"/>
      <c r="Z8" s="213"/>
      <c r="AA8" s="213"/>
      <c r="AB8" s="213"/>
    </row>
    <row r="9" spans="1:28">
      <c r="A9" s="218" t="s">
        <v>42</v>
      </c>
      <c r="B9" s="218"/>
      <c r="C9" s="218"/>
      <c r="D9" s="218" t="s">
        <v>43</v>
      </c>
      <c r="E9" s="218"/>
      <c r="F9" s="218"/>
      <c r="G9" s="218"/>
      <c r="H9" s="218" t="s">
        <v>44</v>
      </c>
      <c r="I9" s="218"/>
      <c r="J9" s="218"/>
      <c r="K9" s="215"/>
      <c r="L9" s="215"/>
      <c r="M9" s="218" t="s">
        <v>45</v>
      </c>
      <c r="N9" s="218"/>
      <c r="O9" s="218" t="s">
        <v>46</v>
      </c>
      <c r="P9" s="215"/>
      <c r="Q9" s="218"/>
      <c r="R9" s="218"/>
      <c r="S9" s="218" t="s">
        <v>47</v>
      </c>
      <c r="T9" s="218"/>
      <c r="U9" s="218"/>
      <c r="V9" s="218" t="s">
        <v>48</v>
      </c>
      <c r="W9" s="218"/>
      <c r="X9" s="218"/>
      <c r="Y9" s="218" t="s">
        <v>49</v>
      </c>
      <c r="Z9" s="218"/>
      <c r="AA9" s="218"/>
      <c r="AB9" s="215"/>
    </row>
    <row r="10" spans="1:28" customHeight="1" ht="13.8">
      <c r="A10" s="218"/>
      <c r="B10" s="218"/>
      <c r="C10" s="218"/>
      <c r="D10" s="215"/>
      <c r="E10" s="215"/>
      <c r="F10" s="215"/>
      <c r="G10" s="215"/>
      <c r="H10" s="215"/>
      <c r="I10" s="215"/>
      <c r="J10" s="215"/>
      <c r="K10" s="215"/>
      <c r="L10" s="215"/>
      <c r="M10" s="215"/>
      <c r="N10" s="215"/>
      <c r="O10" s="215"/>
      <c r="P10" s="215"/>
      <c r="Q10" s="215"/>
      <c r="R10" s="215"/>
      <c r="S10" s="215"/>
      <c r="T10" s="215"/>
      <c r="U10" s="215"/>
      <c r="V10" s="215"/>
      <c r="W10" s="215"/>
      <c r="X10" s="215"/>
      <c r="Y10" s="215"/>
      <c r="Z10" s="215"/>
      <c r="AA10" s="215"/>
      <c r="AB10" s="215"/>
    </row>
    <row r="11" spans="1:28" customHeight="1" ht="13.8">
      <c r="A11" s="311" t="s">
        <v>13</v>
      </c>
      <c r="B11" s="314" t="s">
        <v>50</v>
      </c>
      <c r="C11" s="316" t="s">
        <v>51</v>
      </c>
      <c r="D11" s="304" t="s">
        <v>14</v>
      </c>
      <c r="E11" s="305"/>
      <c r="F11" s="306"/>
      <c r="G11" s="302" t="s">
        <v>52</v>
      </c>
      <c r="H11" s="303"/>
      <c r="I11" s="304" t="s">
        <v>53</v>
      </c>
      <c r="J11" s="306"/>
      <c r="K11" s="302" t="s">
        <v>54</v>
      </c>
      <c r="L11" s="303"/>
      <c r="M11" s="304" t="s">
        <v>55</v>
      </c>
      <c r="N11" s="305"/>
      <c r="O11" s="305"/>
      <c r="P11" s="305"/>
      <c r="Q11" s="305"/>
      <c r="R11" s="306"/>
      <c r="S11" s="302" t="s">
        <v>56</v>
      </c>
      <c r="T11" s="303"/>
      <c r="U11" s="304" t="s">
        <v>57</v>
      </c>
      <c r="V11" s="306"/>
      <c r="W11" s="307" t="s">
        <v>58</v>
      </c>
      <c r="X11" s="308"/>
      <c r="Y11" s="309" t="s">
        <v>59</v>
      </c>
      <c r="Z11" s="310"/>
      <c r="AA11" s="297" t="s">
        <v>60</v>
      </c>
      <c r="AB11" s="298"/>
    </row>
    <row r="12" spans="1:28">
      <c r="A12" s="312"/>
      <c r="B12" s="315"/>
      <c r="C12" s="317"/>
      <c r="D12" s="274" t="s">
        <v>16</v>
      </c>
      <c r="E12" s="288" t="s">
        <v>17</v>
      </c>
      <c r="F12" s="276" t="s">
        <v>18</v>
      </c>
      <c r="G12" s="293" t="s">
        <v>61</v>
      </c>
      <c r="H12" s="295" t="s">
        <v>62</v>
      </c>
      <c r="I12" s="274" t="s">
        <v>61</v>
      </c>
      <c r="J12" s="276" t="s">
        <v>62</v>
      </c>
      <c r="K12" s="300" t="s">
        <v>61</v>
      </c>
      <c r="L12" s="295" t="s">
        <v>62</v>
      </c>
      <c r="M12" s="286" t="s">
        <v>63</v>
      </c>
      <c r="N12" s="288" t="s">
        <v>64</v>
      </c>
      <c r="O12" s="290" t="s">
        <v>18</v>
      </c>
      <c r="P12" s="288" t="s">
        <v>65</v>
      </c>
      <c r="Q12" s="288"/>
      <c r="R12" s="292"/>
      <c r="S12" s="293" t="s">
        <v>61</v>
      </c>
      <c r="T12" s="295" t="s">
        <v>62</v>
      </c>
      <c r="U12" s="274" t="s">
        <v>61</v>
      </c>
      <c r="V12" s="276" t="s">
        <v>62</v>
      </c>
      <c r="W12" s="278" t="s">
        <v>61</v>
      </c>
      <c r="X12" s="280" t="s">
        <v>62</v>
      </c>
      <c r="Y12" s="282" t="s">
        <v>61</v>
      </c>
      <c r="Z12" s="284" t="s">
        <v>62</v>
      </c>
      <c r="AA12" s="260" t="s">
        <v>61</v>
      </c>
      <c r="AB12" s="262" t="s">
        <v>62</v>
      </c>
    </row>
    <row r="13" spans="1:28" customHeight="1" ht="13.8">
      <c r="A13" s="313"/>
      <c r="B13" s="315"/>
      <c r="C13" s="317"/>
      <c r="D13" s="275"/>
      <c r="E13" s="299"/>
      <c r="F13" s="277"/>
      <c r="G13" s="294"/>
      <c r="H13" s="296"/>
      <c r="I13" s="275"/>
      <c r="J13" s="277"/>
      <c r="K13" s="301"/>
      <c r="L13" s="296"/>
      <c r="M13" s="287"/>
      <c r="N13" s="289"/>
      <c r="O13" s="291"/>
      <c r="P13" s="8" t="s">
        <v>63</v>
      </c>
      <c r="Q13" s="8" t="s">
        <v>64</v>
      </c>
      <c r="R13" s="119" t="s">
        <v>18</v>
      </c>
      <c r="S13" s="294"/>
      <c r="T13" s="296"/>
      <c r="U13" s="275"/>
      <c r="V13" s="277"/>
      <c r="W13" s="279"/>
      <c r="X13" s="281"/>
      <c r="Y13" s="283"/>
      <c r="Z13" s="285"/>
      <c r="AA13" s="261"/>
      <c r="AB13" s="263"/>
    </row>
    <row r="14" spans="1:28" customHeight="1" ht="14.4">
      <c r="A14" s="219"/>
      <c r="B14" s="220"/>
      <c r="C14" s="220"/>
      <c r="D14" s="188"/>
      <c r="E14" s="189"/>
      <c r="F14" s="179"/>
      <c r="G14" s="75"/>
      <c r="H14" s="190"/>
      <c r="I14" s="148"/>
      <c r="J14" s="149"/>
      <c r="K14" s="75"/>
      <c r="L14" s="190"/>
      <c r="M14" s="148"/>
      <c r="N14" s="76"/>
      <c r="O14" s="191"/>
      <c r="P14" s="75"/>
      <c r="Q14" s="76"/>
      <c r="R14" s="192"/>
      <c r="S14" s="148"/>
      <c r="T14" s="149"/>
      <c r="U14" s="193"/>
      <c r="V14" s="150"/>
      <c r="W14" s="194"/>
      <c r="X14" s="195"/>
      <c r="Y14" s="153"/>
      <c r="Z14" s="196"/>
      <c r="AA14" s="197"/>
      <c r="AB14" s="156"/>
    </row>
    <row r="15" spans="1:28" customHeight="1" ht="16.2">
      <c r="A15" s="264" t="s">
        <v>19</v>
      </c>
      <c r="B15" s="265"/>
      <c r="C15" s="265"/>
      <c r="D15" s="266"/>
      <c r="E15" s="266"/>
      <c r="F15" s="266"/>
      <c r="G15" s="266"/>
      <c r="H15" s="266"/>
      <c r="I15" s="266"/>
      <c r="J15" s="266"/>
      <c r="K15" s="266"/>
      <c r="L15" s="266"/>
      <c r="M15" s="266"/>
      <c r="N15" s="266"/>
      <c r="O15" s="266"/>
      <c r="P15" s="266"/>
      <c r="Q15" s="266"/>
      <c r="R15" s="266"/>
      <c r="S15" s="266"/>
      <c r="T15" s="266"/>
      <c r="U15" s="265"/>
      <c r="V15" s="265"/>
      <c r="W15" s="265"/>
      <c r="X15" s="265"/>
      <c r="Y15" s="265"/>
      <c r="Z15" s="265"/>
      <c r="AA15" s="265"/>
      <c r="AB15" s="267"/>
    </row>
    <row r="16" spans="1:28" customHeight="1" ht="13.8">
      <c r="A16" s="221" t="s">
        <v>20</v>
      </c>
      <c r="B16" s="222" t="s">
        <v>66</v>
      </c>
      <c r="C16" s="147">
        <v>20100094135</v>
      </c>
      <c r="D16" s="178">
        <v>90</v>
      </c>
      <c r="E16" s="185">
        <v>0</v>
      </c>
      <c r="F16" s="179">
        <v>90</v>
      </c>
      <c r="G16" s="178">
        <v>1</v>
      </c>
      <c r="H16" s="180">
        <v>2</v>
      </c>
      <c r="I16" s="178">
        <v>0</v>
      </c>
      <c r="J16" s="180">
        <v>0</v>
      </c>
      <c r="K16" s="178">
        <v>0</v>
      </c>
      <c r="L16" s="180">
        <v>0</v>
      </c>
      <c r="M16" s="178">
        <v>0</v>
      </c>
      <c r="N16" s="178">
        <v>0</v>
      </c>
      <c r="O16" s="181">
        <v>0</v>
      </c>
      <c r="P16" s="178">
        <v>0</v>
      </c>
      <c r="Q16" s="178">
        <v>0</v>
      </c>
      <c r="R16" s="179">
        <v>0</v>
      </c>
      <c r="S16" s="182">
        <v>0</v>
      </c>
      <c r="T16" s="183">
        <v>0</v>
      </c>
      <c r="U16" s="174">
        <v>14580</v>
      </c>
      <c r="V16" s="150" t="s">
        <v>67</v>
      </c>
      <c r="W16" s="151">
        <v>0.0</v>
      </c>
      <c r="X16" s="152">
        <v>0.0</v>
      </c>
      <c r="Y16" s="153">
        <v>0.0</v>
      </c>
      <c r="Z16" s="154">
        <v>0.0</v>
      </c>
      <c r="AA16" s="155">
        <v>0.0</v>
      </c>
      <c r="AB16" s="156">
        <v>0.0</v>
      </c>
    </row>
    <row r="17" spans="1:28" customHeight="1" ht="16.2">
      <c r="A17" s="268" t="s">
        <v>21</v>
      </c>
      <c r="B17" s="269"/>
      <c r="C17" s="269"/>
      <c r="D17" s="269"/>
      <c r="E17" s="269"/>
      <c r="F17" s="269"/>
      <c r="G17" s="269"/>
      <c r="H17" s="269"/>
      <c r="I17" s="269"/>
      <c r="J17" s="269"/>
      <c r="K17" s="269"/>
      <c r="L17" s="269"/>
      <c r="M17" s="269"/>
      <c r="N17" s="269"/>
      <c r="O17" s="269"/>
      <c r="P17" s="269"/>
      <c r="Q17" s="269"/>
      <c r="R17" s="269"/>
      <c r="S17" s="269"/>
      <c r="T17" s="269"/>
      <c r="U17" s="269"/>
      <c r="V17" s="269"/>
      <c r="W17" s="269"/>
      <c r="X17" s="269"/>
      <c r="Y17" s="269"/>
      <c r="Z17" s="269"/>
      <c r="AA17" s="269"/>
      <c r="AB17" s="270"/>
    </row>
    <row r="18" spans="1:28" customHeight="1" ht="14.4">
      <c r="A18" s="223"/>
      <c r="B18" s="224"/>
      <c r="C18" s="159"/>
      <c r="D18" s="160"/>
      <c r="E18" s="161"/>
      <c r="F18" s="162"/>
      <c r="G18" s="163"/>
      <c r="H18" s="164"/>
      <c r="I18" s="165"/>
      <c r="J18" s="158"/>
      <c r="K18" s="165"/>
      <c r="L18" s="164"/>
      <c r="M18" s="165"/>
      <c r="N18" s="166"/>
      <c r="O18" s="167"/>
      <c r="P18" s="165"/>
      <c r="Q18" s="166"/>
      <c r="R18" s="168"/>
      <c r="S18" s="165"/>
      <c r="T18" s="169"/>
      <c r="U18" s="175"/>
      <c r="V18" s="170"/>
      <c r="W18" s="151"/>
      <c r="X18" s="152"/>
      <c r="Y18" s="171"/>
      <c r="Z18" s="171"/>
      <c r="AA18" s="172"/>
      <c r="AB18" s="172"/>
    </row>
    <row r="19" spans="1:28" customHeight="1" ht="16.2">
      <c r="A19" s="271" t="s">
        <v>18</v>
      </c>
      <c r="B19" s="272"/>
      <c r="C19" s="273"/>
      <c r="D19" s="49">
        <f>SUM(D14:D14)+SUM(D16:D16)+SUM(D18:D18)</f>
        <v>90</v>
      </c>
      <c r="E19" s="49">
        <f>SUM(E14:E14)+SUM(E16:E16)+SUM(E18:E18)</f>
        <v>0</v>
      </c>
      <c r="F19" s="49">
        <f>SUM(F14:F14)+SUM(F16:F16)+SUM(F18:F18)</f>
        <v>90</v>
      </c>
      <c r="G19" s="49">
        <f>SUM(G14:G14)+SUM(G16:G16)+SUM(G18:G18)</f>
        <v>1</v>
      </c>
      <c r="H19" s="49">
        <f>SUM(H14:H14)+SUM(H16:H16)+SUM(H18:H18)</f>
        <v>2</v>
      </c>
      <c r="I19" s="49">
        <f>SUM(I14:I14)+SUM(I16:I16)+SUM(I18:I18)</f>
        <v>0</v>
      </c>
      <c r="J19" s="49">
        <f>SUM(J14:J14)+SUM(J16:J16)+SUM(J18:J18)</f>
        <v>0</v>
      </c>
      <c r="K19" s="49">
        <f>SUM(K14:K14)+SUM(K16:K16)+SUM(K18:K18)</f>
        <v>0</v>
      </c>
      <c r="L19" s="49">
        <f>SUM(L14:L14)+SUM(L16:L16)+SUM(L18:L18)</f>
        <v>0</v>
      </c>
      <c r="M19" s="49">
        <f>SUM(M14:M14)+SUM(M16:M16)+SUM(M18:M18)</f>
        <v>0</v>
      </c>
      <c r="N19" s="49">
        <f>SUM(N14:N14)+SUM(N16:N16)+SUM(N18:N18)</f>
        <v>0</v>
      </c>
      <c r="O19" s="49">
        <f>SUM(O14:O14)+SUM(O16:O16)+SUM(O18:O18)</f>
        <v>0</v>
      </c>
      <c r="P19" s="49">
        <f>SUM(P14:P14)+SUM(P16:P16)+SUM(P18:P18)</f>
        <v>0</v>
      </c>
      <c r="Q19" s="49">
        <f>SUM(Q14:Q14)+SUM(Q16:Q16)+SUM(Q18:Q18)</f>
        <v>0</v>
      </c>
      <c r="R19" s="49">
        <f>SUM(R14:R14)+SUM(R16:R16)+SUM(R18:R18)</f>
        <v>0</v>
      </c>
      <c r="S19" s="49">
        <f>SUM(S14:S14)+SUM(S16:S16)+SUM(S18:S18)</f>
        <v>0</v>
      </c>
      <c r="T19" s="49">
        <f>SUM(T14:T14)+SUM(T16:T16)+SUM(T18:T18)</f>
        <v>0</v>
      </c>
      <c r="U19" s="138">
        <f>SUM(U14:U14)+SUM(U16:U16)+SUM(U18:U18)</f>
        <v>14580</v>
      </c>
      <c r="V19" s="49">
        <f>SUM(V14:V14)+SUM(V16:V16)+SUM(V18:V18)</f>
        <v>0</v>
      </c>
      <c r="W19" s="50">
        <f>IF(U19=0,0,O19*1000000/U19)</f>
        <v>0</v>
      </c>
      <c r="X19" s="51">
        <f>IF(V19=0,0,R19*1000000/V19)</f>
        <v>0</v>
      </c>
      <c r="Y19" s="50">
        <f>IF(U19=0,0,S19*1000000/U19)</f>
        <v>0</v>
      </c>
      <c r="Z19" s="52" t="e">
        <f>IF(U19=0,0,T19*1000000/V19)</f>
        <v>#DIV/0!</v>
      </c>
      <c r="AA19" s="50">
        <f>W19*Y19/1000</f>
        <v>0</v>
      </c>
      <c r="AB19" s="52" t="e">
        <f>X19*Z19/1000</f>
        <v>#DIV/0!</v>
      </c>
    </row>
    <row r="20" spans="1:28">
      <c r="A20" s="106"/>
      <c r="B20" s="106"/>
      <c r="C20" s="106"/>
      <c r="D20" s="106"/>
      <c r="E20" s="106"/>
      <c r="F20" s="225"/>
      <c r="G20" s="225"/>
      <c r="H20" s="225"/>
      <c r="I20" s="225"/>
      <c r="J20" s="225"/>
      <c r="K20" s="225"/>
      <c r="L20" s="225"/>
      <c r="M20" s="225"/>
      <c r="N20" s="225"/>
      <c r="O20" s="225"/>
      <c r="P20" s="225"/>
      <c r="Q20" s="225"/>
      <c r="R20" s="225"/>
      <c r="S20" s="225"/>
      <c r="T20" s="225"/>
      <c r="U20" s="225"/>
      <c r="V20" s="225"/>
      <c r="W20" s="225"/>
      <c r="X20" s="225"/>
      <c r="Y20" s="225"/>
      <c r="Z20" s="225"/>
      <c r="AA20" s="225"/>
      <c r="AB20" s="225"/>
    </row>
    <row r="21" spans="1:28">
      <c r="A21" s="215" t="s">
        <v>68</v>
      </c>
      <c r="B21" s="215"/>
      <c r="C21" s="215"/>
      <c r="D21" s="215"/>
      <c r="E21" s="215"/>
      <c r="F21" s="215"/>
      <c r="G21" s="215"/>
      <c r="H21" s="215"/>
      <c r="I21" s="215"/>
      <c r="J21" s="215"/>
      <c r="K21" s="215"/>
      <c r="L21" s="215"/>
      <c r="M21" s="215"/>
      <c r="N21" s="215"/>
      <c r="O21" s="215"/>
      <c r="P21" s="215"/>
      <c r="Q21" s="215"/>
      <c r="R21" s="215"/>
      <c r="S21" s="215"/>
      <c r="T21" s="215"/>
      <c r="U21" s="215"/>
      <c r="V21" s="215"/>
      <c r="W21" s="215"/>
      <c r="X21" s="215"/>
      <c r="Y21" s="215"/>
      <c r="Z21" s="215"/>
      <c r="AA21" s="215"/>
      <c r="AB21" s="215"/>
    </row>
    <row r="22" spans="1:28">
      <c r="A22" s="215" t="s">
        <v>69</v>
      </c>
      <c r="B22" s="215"/>
      <c r="C22" s="215"/>
      <c r="D22" s="215"/>
      <c r="E22" s="215"/>
      <c r="F22" s="215"/>
      <c r="G22" s="215"/>
      <c r="H22" s="215"/>
      <c r="I22" s="215"/>
      <c r="J22" s="215"/>
      <c r="K22" s="215"/>
      <c r="L22" s="215"/>
      <c r="M22" s="215"/>
      <c r="N22" s="215"/>
      <c r="O22" s="215"/>
      <c r="P22" s="215"/>
      <c r="Q22" s="215"/>
      <c r="R22" s="215"/>
      <c r="S22" s="215"/>
      <c r="T22" s="215"/>
      <c r="U22" s="215"/>
      <c r="V22" s="215"/>
      <c r="W22" s="215"/>
      <c r="X22" s="215"/>
      <c r="Y22" s="215"/>
      <c r="Z22" s="215"/>
      <c r="AA22" s="215"/>
      <c r="AB22" s="215"/>
    </row>
    <row r="23" spans="1:28">
      <c r="A23" s="215" t="s">
        <v>25</v>
      </c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215"/>
      <c r="AA23" s="215"/>
      <c r="AB23" s="215"/>
    </row>
    <row r="24" spans="1:28">
      <c r="A24" s="215" t="s">
        <v>70</v>
      </c>
      <c r="B24" s="215"/>
      <c r="C24" s="215"/>
      <c r="D24" s="215"/>
      <c r="E24" s="215"/>
      <c r="F24" s="215"/>
      <c r="G24" s="215"/>
      <c r="H24" s="215"/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</row>
    <row r="25" spans="1:28">
      <c r="A25" s="215"/>
      <c r="B25" s="215"/>
      <c r="C25" s="215"/>
      <c r="D25" s="215"/>
      <c r="E25" s="215"/>
      <c r="F25" s="215"/>
      <c r="G25" s="215"/>
      <c r="H25" s="21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V25" s="215"/>
      <c r="W25" s="215"/>
      <c r="X25" s="215"/>
      <c r="Y25" s="215"/>
      <c r="Z25" s="215"/>
      <c r="AA25" s="215"/>
      <c r="AB25" s="215"/>
    </row>
    <row r="26" spans="1:28">
      <c r="A26" s="215"/>
      <c r="B26" s="215"/>
      <c r="C26" s="215"/>
      <c r="D26" s="215"/>
      <c r="E26" s="215"/>
      <c r="F26" s="215"/>
      <c r="G26" s="215"/>
      <c r="H26" s="21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V26" s="215"/>
      <c r="W26" s="215"/>
      <c r="X26" s="215"/>
      <c r="Y26" s="215"/>
      <c r="Z26" s="215"/>
      <c r="AA26" s="215"/>
      <c r="AB26" s="215"/>
    </row>
    <row r="27" spans="1:28">
      <c r="A27" s="215"/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V27" s="215"/>
      <c r="W27" s="215"/>
      <c r="X27" s="215"/>
      <c r="Y27" s="215"/>
      <c r="Z27" s="215"/>
      <c r="AA27" s="215"/>
      <c r="AB27" s="215"/>
    </row>
  </sheetData>
  <mergeCells>
    <mergeCell ref="Q7:U7"/>
    <mergeCell ref="A1:AB1"/>
    <mergeCell ref="A2:AB2"/>
    <mergeCell ref="A4:AB4"/>
    <mergeCell ref="I6:O6"/>
    <mergeCell ref="Q6:W6"/>
    <mergeCell ref="Y11:Z11"/>
    <mergeCell ref="A11:A13"/>
    <mergeCell ref="B11:B13"/>
    <mergeCell ref="C11:C13"/>
    <mergeCell ref="D11:F11"/>
    <mergeCell ref="G11:H11"/>
    <mergeCell ref="I11:J11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AA12:AA13"/>
    <mergeCell ref="AB12:AB13"/>
    <mergeCell ref="A15:AB15"/>
    <mergeCell ref="A17:AB17"/>
    <mergeCell ref="A19:C19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 topLeftCell="A3">
      <selection activeCell="A17" sqref="A17:XFD18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31" t="s">
        <v>71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</row>
    <row r="2" spans="1:257" customHeight="1" ht="10.5">
      <c r="A2" s="1"/>
      <c r="B2" s="1"/>
    </row>
    <row r="3" spans="1:257" customHeight="1" ht="15.6" s="40" customFormat="1">
      <c r="A3" s="320" t="s">
        <v>72</v>
      </c>
      <c r="B3" s="320"/>
      <c r="C3" s="320"/>
      <c r="D3" s="320"/>
      <c r="E3" s="320"/>
      <c r="F3" s="320"/>
      <c r="G3" s="320"/>
      <c r="H3" s="320"/>
      <c r="I3" s="320"/>
      <c r="J3" s="320"/>
      <c r="K3" s="320"/>
      <c r="L3" s="320"/>
      <c r="M3" s="320"/>
      <c r="N3" s="320"/>
      <c r="O3" s="320"/>
      <c r="P3" s="320"/>
    </row>
    <row r="4" spans="1:257" customHeight="1" ht="6">
      <c r="A4" s="39"/>
      <c r="B4" s="39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</row>
    <row r="5" spans="1:257">
      <c r="A5" s="2" t="s">
        <v>73</v>
      </c>
      <c r="B5" s="2"/>
      <c r="C5" s="140"/>
      <c r="D5" s="2" t="s">
        <v>74</v>
      </c>
      <c r="E5" s="140"/>
      <c r="F5" s="140"/>
      <c r="G5" s="140"/>
      <c r="H5" s="5"/>
      <c r="I5" s="140"/>
      <c r="J5" s="140"/>
      <c r="K5" s="140"/>
      <c r="L5" s="140"/>
      <c r="M5" s="140"/>
      <c r="N5" s="140"/>
      <c r="O5" s="140"/>
      <c r="P5" s="140"/>
    </row>
    <row r="6" spans="1:257">
      <c r="A6" s="2"/>
      <c r="B6" s="2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</row>
    <row r="7" spans="1:257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</row>
    <row r="8" spans="1:257" customHeight="1" ht="35.25">
      <c r="A8" s="324" t="s">
        <v>75</v>
      </c>
      <c r="B8" s="326" t="s">
        <v>76</v>
      </c>
      <c r="C8" s="326" t="s">
        <v>77</v>
      </c>
      <c r="D8" s="326" t="s">
        <v>78</v>
      </c>
      <c r="E8" s="326" t="s">
        <v>79</v>
      </c>
      <c r="F8" s="326" t="s">
        <v>80</v>
      </c>
      <c r="G8" s="326" t="s">
        <v>81</v>
      </c>
      <c r="H8" s="326" t="s">
        <v>82</v>
      </c>
      <c r="I8" s="326" t="s">
        <v>83</v>
      </c>
      <c r="J8" s="326" t="s">
        <v>84</v>
      </c>
      <c r="K8" s="326" t="s">
        <v>85</v>
      </c>
      <c r="L8" s="326" t="s">
        <v>86</v>
      </c>
      <c r="M8" s="321" t="s">
        <v>87</v>
      </c>
      <c r="N8" s="322"/>
      <c r="O8" s="322"/>
      <c r="P8" s="323"/>
    </row>
    <row r="9" spans="1:257" customHeight="1" ht="35.25">
      <c r="A9" s="325"/>
      <c r="B9" s="327"/>
      <c r="C9" s="327"/>
      <c r="D9" s="327"/>
      <c r="E9" s="327"/>
      <c r="F9" s="327"/>
      <c r="G9" s="327"/>
      <c r="H9" s="327"/>
      <c r="I9" s="327"/>
      <c r="J9" s="327"/>
      <c r="K9" s="327"/>
      <c r="L9" s="327"/>
      <c r="M9" s="38" t="s">
        <v>88</v>
      </c>
      <c r="N9" s="38" t="s">
        <v>89</v>
      </c>
      <c r="O9" s="38" t="s">
        <v>90</v>
      </c>
      <c r="P9" s="38" t="s">
        <v>91</v>
      </c>
    </row>
    <row r="10" spans="1:257" customHeight="1" ht="18">
      <c r="A10" s="321" t="s">
        <v>92</v>
      </c>
      <c r="B10" s="322"/>
      <c r="C10" s="322"/>
      <c r="D10" s="322"/>
      <c r="E10" s="322"/>
      <c r="F10" s="322"/>
      <c r="G10" s="322"/>
      <c r="H10" s="322"/>
      <c r="I10" s="322"/>
      <c r="J10" s="322"/>
      <c r="K10" s="322"/>
      <c r="L10" s="322"/>
      <c r="M10" s="322"/>
      <c r="N10" s="322"/>
      <c r="O10" s="322"/>
      <c r="P10" s="323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328" t="s">
        <v>19</v>
      </c>
      <c r="B13" s="329"/>
      <c r="C13" s="329"/>
      <c r="D13" s="329"/>
      <c r="E13" s="329"/>
      <c r="F13" s="329"/>
      <c r="G13" s="329"/>
      <c r="H13" s="329"/>
      <c r="I13" s="329"/>
      <c r="J13" s="329"/>
      <c r="K13" s="329"/>
      <c r="L13" s="329"/>
      <c r="M13" s="329"/>
      <c r="N13" s="329"/>
      <c r="O13" s="329"/>
      <c r="P13" s="330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328" t="s">
        <v>93</v>
      </c>
      <c r="B16" s="329"/>
      <c r="C16" s="329"/>
      <c r="D16" s="329"/>
      <c r="E16" s="329"/>
      <c r="F16" s="329"/>
      <c r="G16" s="329"/>
      <c r="H16" s="329"/>
      <c r="I16" s="329"/>
      <c r="J16" s="329"/>
      <c r="K16" s="329"/>
      <c r="L16" s="329"/>
      <c r="M16" s="329"/>
      <c r="N16" s="329"/>
      <c r="O16" s="329"/>
      <c r="P16" s="330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3:P13"/>
    <mergeCell ref="A16:P16"/>
    <mergeCell ref="G8:G9"/>
    <mergeCell ref="H8:H9"/>
    <mergeCell ref="I8:I9"/>
    <mergeCell ref="J8:J9"/>
    <mergeCell ref="K8:K9"/>
    <mergeCell ref="A10:P10"/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0"/>
  <sheetViews>
    <sheetView tabSelected="0" workbookViewId="0" showGridLines="false" showRowColHeaders="1">
      <selection activeCell="A19" sqref="A19:XFD19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320" t="s">
        <v>94</v>
      </c>
      <c r="B1" s="320"/>
      <c r="C1" s="320"/>
      <c r="D1" s="320"/>
      <c r="E1" s="320"/>
      <c r="F1" s="320"/>
      <c r="G1" s="320"/>
      <c r="H1" s="320"/>
      <c r="I1" s="320"/>
      <c r="J1" s="320"/>
      <c r="K1" s="320"/>
      <c r="L1" s="320"/>
      <c r="M1" s="320"/>
      <c r="N1" s="320"/>
      <c r="O1" s="320"/>
      <c r="P1" s="320"/>
      <c r="Q1" s="320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</row>
    <row r="3" spans="1:257">
      <c r="A3" s="39"/>
      <c r="B3" s="39"/>
      <c r="C3" s="39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</row>
    <row r="4" spans="1:257" customHeight="1" ht="15.6" s="40" customFormat="1">
      <c r="A4" s="320" t="s">
        <v>95</v>
      </c>
      <c r="B4" s="320"/>
      <c r="C4" s="320"/>
      <c r="D4" s="320"/>
      <c r="E4" s="320"/>
      <c r="F4" s="320"/>
      <c r="G4" s="320"/>
      <c r="H4" s="320"/>
      <c r="I4" s="320"/>
      <c r="J4" s="320"/>
      <c r="K4" s="320"/>
      <c r="L4" s="320"/>
      <c r="M4" s="320"/>
      <c r="N4" s="320"/>
      <c r="O4" s="320"/>
      <c r="P4" s="320"/>
      <c r="Q4" s="320"/>
    </row>
    <row r="5" spans="1:257">
      <c r="A5" s="39"/>
      <c r="B5" s="39"/>
      <c r="C5" s="39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</row>
    <row r="6" spans="1:257">
      <c r="A6" s="2" t="s">
        <v>96</v>
      </c>
      <c r="B6" s="2"/>
      <c r="C6" s="2"/>
      <c r="D6" s="140"/>
      <c r="E6" s="2" t="s">
        <v>97</v>
      </c>
      <c r="F6" s="140"/>
      <c r="G6" s="140"/>
      <c r="H6" s="140"/>
      <c r="I6" s="140"/>
      <c r="J6" s="140"/>
      <c r="K6" s="114"/>
      <c r="L6" s="140"/>
      <c r="M6" s="140"/>
      <c r="N6" s="140"/>
      <c r="O6" s="140"/>
      <c r="P6" s="140"/>
      <c r="Q6" s="140"/>
    </row>
    <row r="7" spans="1:257">
      <c r="A7" s="2"/>
      <c r="B7" s="2"/>
      <c r="C7" s="2"/>
      <c r="D7" s="140"/>
      <c r="E7" s="2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</row>
    <row r="8" spans="1:257">
      <c r="A8" s="2"/>
      <c r="B8" s="2"/>
      <c r="C8" s="2"/>
      <c r="D8" s="140"/>
      <c r="E8" s="2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</row>
    <row r="9" spans="1:257">
      <c r="A9" s="2" t="s">
        <v>98</v>
      </c>
      <c r="B9" s="2"/>
      <c r="C9" s="2"/>
      <c r="D9" s="2" t="s">
        <v>99</v>
      </c>
      <c r="E9" s="2"/>
      <c r="F9" s="140"/>
      <c r="G9" s="2" t="s">
        <v>100</v>
      </c>
      <c r="H9" s="2"/>
      <c r="I9" s="140"/>
      <c r="J9" s="140"/>
      <c r="K9" s="2" t="s">
        <v>101</v>
      </c>
      <c r="L9" s="140"/>
      <c r="M9" s="2" t="s">
        <v>102</v>
      </c>
      <c r="N9" s="2"/>
      <c r="O9" s="2"/>
      <c r="P9" s="2" t="s">
        <v>103</v>
      </c>
      <c r="Q9" s="2"/>
    </row>
    <row r="10" spans="1:257">
      <c r="A10" s="2"/>
      <c r="B10" s="2"/>
      <c r="C10" s="2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</row>
    <row r="11" spans="1:257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</row>
    <row r="12" spans="1:257">
      <c r="A12" s="324" t="s">
        <v>104</v>
      </c>
      <c r="B12" s="324" t="s">
        <v>105</v>
      </c>
      <c r="C12" s="324" t="s">
        <v>106</v>
      </c>
      <c r="D12" s="332" t="s">
        <v>107</v>
      </c>
      <c r="E12" s="332" t="s">
        <v>108</v>
      </c>
      <c r="F12" s="332" t="s">
        <v>109</v>
      </c>
      <c r="G12" s="332" t="s">
        <v>110</v>
      </c>
      <c r="H12" s="332" t="s">
        <v>111</v>
      </c>
      <c r="I12" s="332" t="s">
        <v>112</v>
      </c>
      <c r="J12" s="332" t="s">
        <v>113</v>
      </c>
      <c r="K12" s="321" t="s">
        <v>114</v>
      </c>
      <c r="L12" s="322"/>
      <c r="M12" s="322"/>
      <c r="N12" s="323"/>
      <c r="O12" s="332" t="s">
        <v>115</v>
      </c>
      <c r="P12" s="332" t="s">
        <v>116</v>
      </c>
      <c r="Q12" s="332" t="s">
        <v>117</v>
      </c>
    </row>
    <row r="13" spans="1:257" customHeight="1" ht="23.25">
      <c r="A13" s="331"/>
      <c r="B13" s="331"/>
      <c r="C13" s="331"/>
      <c r="D13" s="332"/>
      <c r="E13" s="332"/>
      <c r="F13" s="332"/>
      <c r="G13" s="332"/>
      <c r="H13" s="332"/>
      <c r="I13" s="332"/>
      <c r="J13" s="332"/>
      <c r="K13" s="321" t="s">
        <v>118</v>
      </c>
      <c r="L13" s="323"/>
      <c r="M13" s="321" t="s">
        <v>119</v>
      </c>
      <c r="N13" s="323"/>
      <c r="O13" s="332"/>
      <c r="P13" s="332"/>
      <c r="Q13" s="332"/>
    </row>
    <row r="14" spans="1:257" customHeight="1" ht="39.6">
      <c r="A14" s="325"/>
      <c r="B14" s="325"/>
      <c r="C14" s="325"/>
      <c r="D14" s="332"/>
      <c r="E14" s="332"/>
      <c r="F14" s="332"/>
      <c r="G14" s="332"/>
      <c r="H14" s="332"/>
      <c r="I14" s="332"/>
      <c r="J14" s="332"/>
      <c r="K14" s="41" t="s">
        <v>120</v>
      </c>
      <c r="L14" s="41" t="s">
        <v>121</v>
      </c>
      <c r="M14" s="41" t="s">
        <v>122</v>
      </c>
      <c r="N14" s="38" t="s">
        <v>123</v>
      </c>
      <c r="O14" s="332"/>
      <c r="P14" s="332"/>
      <c r="Q14" s="332"/>
    </row>
    <row r="15" spans="1:257" customHeight="1" ht="33">
      <c r="A15" s="115"/>
      <c r="B15" s="115"/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</row>
    <row r="16" spans="1:257" customHeight="1" ht="33">
      <c r="A16" s="335" t="s">
        <v>19</v>
      </c>
      <c r="B16" s="329"/>
      <c r="C16" s="329"/>
      <c r="D16" s="329"/>
      <c r="E16" s="329"/>
      <c r="F16" s="329"/>
      <c r="G16" s="329"/>
      <c r="H16" s="329"/>
      <c r="I16" s="329"/>
      <c r="J16" s="329"/>
      <c r="K16" s="329"/>
      <c r="L16" s="329"/>
      <c r="M16" s="329"/>
      <c r="N16" s="329"/>
      <c r="O16" s="329"/>
      <c r="P16" s="329"/>
      <c r="Q16" s="336"/>
    </row>
    <row r="17" spans="1:257" customHeight="1" ht="27.75">
      <c r="A17" s="131"/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</row>
    <row r="18" spans="1:257" customHeight="1" ht="31.5">
      <c r="A18" s="335" t="s">
        <v>21</v>
      </c>
      <c r="B18" s="329"/>
      <c r="C18" s="329"/>
      <c r="D18" s="329"/>
      <c r="E18" s="329"/>
      <c r="F18" s="329"/>
      <c r="G18" s="329"/>
      <c r="H18" s="329"/>
      <c r="I18" s="329"/>
      <c r="J18" s="329"/>
      <c r="K18" s="329"/>
      <c r="L18" s="329"/>
      <c r="M18" s="329"/>
      <c r="N18" s="329"/>
      <c r="O18" s="329"/>
      <c r="P18" s="329"/>
      <c r="Q18" s="336"/>
    </row>
    <row r="19" spans="1:257" customHeight="1" ht="27.75">
      <c r="A19" s="131"/>
      <c r="B19" s="13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</row>
    <row r="20" spans="1:257" customHeight="1" ht="44.25"/>
    <row r="21" spans="1:257" customHeight="1" ht="72">
      <c r="A21" s="122"/>
      <c r="B21" s="123"/>
      <c r="C21" s="123"/>
      <c r="D21" s="123"/>
      <c r="E21" s="123"/>
      <c r="F21" s="123"/>
      <c r="G21" s="123"/>
      <c r="H21" s="124"/>
      <c r="I21" s="123"/>
      <c r="J21" s="123"/>
      <c r="K21" s="123"/>
      <c r="L21" s="123"/>
      <c r="M21" s="123"/>
      <c r="N21" s="123"/>
      <c r="O21" s="123"/>
      <c r="P21" s="123"/>
      <c r="Q21" s="123"/>
    </row>
    <row r="22" spans="1:257" customHeight="1" ht="72">
      <c r="A22" s="129"/>
      <c r="B22" s="129"/>
      <c r="C22" s="129"/>
      <c r="D22" s="129"/>
      <c r="E22" s="129"/>
      <c r="F22" s="129"/>
      <c r="G22" s="129"/>
      <c r="H22" s="130"/>
      <c r="I22" s="129"/>
      <c r="J22" s="129"/>
      <c r="K22" s="129"/>
      <c r="L22" s="129"/>
      <c r="M22" s="129"/>
      <c r="N22" s="129"/>
      <c r="O22" s="129"/>
      <c r="P22" s="129"/>
      <c r="Q22" s="129"/>
    </row>
    <row r="23" spans="1:257" customHeight="1" ht="13.5" s="105" customFormat="1">
      <c r="A23" s="42" t="s">
        <v>124</v>
      </c>
      <c r="B23" s="42"/>
      <c r="C23" s="42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</row>
    <row r="24" spans="1:257" customHeight="1" ht="16.5">
      <c r="A24" s="333" t="s">
        <v>125</v>
      </c>
      <c r="B24" s="333"/>
      <c r="C24" s="333"/>
      <c r="D24" s="333"/>
      <c r="E24" s="333"/>
      <c r="F24" s="333"/>
      <c r="G24" s="333"/>
      <c r="H24" s="333"/>
      <c r="I24" s="333"/>
      <c r="J24" s="333"/>
      <c r="K24" s="333"/>
      <c r="L24" s="333"/>
      <c r="M24" s="333"/>
      <c r="N24" s="333"/>
      <c r="O24" s="333"/>
      <c r="P24" s="333"/>
      <c r="Q24" s="333"/>
    </row>
    <row r="25" spans="1:257" customHeight="1" ht="15">
      <c r="A25" s="333" t="s">
        <v>126</v>
      </c>
      <c r="B25" s="333"/>
      <c r="C25" s="333"/>
      <c r="D25" s="333"/>
      <c r="E25" s="333"/>
      <c r="F25" s="333"/>
      <c r="G25" s="333"/>
      <c r="H25" s="333"/>
      <c r="I25" s="333"/>
      <c r="J25" s="333"/>
      <c r="K25" s="333"/>
      <c r="L25" s="333"/>
      <c r="M25" s="333"/>
      <c r="N25" s="333"/>
      <c r="O25" s="333"/>
      <c r="P25" s="333"/>
      <c r="Q25" s="333"/>
    </row>
    <row r="26" spans="1:257" customHeight="1" ht="17.25">
      <c r="A26" s="333" t="s">
        <v>127</v>
      </c>
      <c r="B26" s="333"/>
      <c r="C26" s="333"/>
      <c r="D26" s="333"/>
      <c r="E26" s="333"/>
      <c r="F26" s="333"/>
      <c r="G26" s="333"/>
      <c r="H26" s="333"/>
      <c r="I26" s="333"/>
      <c r="J26" s="333"/>
      <c r="K26" s="333"/>
      <c r="L26" s="333"/>
      <c r="M26" s="333"/>
      <c r="N26" s="333"/>
      <c r="O26" s="333"/>
      <c r="P26" s="333"/>
      <c r="Q26" s="333"/>
    </row>
    <row r="27" spans="1:257" customHeight="1" ht="17.25">
      <c r="A27" s="333" t="s">
        <v>128</v>
      </c>
      <c r="B27" s="333"/>
      <c r="C27" s="333"/>
      <c r="D27" s="333"/>
      <c r="E27" s="333"/>
      <c r="F27" s="333"/>
      <c r="G27" s="333"/>
      <c r="H27" s="333"/>
      <c r="I27" s="333"/>
      <c r="J27" s="333"/>
      <c r="K27" s="333"/>
      <c r="L27" s="333"/>
      <c r="M27" s="333"/>
      <c r="N27" s="333"/>
      <c r="O27" s="333"/>
      <c r="P27" s="333"/>
      <c r="Q27" s="333"/>
    </row>
    <row r="28" spans="1:257" customHeight="1" ht="17.25">
      <c r="A28" s="333" t="s">
        <v>129</v>
      </c>
      <c r="B28" s="333"/>
      <c r="C28" s="333"/>
      <c r="D28" s="333"/>
      <c r="E28" s="333"/>
      <c r="F28" s="333"/>
      <c r="G28" s="333"/>
      <c r="H28" s="333"/>
      <c r="I28" s="333"/>
      <c r="J28" s="333"/>
      <c r="K28" s="333"/>
      <c r="L28" s="333"/>
      <c r="M28" s="333"/>
      <c r="N28" s="333"/>
      <c r="O28" s="333"/>
      <c r="P28" s="333"/>
      <c r="Q28" s="333"/>
    </row>
    <row r="29" spans="1:257" customHeight="1" ht="17.25">
      <c r="A29" s="333" t="s">
        <v>130</v>
      </c>
      <c r="B29" s="333"/>
      <c r="C29" s="333"/>
      <c r="D29" s="333"/>
      <c r="E29" s="333"/>
      <c r="F29" s="333"/>
      <c r="G29" s="333"/>
      <c r="H29" s="333"/>
      <c r="I29" s="333"/>
      <c r="J29" s="333"/>
      <c r="K29" s="333"/>
      <c r="L29" s="333"/>
      <c r="M29" s="333"/>
      <c r="N29" s="333"/>
      <c r="O29" s="333"/>
      <c r="P29" s="333"/>
      <c r="Q29" s="333"/>
    </row>
    <row r="30" spans="1:257" customHeight="1" ht="17.25">
      <c r="A30" s="334"/>
      <c r="B30" s="334"/>
      <c r="C30" s="334"/>
      <c r="D30" s="334"/>
      <c r="E30" s="334"/>
      <c r="F30" s="334"/>
      <c r="G30" s="334"/>
      <c r="H30" s="334"/>
      <c r="I30" s="334"/>
      <c r="J30" s="334"/>
      <c r="K30" s="334"/>
      <c r="L30" s="334"/>
      <c r="M30" s="334"/>
      <c r="N30" s="334"/>
      <c r="O30" s="334"/>
      <c r="P30" s="334"/>
      <c r="Q30" s="334"/>
    </row>
  </sheetData>
  <mergeCells>
    <mergeCell ref="A30:Q30"/>
    <mergeCell ref="A16:Q16"/>
    <mergeCell ref="A18:Q18"/>
    <mergeCell ref="A24:Q24"/>
    <mergeCell ref="A25:Q25"/>
    <mergeCell ref="A26:Q26"/>
    <mergeCell ref="O12:O14"/>
    <mergeCell ref="P12:P14"/>
    <mergeCell ref="A27:Q27"/>
    <mergeCell ref="A28:Q28"/>
    <mergeCell ref="A29:Q29"/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zoomScale="80" zoomScaleNormal="8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 customHeight="1" ht="13.8"/>
    <row r="2" spans="1:255" customHeight="1" ht="14.4">
      <c r="A2" s="100"/>
      <c r="B2" s="100"/>
      <c r="C2" s="100"/>
      <c r="D2" s="102"/>
      <c r="E2" s="104"/>
      <c r="F2" s="337" t="s">
        <v>131</v>
      </c>
      <c r="G2" s="337"/>
      <c r="H2" s="337"/>
      <c r="I2" s="337"/>
      <c r="J2" s="337"/>
      <c r="K2" s="337"/>
      <c r="L2" s="337"/>
      <c r="M2" s="338"/>
      <c r="N2" s="339" t="s">
        <v>132</v>
      </c>
      <c r="O2" s="340"/>
      <c r="P2" s="340"/>
      <c r="Q2" s="340"/>
      <c r="R2" s="340"/>
      <c r="S2" s="340"/>
      <c r="T2" s="340"/>
      <c r="U2" s="341"/>
      <c r="V2" s="342"/>
      <c r="W2" s="343"/>
      <c r="X2" s="344"/>
    </row>
    <row r="3" spans="1:255" customHeight="1" ht="14.4">
      <c r="A3" s="355" t="s">
        <v>133</v>
      </c>
      <c r="B3" s="357" t="s">
        <v>134</v>
      </c>
      <c r="C3" s="355" t="s">
        <v>135</v>
      </c>
      <c r="D3" s="103"/>
      <c r="E3" s="359" t="s">
        <v>136</v>
      </c>
      <c r="F3" s="361" t="s">
        <v>137</v>
      </c>
      <c r="G3" s="346"/>
      <c r="H3" s="346"/>
      <c r="I3" s="346"/>
      <c r="J3" s="346" t="s">
        <v>138</v>
      </c>
      <c r="K3" s="346"/>
      <c r="L3" s="346"/>
      <c r="M3" s="347"/>
      <c r="N3" s="345" t="s">
        <v>137</v>
      </c>
      <c r="O3" s="346"/>
      <c r="P3" s="346"/>
      <c r="Q3" s="346"/>
      <c r="R3" s="346" t="s">
        <v>138</v>
      </c>
      <c r="S3" s="346"/>
      <c r="T3" s="346"/>
      <c r="U3" s="348"/>
      <c r="V3" s="349" t="s">
        <v>139</v>
      </c>
      <c r="W3" s="351" t="s">
        <v>140</v>
      </c>
      <c r="X3" s="353" t="s">
        <v>141</v>
      </c>
    </row>
    <row r="4" spans="1:255" customHeight="1" ht="81">
      <c r="A4" s="356"/>
      <c r="B4" s="358" t="s">
        <v>134</v>
      </c>
      <c r="C4" s="356"/>
      <c r="D4" s="198" t="s">
        <v>142</v>
      </c>
      <c r="E4" s="360"/>
      <c r="F4" s="199" t="s">
        <v>143</v>
      </c>
      <c r="G4" s="200" t="s">
        <v>144</v>
      </c>
      <c r="H4" s="200" t="s">
        <v>145</v>
      </c>
      <c r="I4" s="200" t="s">
        <v>146</v>
      </c>
      <c r="J4" s="200" t="s">
        <v>143</v>
      </c>
      <c r="K4" s="200" t="s">
        <v>144</v>
      </c>
      <c r="L4" s="200" t="s">
        <v>145</v>
      </c>
      <c r="M4" s="201" t="s">
        <v>146</v>
      </c>
      <c r="N4" s="202" t="s">
        <v>143</v>
      </c>
      <c r="O4" s="200" t="s">
        <v>144</v>
      </c>
      <c r="P4" s="200" t="s">
        <v>145</v>
      </c>
      <c r="Q4" s="200" t="s">
        <v>146</v>
      </c>
      <c r="R4" s="200" t="s">
        <v>143</v>
      </c>
      <c r="S4" s="200" t="s">
        <v>144</v>
      </c>
      <c r="T4" s="200" t="s">
        <v>145</v>
      </c>
      <c r="U4" s="203" t="s">
        <v>146</v>
      </c>
      <c r="V4" s="350"/>
      <c r="W4" s="352"/>
      <c r="X4" s="354"/>
    </row>
    <row r="5" spans="1:255" customHeight="1" ht="20.4" s="137" customFormat="1">
      <c r="A5" s="204">
        <v>20100094135</v>
      </c>
      <c r="B5" s="204"/>
      <c r="C5" s="204" t="s">
        <v>147</v>
      </c>
      <c r="D5" s="204" t="s">
        <v>148</v>
      </c>
      <c r="E5" s="204" t="s">
        <v>20</v>
      </c>
      <c r="F5" s="204">
        <v>0</v>
      </c>
      <c r="G5" s="204">
        <v>0</v>
      </c>
      <c r="H5" s="204">
        <v>0</v>
      </c>
      <c r="I5" s="204">
        <v>0</v>
      </c>
      <c r="J5" s="204">
        <v>0</v>
      </c>
      <c r="K5" s="204">
        <v>0</v>
      </c>
      <c r="L5" s="204">
        <v>0</v>
      </c>
      <c r="M5" s="204">
        <v>0</v>
      </c>
      <c r="N5" s="204">
        <v>12</v>
      </c>
      <c r="O5" s="204">
        <v>18</v>
      </c>
      <c r="P5" s="204">
        <v>76</v>
      </c>
      <c r="Q5" s="204">
        <v>0</v>
      </c>
      <c r="R5" s="204">
        <v>0</v>
      </c>
      <c r="S5" s="204">
        <v>7</v>
      </c>
      <c r="T5" s="204">
        <v>14</v>
      </c>
      <c r="U5" s="204">
        <v>0</v>
      </c>
      <c r="V5" s="204">
        <v>90</v>
      </c>
      <c r="W5" s="204" t="s">
        <v>149</v>
      </c>
      <c r="X5" s="204" t="s">
        <v>150</v>
      </c>
    </row>
    <row r="6" spans="1:255" customHeight="1" ht="20.4" s="2" customFormat="1"/>
    <row r="7" spans="1:255" s="146" customFormat="1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</row>
    <row r="8" spans="1:255" s="146" customFormat="1">
      <c r="A8" s="140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</row>
    <row r="9" spans="1:255" s="140" customFormat="1"/>
    <row r="10" spans="1:255" s="146" customFormat="1">
      <c r="A10" s="140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</row>
    <row r="11" spans="1:255" s="140" customFormat="1"/>
    <row r="12" spans="1:255" s="146" customFormat="1">
      <c r="A12" s="140"/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</row>
    <row r="13" spans="1:255" customHeight="1" ht="13.5" s="146" customFormat="1">
      <c r="A13" s="140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</row>
    <row r="14" spans="1:255" s="146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40"/>
      <c r="CC14" s="140"/>
      <c r="CD14" s="140"/>
      <c r="CE14" s="140"/>
      <c r="CF14" s="14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40"/>
    </row>
    <row r="15" spans="1:255" customHeight="1" ht="13.5" s="140" customFormat="1"/>
    <row r="16" spans="1:255" customHeight="1" ht="13.5" s="140" customFormat="1"/>
    <row r="17" spans="1:255" s="145" customForma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</row>
    <row r="18" spans="1:255" s="140" customFormat="1"/>
    <row r="19" spans="1:255" s="146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40"/>
      <c r="AN19" s="140"/>
      <c r="AO19" s="140"/>
      <c r="AP19" s="140"/>
      <c r="AQ19" s="140"/>
      <c r="AR19" s="140"/>
      <c r="AS19" s="140"/>
      <c r="AT19" s="140"/>
      <c r="AU19" s="140"/>
      <c r="AV19" s="140"/>
      <c r="AW19" s="140"/>
      <c r="AX19" s="140"/>
      <c r="AY19" s="140"/>
      <c r="AZ19" s="140"/>
      <c r="BA19" s="140"/>
      <c r="BB19" s="140"/>
      <c r="BC19" s="140"/>
      <c r="BD19" s="140"/>
      <c r="BE19" s="140"/>
      <c r="BF19" s="140"/>
      <c r="BG19" s="140"/>
      <c r="BH19" s="140"/>
      <c r="BI19" s="140"/>
      <c r="BJ19" s="140"/>
      <c r="BK19" s="140"/>
      <c r="BL19" s="140"/>
      <c r="BM19" s="140"/>
      <c r="BN19" s="140"/>
      <c r="BO19" s="140"/>
      <c r="BP19" s="140"/>
      <c r="BQ19" s="140"/>
      <c r="BR19" s="140"/>
      <c r="BS19" s="140"/>
      <c r="BT19" s="140"/>
      <c r="BU19" s="140"/>
      <c r="BV19" s="140"/>
      <c r="BW19" s="140"/>
      <c r="BX19" s="140"/>
      <c r="BY19" s="140"/>
      <c r="BZ19" s="140"/>
      <c r="CA19" s="140"/>
      <c r="CB19" s="140"/>
      <c r="CC19" s="140"/>
      <c r="CD19" s="140"/>
      <c r="CE19" s="140"/>
      <c r="CF19" s="140"/>
      <c r="CG19" s="140"/>
      <c r="CH19" s="140"/>
      <c r="CI19" s="140"/>
      <c r="CJ19" s="140"/>
      <c r="CK19" s="140"/>
      <c r="CL19" s="140"/>
      <c r="CM19" s="140"/>
      <c r="CN19" s="140"/>
      <c r="CO19" s="140"/>
      <c r="CP19" s="140"/>
      <c r="CQ19" s="140"/>
      <c r="CR19" s="140"/>
      <c r="CS19" s="140"/>
      <c r="CT19" s="140"/>
      <c r="CU19" s="140"/>
      <c r="CV19" s="140"/>
      <c r="CW19" s="140"/>
      <c r="CX19" s="140"/>
      <c r="CY19" s="140"/>
      <c r="CZ19" s="140"/>
      <c r="DA19" s="140"/>
    </row>
    <row r="20" spans="1:255" s="140" customFormat="1"/>
    <row r="21" spans="1:255" s="146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0"/>
      <c r="AN21" s="140"/>
      <c r="AO21" s="140"/>
      <c r="AP21" s="140"/>
      <c r="AQ21" s="140"/>
      <c r="AR21" s="140"/>
      <c r="AS21" s="140"/>
      <c r="AT21" s="140"/>
      <c r="AU21" s="140"/>
      <c r="AV21" s="140"/>
      <c r="AW21" s="140"/>
      <c r="AX21" s="140"/>
      <c r="AY21" s="140"/>
      <c r="AZ21" s="140"/>
      <c r="BA21" s="140"/>
      <c r="BB21" s="140"/>
      <c r="BC21" s="140"/>
      <c r="BD21" s="140"/>
      <c r="BE21" s="140"/>
      <c r="BF21" s="140"/>
      <c r="BG21" s="140"/>
      <c r="BH21" s="140"/>
      <c r="BI21" s="140"/>
      <c r="BJ21" s="140"/>
      <c r="BK21" s="140"/>
      <c r="BL21" s="140"/>
      <c r="BM21" s="140"/>
      <c r="BN21" s="140"/>
      <c r="BO21" s="140"/>
      <c r="BP21" s="140"/>
      <c r="BQ21" s="140"/>
      <c r="BR21" s="140"/>
      <c r="BS21" s="140"/>
      <c r="BT21" s="140"/>
      <c r="BU21" s="140"/>
      <c r="BV21" s="140"/>
      <c r="BW21" s="140"/>
      <c r="BX21" s="140"/>
      <c r="BY21" s="140"/>
      <c r="BZ21" s="140"/>
      <c r="CA21" s="140"/>
      <c r="CB21" s="140"/>
      <c r="CC21" s="140"/>
      <c r="CD21" s="140"/>
      <c r="CE21" s="140"/>
      <c r="CF21" s="140"/>
      <c r="CG21" s="140"/>
      <c r="CH21" s="140"/>
      <c r="CI21" s="140"/>
      <c r="CJ21" s="140"/>
      <c r="CK21" s="140"/>
      <c r="CL21" s="140"/>
      <c r="CM21" s="140"/>
      <c r="CN21" s="140"/>
      <c r="CO21" s="140"/>
      <c r="CP21" s="140"/>
      <c r="CQ21" s="140"/>
      <c r="CR21" s="140"/>
      <c r="CS21" s="140"/>
      <c r="CT21" s="140"/>
      <c r="CU21" s="140"/>
      <c r="CV21" s="140"/>
      <c r="CW21" s="140"/>
      <c r="CX21" s="140"/>
      <c r="CY21" s="140"/>
      <c r="CZ21" s="140"/>
      <c r="DA21" s="140"/>
    </row>
    <row r="22" spans="1:255" s="140" customFormat="1"/>
    <row r="23" spans="1:255" s="146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  <c r="AO23" s="140"/>
      <c r="AP23" s="140"/>
      <c r="AQ23" s="140"/>
      <c r="AR23" s="140"/>
      <c r="AS23" s="140"/>
      <c r="AT23" s="140"/>
      <c r="AU23" s="140"/>
      <c r="AV23" s="140"/>
      <c r="AW23" s="140"/>
      <c r="AX23" s="140"/>
      <c r="AY23" s="140"/>
      <c r="AZ23" s="140"/>
      <c r="BA23" s="140"/>
      <c r="BB23" s="140"/>
      <c r="BC23" s="140"/>
      <c r="BD23" s="140"/>
      <c r="BE23" s="140"/>
      <c r="BF23" s="140"/>
      <c r="BG23" s="140"/>
      <c r="BH23" s="140"/>
      <c r="BI23" s="140"/>
      <c r="BJ23" s="140"/>
      <c r="BK23" s="140"/>
      <c r="BL23" s="140"/>
      <c r="BM23" s="140"/>
      <c r="BN23" s="140"/>
      <c r="BO23" s="140"/>
      <c r="BP23" s="140"/>
      <c r="BQ23" s="140"/>
      <c r="BR23" s="140"/>
      <c r="BS23" s="140"/>
      <c r="BT23" s="140"/>
      <c r="BU23" s="140"/>
      <c r="BV23" s="140"/>
      <c r="BW23" s="140"/>
      <c r="BX23" s="140"/>
      <c r="BY23" s="140"/>
      <c r="BZ23" s="140"/>
      <c r="CA23" s="140"/>
      <c r="CB23" s="140"/>
      <c r="CC23" s="140"/>
      <c r="CD23" s="140"/>
      <c r="CE23" s="140"/>
      <c r="CF23" s="140"/>
      <c r="CG23" s="140"/>
      <c r="CH23" s="140"/>
      <c r="CI23" s="140"/>
      <c r="CJ23" s="140"/>
      <c r="CK23" s="140"/>
      <c r="CL23" s="140"/>
      <c r="CM23" s="140"/>
      <c r="CN23" s="140"/>
      <c r="CO23" s="140"/>
      <c r="CP23" s="140"/>
      <c r="CQ23" s="140"/>
      <c r="CR23" s="140"/>
      <c r="CS23" s="140"/>
      <c r="CT23" s="140"/>
      <c r="CU23" s="140"/>
      <c r="CV23" s="140"/>
      <c r="CW23" s="140"/>
      <c r="CX23" s="140"/>
      <c r="CY23" s="140"/>
      <c r="CZ23" s="140"/>
      <c r="DA23" s="140"/>
    </row>
    <row r="24" spans="1:255" s="146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140"/>
      <c r="AP24" s="140"/>
      <c r="AQ24" s="140"/>
      <c r="AR24" s="140"/>
      <c r="AS24" s="140"/>
      <c r="AT24" s="140"/>
      <c r="AU24" s="140"/>
      <c r="AV24" s="140"/>
      <c r="AW24" s="140"/>
      <c r="AX24" s="140"/>
      <c r="AY24" s="140"/>
      <c r="AZ24" s="140"/>
      <c r="BA24" s="140"/>
      <c r="BB24" s="140"/>
      <c r="BC24" s="140"/>
      <c r="BD24" s="140"/>
      <c r="BE24" s="140"/>
      <c r="BF24" s="140"/>
      <c r="BG24" s="140"/>
      <c r="BH24" s="140"/>
      <c r="BI24" s="140"/>
      <c r="BJ24" s="140"/>
      <c r="BK24" s="140"/>
      <c r="BL24" s="140"/>
      <c r="BM24" s="140"/>
      <c r="BN24" s="140"/>
      <c r="BO24" s="140"/>
      <c r="BP24" s="140"/>
      <c r="BQ24" s="140"/>
      <c r="BR24" s="140"/>
      <c r="BS24" s="140"/>
      <c r="BT24" s="140"/>
      <c r="BU24" s="140"/>
      <c r="BV24" s="140"/>
      <c r="BW24" s="140"/>
      <c r="BX24" s="140"/>
      <c r="BY24" s="140"/>
      <c r="BZ24" s="140"/>
      <c r="CA24" s="140"/>
      <c r="CB24" s="140"/>
      <c r="CC24" s="140"/>
      <c r="CD24" s="140"/>
      <c r="CE24" s="140"/>
      <c r="CF24" s="140"/>
      <c r="CG24" s="140"/>
      <c r="CH24" s="140"/>
      <c r="CI24" s="140"/>
      <c r="CJ24" s="140"/>
      <c r="CK24" s="140"/>
      <c r="CL24" s="140"/>
      <c r="CM24" s="140"/>
      <c r="CN24" s="140"/>
      <c r="CO24" s="140"/>
      <c r="CP24" s="140"/>
      <c r="CQ24" s="140"/>
      <c r="CR24" s="140"/>
      <c r="CS24" s="140"/>
      <c r="CT24" s="140"/>
      <c r="CU24" s="140"/>
      <c r="CV24" s="140"/>
      <c r="CW24" s="140"/>
      <c r="CX24" s="140"/>
      <c r="CY24" s="140"/>
      <c r="CZ24" s="140"/>
      <c r="DA24" s="140"/>
    </row>
    <row r="25" spans="1:255" s="146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I25" s="140"/>
      <c r="BJ25" s="140"/>
      <c r="BK25" s="140"/>
      <c r="BL25" s="140"/>
      <c r="BM25" s="140"/>
      <c r="BN25" s="140"/>
      <c r="BO25" s="140"/>
      <c r="BP25" s="140"/>
      <c r="BQ25" s="140"/>
      <c r="BR25" s="140"/>
      <c r="BS25" s="140"/>
      <c r="BT25" s="140"/>
      <c r="BU25" s="140"/>
      <c r="BV25" s="140"/>
      <c r="BW25" s="140"/>
      <c r="BX25" s="140"/>
      <c r="BY25" s="140"/>
      <c r="BZ25" s="140"/>
      <c r="CA25" s="140"/>
      <c r="CB25" s="140"/>
      <c r="CC25" s="140"/>
      <c r="CD25" s="140"/>
      <c r="CE25" s="140"/>
      <c r="CF25" s="140"/>
      <c r="CG25" s="140"/>
      <c r="CH25" s="140"/>
      <c r="CI25" s="140"/>
      <c r="CJ25" s="140"/>
      <c r="CK25" s="140"/>
      <c r="CL25" s="140"/>
      <c r="CM25" s="140"/>
      <c r="CN25" s="140"/>
      <c r="CO25" s="140"/>
      <c r="CP25" s="140"/>
      <c r="CQ25" s="140"/>
      <c r="CR25" s="140"/>
      <c r="CS25" s="140"/>
      <c r="CT25" s="140"/>
      <c r="CU25" s="140"/>
      <c r="CV25" s="140"/>
      <c r="CW25" s="140"/>
      <c r="CX25" s="140"/>
      <c r="CY25" s="140"/>
      <c r="CZ25" s="140"/>
      <c r="DA25" s="140"/>
    </row>
    <row r="26" spans="1:255" s="140" customFormat="1"/>
    <row r="27" spans="1:255" s="173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</row>
    <row r="28" spans="1:255" s="173" customForma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</row>
    <row r="29" spans="1:255" s="176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  <c r="AO29" s="140"/>
      <c r="AP29" s="140"/>
      <c r="AQ29" s="140"/>
      <c r="AR29" s="140"/>
      <c r="AS29" s="140"/>
      <c r="AT29" s="140"/>
      <c r="AU29" s="140"/>
      <c r="AV29" s="140"/>
      <c r="AW29" s="140"/>
      <c r="AX29" s="140"/>
      <c r="AY29" s="140"/>
      <c r="AZ29" s="140"/>
      <c r="BA29" s="140"/>
      <c r="BB29" s="140"/>
      <c r="BC29" s="140"/>
      <c r="BD29" s="140"/>
      <c r="BE29" s="140"/>
      <c r="BF29" s="140"/>
      <c r="BG29" s="140"/>
      <c r="BH29" s="140"/>
      <c r="BI29" s="140"/>
      <c r="BJ29" s="140"/>
      <c r="BK29" s="140"/>
      <c r="BL29" s="140"/>
      <c r="BM29" s="140"/>
      <c r="BN29" s="140"/>
      <c r="BO29" s="140"/>
      <c r="BP29" s="140"/>
      <c r="BQ29" s="140"/>
      <c r="BR29" s="140"/>
      <c r="BS29" s="140"/>
      <c r="BT29" s="140"/>
      <c r="BU29" s="140"/>
      <c r="BV29" s="140"/>
      <c r="BW29" s="140"/>
      <c r="BX29" s="140"/>
      <c r="BY29" s="140"/>
      <c r="BZ29" s="140"/>
      <c r="CA29" s="140"/>
      <c r="CB29" s="140"/>
      <c r="CC29" s="140"/>
      <c r="CD29" s="140"/>
      <c r="CE29" s="140"/>
      <c r="CF29" s="140"/>
      <c r="CG29" s="140"/>
      <c r="CH29" s="140"/>
      <c r="CI29" s="140"/>
      <c r="CJ29" s="140"/>
      <c r="CK29" s="140"/>
      <c r="CL29" s="140"/>
      <c r="CM29" s="140"/>
      <c r="CN29" s="140"/>
      <c r="CO29" s="140"/>
      <c r="CP29" s="140"/>
      <c r="CQ29" s="140"/>
      <c r="CR29" s="140"/>
      <c r="CS29" s="140"/>
      <c r="CT29" s="140"/>
      <c r="CU29" s="140"/>
      <c r="CV29" s="140"/>
      <c r="CW29" s="140"/>
      <c r="CX29" s="140"/>
      <c r="CY29" s="140"/>
      <c r="CZ29" s="140"/>
      <c r="DA29" s="140"/>
    </row>
    <row r="30" spans="1:255" s="140" customFormat="1"/>
    <row r="31" spans="1:255" s="140" customFormat="1"/>
    <row r="32" spans="1:255" customHeight="1" ht="14.25" s="146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40"/>
      <c r="AN32" s="140"/>
      <c r="AO32" s="140"/>
      <c r="AP32" s="140"/>
      <c r="AQ32" s="140"/>
      <c r="AR32" s="140"/>
      <c r="AS32" s="140"/>
      <c r="AT32" s="140"/>
      <c r="AU32" s="140"/>
      <c r="AV32" s="140"/>
      <c r="AW32" s="140"/>
      <c r="AX32" s="140"/>
      <c r="AY32" s="140"/>
      <c r="AZ32" s="140"/>
      <c r="BA32" s="140"/>
      <c r="BB32" s="140"/>
      <c r="BC32" s="140"/>
      <c r="BD32" s="140"/>
      <c r="BE32" s="140"/>
      <c r="BF32" s="140"/>
      <c r="BG32" s="140"/>
      <c r="BH32" s="140"/>
      <c r="BI32" s="140"/>
      <c r="BJ32" s="140"/>
      <c r="BK32" s="140"/>
      <c r="BL32" s="140"/>
      <c r="BM32" s="140"/>
      <c r="BN32" s="140"/>
      <c r="BO32" s="140"/>
      <c r="BP32" s="140"/>
      <c r="BQ32" s="140"/>
      <c r="BR32" s="140"/>
      <c r="BS32" s="140"/>
      <c r="BT32" s="140"/>
      <c r="BU32" s="140"/>
      <c r="BV32" s="140"/>
      <c r="BW32" s="140"/>
      <c r="BX32" s="140"/>
      <c r="BY32" s="140"/>
      <c r="BZ32" s="140"/>
      <c r="CA32" s="140"/>
      <c r="CB32" s="140"/>
      <c r="CC32" s="140"/>
      <c r="CD32" s="140"/>
      <c r="CE32" s="140"/>
      <c r="CF32" s="140"/>
      <c r="CG32" s="140"/>
      <c r="CH32" s="140"/>
      <c r="CI32" s="140"/>
      <c r="CJ32" s="140"/>
      <c r="CK32" s="140"/>
      <c r="CL32" s="140"/>
      <c r="CM32" s="140"/>
      <c r="CN32" s="140"/>
      <c r="CO32" s="140"/>
      <c r="CP32" s="140"/>
      <c r="CQ32" s="140"/>
      <c r="CR32" s="140"/>
      <c r="CS32" s="140"/>
      <c r="CT32" s="140"/>
      <c r="CU32" s="140"/>
      <c r="CV32" s="140"/>
      <c r="CW32" s="140"/>
      <c r="CX32" s="140"/>
      <c r="CY32" s="140"/>
      <c r="CZ32" s="140"/>
      <c r="DA32" s="140"/>
    </row>
    <row r="33" spans="1:255" s="146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0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  <c r="AX33" s="140"/>
      <c r="AY33" s="140"/>
      <c r="AZ33" s="140"/>
      <c r="BA33" s="140"/>
      <c r="BB33" s="140"/>
      <c r="BC33" s="140"/>
      <c r="BD33" s="140"/>
      <c r="BE33" s="140"/>
      <c r="BF33" s="140"/>
      <c r="BG33" s="140"/>
      <c r="BH33" s="140"/>
      <c r="BI33" s="140"/>
      <c r="BJ33" s="140"/>
      <c r="BK33" s="140"/>
      <c r="BL33" s="140"/>
      <c r="BM33" s="140"/>
      <c r="BN33" s="140"/>
      <c r="BO33" s="140"/>
      <c r="BP33" s="140"/>
      <c r="BQ33" s="140"/>
      <c r="BR33" s="140"/>
      <c r="BS33" s="140"/>
      <c r="BT33" s="140"/>
      <c r="BU33" s="140"/>
      <c r="BV33" s="140"/>
      <c r="BW33" s="140"/>
      <c r="BX33" s="140"/>
      <c r="BY33" s="140"/>
      <c r="BZ33" s="140"/>
      <c r="CA33" s="140"/>
      <c r="CB33" s="140"/>
      <c r="CC33" s="140"/>
      <c r="CD33" s="140"/>
      <c r="CE33" s="140"/>
      <c r="CF33" s="140"/>
      <c r="CG33" s="140"/>
      <c r="CH33" s="140"/>
      <c r="CI33" s="140"/>
      <c r="CJ33" s="140"/>
      <c r="CK33" s="140"/>
      <c r="CL33" s="140"/>
      <c r="CM33" s="140"/>
      <c r="CN33" s="140"/>
      <c r="CO33" s="140"/>
      <c r="CP33" s="140"/>
      <c r="CQ33" s="140"/>
      <c r="CR33" s="140"/>
      <c r="CS33" s="140"/>
      <c r="CT33" s="140"/>
      <c r="CU33" s="140"/>
      <c r="CV33" s="140"/>
      <c r="CW33" s="140"/>
      <c r="CX33" s="140"/>
      <c r="CY33" s="140"/>
      <c r="CZ33" s="140"/>
      <c r="DA33" s="140"/>
    </row>
    <row r="34" spans="1:255" s="146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40"/>
      <c r="AN34" s="140"/>
      <c r="AO34" s="140"/>
      <c r="AP34" s="140"/>
      <c r="AQ34" s="140"/>
      <c r="AR34" s="140"/>
      <c r="AS34" s="140"/>
      <c r="AT34" s="140"/>
      <c r="AU34" s="140"/>
      <c r="AV34" s="140"/>
      <c r="AW34" s="140"/>
      <c r="AX34" s="140"/>
      <c r="AY34" s="140"/>
      <c r="AZ34" s="140"/>
      <c r="BA34" s="140"/>
      <c r="BB34" s="140"/>
      <c r="BC34" s="140"/>
      <c r="BD34" s="140"/>
      <c r="BE34" s="140"/>
      <c r="BF34" s="140"/>
      <c r="BG34" s="140"/>
      <c r="BH34" s="140"/>
      <c r="BI34" s="140"/>
      <c r="BJ34" s="140"/>
      <c r="BK34" s="140"/>
      <c r="BL34" s="140"/>
      <c r="BM34" s="140"/>
      <c r="BN34" s="140"/>
      <c r="BO34" s="140"/>
      <c r="BP34" s="140"/>
      <c r="BQ34" s="140"/>
      <c r="BR34" s="140"/>
      <c r="BS34" s="140"/>
      <c r="BT34" s="140"/>
      <c r="BU34" s="140"/>
      <c r="BV34" s="140"/>
      <c r="BW34" s="140"/>
      <c r="BX34" s="140"/>
      <c r="BY34" s="140"/>
      <c r="BZ34" s="140"/>
      <c r="CA34" s="140"/>
      <c r="CB34" s="140"/>
      <c r="CC34" s="140"/>
      <c r="CD34" s="140"/>
      <c r="CE34" s="140"/>
      <c r="CF34" s="140"/>
      <c r="CG34" s="140"/>
      <c r="CH34" s="140"/>
      <c r="CI34" s="140"/>
      <c r="CJ34" s="140"/>
      <c r="CK34" s="140"/>
      <c r="CL34" s="140"/>
      <c r="CM34" s="140"/>
      <c r="CN34" s="140"/>
      <c r="CO34" s="140"/>
      <c r="CP34" s="140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</row>
    <row r="35" spans="1:255" s="146" customForma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</row>
    <row r="36" spans="1:255" customHeight="1" ht="14.25" s="146" customFormat="1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0"/>
      <c r="BE36" s="140"/>
      <c r="BF36" s="140"/>
      <c r="BG36" s="140"/>
      <c r="BH36" s="140"/>
      <c r="BI36" s="140"/>
      <c r="BJ36" s="140"/>
      <c r="BK36" s="140"/>
      <c r="BL36" s="140"/>
      <c r="BM36" s="140"/>
      <c r="BN36" s="140"/>
      <c r="BO36" s="140"/>
      <c r="BP36" s="140"/>
      <c r="BQ36" s="140"/>
      <c r="BR36" s="140"/>
      <c r="BS36" s="140"/>
      <c r="BT36" s="140"/>
      <c r="BU36" s="140"/>
      <c r="BV36" s="140"/>
      <c r="BW36" s="140"/>
      <c r="BX36" s="140"/>
      <c r="BY36" s="140"/>
      <c r="BZ36" s="140"/>
      <c r="CA36" s="140"/>
      <c r="CB36" s="140"/>
      <c r="CC36" s="140"/>
      <c r="CD36" s="140"/>
      <c r="CE36" s="140"/>
      <c r="CF36" s="140"/>
      <c r="CG36" s="140"/>
      <c r="CH36" s="140"/>
      <c r="CI36" s="140"/>
      <c r="CJ36" s="140"/>
      <c r="CK36" s="140"/>
      <c r="CL36" s="140"/>
      <c r="CM36" s="140"/>
      <c r="CN36" s="140"/>
      <c r="CO36" s="140"/>
      <c r="CP36" s="140"/>
      <c r="CQ36" s="140"/>
      <c r="CR36" s="140"/>
      <c r="CS36" s="140"/>
      <c r="CT36" s="140"/>
      <c r="CU36" s="140"/>
      <c r="CV36" s="140"/>
      <c r="CW36" s="140"/>
      <c r="CX36" s="140"/>
      <c r="CY36" s="140"/>
      <c r="CZ36" s="140"/>
      <c r="DA36" s="140"/>
    </row>
    <row r="37" spans="1:255" s="146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40"/>
      <c r="AN37" s="140"/>
      <c r="AO37" s="140"/>
      <c r="AP37" s="140"/>
      <c r="AQ37" s="140"/>
      <c r="AR37" s="140"/>
      <c r="AS37" s="140"/>
      <c r="AT37" s="140"/>
      <c r="AU37" s="140"/>
      <c r="AV37" s="140"/>
      <c r="AW37" s="140"/>
      <c r="AX37" s="140"/>
      <c r="AY37" s="140"/>
      <c r="AZ37" s="140"/>
      <c r="BA37" s="140"/>
      <c r="BB37" s="140"/>
      <c r="BC37" s="140"/>
      <c r="BD37" s="140"/>
      <c r="BE37" s="140"/>
      <c r="BF37" s="140"/>
      <c r="BG37" s="140"/>
      <c r="BH37" s="140"/>
      <c r="BI37" s="140"/>
      <c r="BJ37" s="140"/>
      <c r="BK37" s="140"/>
      <c r="BL37" s="140"/>
      <c r="BM37" s="140"/>
      <c r="BN37" s="140"/>
      <c r="BO37" s="140"/>
      <c r="BP37" s="140"/>
      <c r="BQ37" s="140"/>
      <c r="BR37" s="140"/>
      <c r="BS37" s="140"/>
      <c r="BT37" s="140"/>
      <c r="BU37" s="140"/>
      <c r="BV37" s="140"/>
      <c r="BW37" s="140"/>
      <c r="BX37" s="140"/>
      <c r="BY37" s="140"/>
      <c r="BZ37" s="140"/>
      <c r="CA37" s="140"/>
      <c r="CB37" s="140"/>
      <c r="CC37" s="140"/>
      <c r="CD37" s="140"/>
      <c r="CE37" s="140"/>
      <c r="CF37" s="140"/>
      <c r="CG37" s="140"/>
      <c r="CH37" s="140"/>
      <c r="CI37" s="140"/>
      <c r="CJ37" s="140"/>
      <c r="CK37" s="140"/>
      <c r="CL37" s="140"/>
      <c r="CM37" s="140"/>
      <c r="CN37" s="140"/>
      <c r="CO37" s="140"/>
      <c r="CP37" s="140"/>
      <c r="CQ37" s="140"/>
      <c r="CR37" s="140"/>
      <c r="CS37" s="140"/>
      <c r="CT37" s="140"/>
      <c r="CU37" s="140"/>
      <c r="CV37" s="140"/>
      <c r="CW37" s="140"/>
      <c r="CX37" s="140"/>
      <c r="CY37" s="140"/>
      <c r="CZ37" s="140"/>
      <c r="DA37" s="140"/>
    </row>
    <row r="38" spans="1:255" s="113" customFormat="1"/>
    <row r="39" spans="1:255" s="113" customFormat="1"/>
  </sheetData>
  <mergeCells>
    <mergeCell ref="A3:A4"/>
    <mergeCell ref="B3:B4"/>
    <mergeCell ref="C3:C4"/>
    <mergeCell ref="E3:E4"/>
    <mergeCell ref="F3:I3"/>
    <mergeCell ref="F2:M2"/>
    <mergeCell ref="N2:U2"/>
    <mergeCell ref="V2:X2"/>
    <mergeCell ref="N3:Q3"/>
    <mergeCell ref="J3:M3"/>
    <mergeCell ref="R3:U3"/>
    <mergeCell ref="V3:V4"/>
    <mergeCell ref="W3:W4"/>
    <mergeCell ref="X3:X4"/>
  </mergeCells>
  <dataValidations count="1">
    <dataValidation type="whole" allowBlank="0" showDropDown="0" showInputMessage="1" showErrorMessage="1" errorTitle="Formato incorrecto" error="Este campo solo acepta números" sqref="A5">
      <formula1>0</formula1>
      <formula2>99999999999</formula2>
    </dataValidation>
  </dataValidation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2" spans="1:255" customHeight="1" ht="14.4">
      <c r="A2" s="132"/>
      <c r="B2" s="133"/>
      <c r="C2" s="133"/>
      <c r="D2" s="133"/>
      <c r="E2" s="133"/>
      <c r="F2" s="363" t="s">
        <v>151</v>
      </c>
      <c r="G2" s="363"/>
      <c r="H2" s="363"/>
      <c r="I2" s="363"/>
      <c r="J2" s="363"/>
      <c r="K2" s="363"/>
      <c r="L2" s="363"/>
      <c r="M2" s="364"/>
    </row>
    <row r="3" spans="1:255" customHeight="1" ht="14.4">
      <c r="A3" s="365" t="s">
        <v>133</v>
      </c>
      <c r="B3" s="357" t="s">
        <v>134</v>
      </c>
      <c r="C3" s="355" t="s">
        <v>135</v>
      </c>
      <c r="D3" s="101"/>
      <c r="E3" s="355" t="s">
        <v>136</v>
      </c>
      <c r="F3" s="346" t="s">
        <v>137</v>
      </c>
      <c r="G3" s="346"/>
      <c r="H3" s="346"/>
      <c r="I3" s="346"/>
      <c r="J3" s="346" t="s">
        <v>138</v>
      </c>
      <c r="K3" s="346"/>
      <c r="L3" s="346"/>
      <c r="M3" s="369"/>
    </row>
    <row r="4" spans="1:255" customHeight="1" ht="96.75">
      <c r="A4" s="366"/>
      <c r="B4" s="367" t="s">
        <v>134</v>
      </c>
      <c r="C4" s="368"/>
      <c r="D4" s="134" t="s">
        <v>142</v>
      </c>
      <c r="E4" s="368"/>
      <c r="F4" s="135" t="s">
        <v>152</v>
      </c>
      <c r="G4" s="135" t="s">
        <v>153</v>
      </c>
      <c r="H4" s="135" t="s">
        <v>154</v>
      </c>
      <c r="I4" s="135" t="s">
        <v>155</v>
      </c>
      <c r="J4" s="135" t="s">
        <v>152</v>
      </c>
      <c r="K4" s="135" t="s">
        <v>153</v>
      </c>
      <c r="L4" s="135" t="s">
        <v>154</v>
      </c>
      <c r="M4" s="136" t="s">
        <v>155</v>
      </c>
    </row>
    <row r="5" spans="1:255" customHeight="1" ht="22.5" s="144" customFormat="1">
      <c r="A5" s="205">
        <v>20100094135</v>
      </c>
      <c r="B5" s="206"/>
      <c r="C5" s="207" t="s">
        <v>147</v>
      </c>
      <c r="D5" s="208" t="s">
        <v>148</v>
      </c>
      <c r="E5" s="209" t="s">
        <v>20</v>
      </c>
      <c r="F5" s="210">
        <v>1</v>
      </c>
      <c r="G5" s="211">
        <v>1</v>
      </c>
      <c r="H5" s="211">
        <v>0</v>
      </c>
      <c r="I5" s="211">
        <v>74</v>
      </c>
      <c r="J5" s="211">
        <v>0</v>
      </c>
      <c r="K5" s="211">
        <v>2</v>
      </c>
      <c r="L5" s="211">
        <v>0</v>
      </c>
      <c r="M5" s="212">
        <v>12</v>
      </c>
      <c r="N5" s="186"/>
    </row>
    <row r="6" spans="1:255" customHeight="1" ht="22.5" s="184" customFormat="1">
      <c r="A6" s="113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87"/>
    </row>
    <row r="7" spans="1:255" customHeight="1" ht="22.5" s="146" customFormat="1">
      <c r="A7" s="113"/>
      <c r="B7" s="113"/>
      <c r="C7" s="113"/>
      <c r="D7" s="113"/>
      <c r="E7" s="113"/>
      <c r="F7" s="125"/>
      <c r="G7" s="125"/>
      <c r="H7" s="125"/>
      <c r="I7" s="125"/>
      <c r="J7" s="125"/>
      <c r="K7" s="125"/>
      <c r="L7" s="125"/>
      <c r="M7" s="125"/>
      <c r="N7" s="157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DB7" s="140"/>
      <c r="DC7" s="140"/>
      <c r="DD7" s="140"/>
      <c r="DE7" s="140"/>
      <c r="DF7" s="140"/>
      <c r="DG7" s="140"/>
      <c r="DH7" s="140"/>
      <c r="DI7" s="140"/>
      <c r="DJ7" s="140"/>
      <c r="DK7" s="140"/>
      <c r="DL7" s="140"/>
      <c r="DM7" s="140"/>
      <c r="DN7" s="140"/>
      <c r="DO7" s="140"/>
      <c r="DP7" s="140"/>
      <c r="DQ7" s="140"/>
      <c r="DR7" s="140"/>
      <c r="DS7" s="140"/>
      <c r="DT7" s="140"/>
      <c r="DU7" s="140"/>
      <c r="DV7" s="140"/>
      <c r="DW7" s="140"/>
      <c r="DX7" s="140"/>
      <c r="DY7" s="140"/>
      <c r="DZ7" s="140"/>
      <c r="EA7" s="140"/>
      <c r="EB7" s="140"/>
      <c r="EC7" s="140"/>
      <c r="ED7" s="140"/>
      <c r="EE7" s="140"/>
      <c r="EF7" s="140"/>
      <c r="EG7" s="140"/>
      <c r="EH7" s="140"/>
      <c r="EI7" s="140"/>
      <c r="EJ7" s="140"/>
      <c r="EK7" s="140"/>
      <c r="EL7" s="140"/>
      <c r="EM7" s="140"/>
      <c r="EN7" s="140"/>
      <c r="EO7" s="140"/>
      <c r="EP7" s="140"/>
      <c r="EQ7" s="140"/>
      <c r="ER7" s="140"/>
      <c r="ES7" s="140"/>
      <c r="ET7" s="140"/>
      <c r="EU7" s="140"/>
      <c r="EV7" s="140"/>
      <c r="EW7" s="140"/>
      <c r="EX7" s="140"/>
      <c r="EY7" s="140"/>
      <c r="EZ7" s="140"/>
      <c r="FA7" s="140"/>
      <c r="FB7" s="140"/>
      <c r="FC7" s="140"/>
      <c r="FD7" s="140"/>
    </row>
    <row r="8" spans="1:255" customHeight="1" ht="22.5" s="146" customFormat="1">
      <c r="A8" s="146"/>
      <c r="B8" s="146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57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DB8" s="140"/>
      <c r="DC8" s="140"/>
      <c r="DD8" s="140"/>
      <c r="DE8" s="140"/>
      <c r="DF8" s="140"/>
      <c r="DG8" s="140"/>
      <c r="DH8" s="140"/>
      <c r="DI8" s="140"/>
      <c r="DJ8" s="140"/>
      <c r="DK8" s="140"/>
      <c r="DL8" s="140"/>
      <c r="DM8" s="140"/>
      <c r="DN8" s="140"/>
      <c r="DO8" s="140"/>
      <c r="DP8" s="140"/>
      <c r="DQ8" s="140"/>
      <c r="DR8" s="140"/>
      <c r="DS8" s="140"/>
      <c r="DT8" s="140"/>
      <c r="DU8" s="140"/>
      <c r="DV8" s="140"/>
      <c r="DW8" s="140"/>
      <c r="DX8" s="140"/>
      <c r="DY8" s="140"/>
      <c r="DZ8" s="140"/>
      <c r="EA8" s="140"/>
      <c r="EB8" s="140"/>
      <c r="EC8" s="140"/>
      <c r="ED8" s="140"/>
      <c r="EE8" s="140"/>
      <c r="EF8" s="140"/>
      <c r="EG8" s="140"/>
      <c r="EH8" s="140"/>
      <c r="EI8" s="140"/>
      <c r="EJ8" s="140"/>
      <c r="EK8" s="140"/>
      <c r="EL8" s="140"/>
      <c r="EM8" s="140"/>
      <c r="EN8" s="140"/>
      <c r="EO8" s="140"/>
      <c r="EP8" s="140"/>
      <c r="EQ8" s="140"/>
      <c r="ER8" s="140"/>
      <c r="ES8" s="140"/>
      <c r="ET8" s="140"/>
      <c r="EU8" s="140"/>
      <c r="EV8" s="140"/>
      <c r="EW8" s="140"/>
      <c r="EX8" s="140"/>
      <c r="EY8" s="140"/>
      <c r="EZ8" s="140"/>
      <c r="FA8" s="140"/>
      <c r="FB8" s="140"/>
      <c r="FC8" s="140"/>
      <c r="FD8" s="140"/>
    </row>
    <row r="9" spans="1:255" customHeight="1" ht="22.5" s="146" customFormat="1">
      <c r="A9" s="146"/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57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0"/>
      <c r="BM9" s="140"/>
      <c r="BN9" s="140"/>
      <c r="BO9" s="140"/>
      <c r="BP9" s="140"/>
      <c r="BQ9" s="140"/>
      <c r="BR9" s="140"/>
      <c r="BS9" s="140"/>
      <c r="BT9" s="140"/>
      <c r="BU9" s="140"/>
      <c r="BV9" s="140"/>
      <c r="BW9" s="140"/>
      <c r="BX9" s="140"/>
      <c r="BY9" s="140"/>
      <c r="BZ9" s="140"/>
      <c r="CA9" s="140"/>
      <c r="CB9" s="140"/>
      <c r="CC9" s="140"/>
      <c r="CD9" s="140"/>
      <c r="CE9" s="140"/>
      <c r="CF9" s="140"/>
      <c r="CG9" s="140"/>
      <c r="CH9" s="140"/>
      <c r="CI9" s="140"/>
      <c r="CJ9" s="140"/>
      <c r="CK9" s="140"/>
      <c r="CL9" s="140"/>
      <c r="CM9" s="140"/>
      <c r="CN9" s="140"/>
      <c r="CO9" s="140"/>
      <c r="CP9" s="140"/>
      <c r="CQ9" s="140"/>
      <c r="CR9" s="140"/>
      <c r="CS9" s="140"/>
      <c r="CT9" s="140"/>
      <c r="CU9" s="140"/>
      <c r="CV9" s="140"/>
      <c r="CW9" s="140"/>
      <c r="CX9" s="140"/>
      <c r="CY9" s="140"/>
      <c r="CZ9" s="140"/>
      <c r="DA9" s="140"/>
      <c r="DB9" s="140"/>
      <c r="DC9" s="140"/>
      <c r="DD9" s="140"/>
      <c r="DE9" s="140"/>
      <c r="DF9" s="140"/>
      <c r="DG9" s="140"/>
      <c r="DH9" s="140"/>
      <c r="DI9" s="140"/>
      <c r="DJ9" s="140"/>
      <c r="DK9" s="140"/>
      <c r="DL9" s="140"/>
      <c r="DM9" s="140"/>
      <c r="DN9" s="140"/>
      <c r="DO9" s="140"/>
      <c r="DP9" s="140"/>
      <c r="DQ9" s="140"/>
      <c r="DR9" s="140"/>
      <c r="DS9" s="140"/>
      <c r="DT9" s="140"/>
      <c r="DU9" s="140"/>
      <c r="DV9" s="140"/>
      <c r="DW9" s="140"/>
      <c r="DX9" s="140"/>
      <c r="DY9" s="140"/>
      <c r="DZ9" s="140"/>
      <c r="EA9" s="140"/>
      <c r="EB9" s="140"/>
      <c r="EC9" s="140"/>
      <c r="ED9" s="140"/>
      <c r="EE9" s="140"/>
      <c r="EF9" s="140"/>
      <c r="EG9" s="140"/>
      <c r="EH9" s="140"/>
      <c r="EI9" s="140"/>
      <c r="EJ9" s="140"/>
      <c r="EK9" s="140"/>
      <c r="EL9" s="140"/>
      <c r="EM9" s="140"/>
      <c r="EN9" s="140"/>
      <c r="EO9" s="140"/>
      <c r="EP9" s="140"/>
      <c r="EQ9" s="140"/>
      <c r="ER9" s="140"/>
      <c r="ES9" s="140"/>
      <c r="ET9" s="140"/>
      <c r="EU9" s="140"/>
      <c r="EV9" s="140"/>
      <c r="EW9" s="140"/>
      <c r="EX9" s="140"/>
      <c r="EY9" s="140"/>
      <c r="EZ9" s="140"/>
      <c r="FA9" s="140"/>
      <c r="FB9" s="140"/>
      <c r="FC9" s="140"/>
      <c r="FD9" s="140"/>
    </row>
    <row r="10" spans="1:255" customHeight="1" ht="22.5" s="146" customFormat="1">
      <c r="A10" s="146"/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57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0"/>
      <c r="DZ10" s="140"/>
      <c r="EA10" s="140"/>
      <c r="EB10" s="140"/>
      <c r="EC10" s="140"/>
      <c r="ED10" s="140"/>
      <c r="EE10" s="140"/>
      <c r="EF10" s="140"/>
      <c r="EG10" s="140"/>
      <c r="EH10" s="140"/>
      <c r="EI10" s="140"/>
      <c r="EJ10" s="140"/>
      <c r="EK10" s="140"/>
      <c r="EL10" s="140"/>
      <c r="EM10" s="140"/>
      <c r="EN10" s="140"/>
      <c r="EO10" s="140"/>
      <c r="EP10" s="140"/>
      <c r="EQ10" s="140"/>
      <c r="ER10" s="140"/>
      <c r="ES10" s="140"/>
      <c r="ET10" s="140"/>
      <c r="EU10" s="140"/>
      <c r="EV10" s="140"/>
      <c r="EW10" s="140"/>
      <c r="EX10" s="140"/>
      <c r="EY10" s="140"/>
      <c r="EZ10" s="140"/>
      <c r="FA10" s="140"/>
      <c r="FB10" s="140"/>
      <c r="FC10" s="140"/>
      <c r="FD10" s="140"/>
    </row>
    <row r="11" spans="1:255" customHeight="1" ht="22.5" s="140" customFormat="1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57"/>
    </row>
    <row r="12" spans="1:255" customHeight="1" ht="22.5" s="146" customFormat="1">
      <c r="A12" s="146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57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40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40"/>
      <c r="DX12" s="140"/>
      <c r="DY12" s="140"/>
      <c r="DZ12" s="140"/>
      <c r="EA12" s="140"/>
      <c r="EB12" s="140"/>
      <c r="EC12" s="140"/>
      <c r="ED12" s="140"/>
      <c r="EE12" s="140"/>
      <c r="EF12" s="140"/>
      <c r="EG12" s="140"/>
      <c r="EH12" s="140"/>
      <c r="EI12" s="140"/>
      <c r="EJ12" s="140"/>
      <c r="EK12" s="140"/>
      <c r="EL12" s="140"/>
      <c r="EM12" s="140"/>
      <c r="EN12" s="140"/>
      <c r="EO12" s="140"/>
      <c r="EP12" s="140"/>
      <c r="EQ12" s="140"/>
      <c r="ER12" s="140"/>
      <c r="ES12" s="140"/>
      <c r="ET12" s="140"/>
      <c r="EU12" s="140"/>
      <c r="EV12" s="140"/>
      <c r="EW12" s="140"/>
      <c r="EX12" s="140"/>
      <c r="EY12" s="140"/>
      <c r="EZ12" s="140"/>
      <c r="FA12" s="140"/>
      <c r="FB12" s="140"/>
      <c r="FC12" s="140"/>
      <c r="FD12" s="140"/>
    </row>
    <row r="13" spans="1:255" customHeight="1" ht="22.5" s="146" customFormat="1">
      <c r="A13" s="146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57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  <c r="EM13" s="140"/>
      <c r="EN13" s="140"/>
      <c r="EO13" s="140"/>
      <c r="EP13" s="140"/>
      <c r="EQ13" s="140"/>
      <c r="ER13" s="140"/>
      <c r="ES13" s="140"/>
      <c r="ET13" s="140"/>
      <c r="EU13" s="140"/>
      <c r="EV13" s="140"/>
      <c r="EW13" s="140"/>
      <c r="EX13" s="140"/>
      <c r="EY13" s="140"/>
      <c r="EZ13" s="140"/>
      <c r="FA13" s="140"/>
      <c r="FB13" s="140"/>
      <c r="FC13" s="140"/>
      <c r="FD13" s="140"/>
    </row>
    <row r="14" spans="1:255" customHeight="1" ht="22.5" s="140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57"/>
    </row>
    <row r="15" spans="1:255" customHeight="1" ht="22.5" s="140" customFormat="1">
      <c r="A15" s="140"/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57"/>
    </row>
    <row r="16" spans="1:255" customHeight="1" ht="22.5" s="140" customFormat="1">
      <c r="A16" s="140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57"/>
    </row>
    <row r="17" spans="1:255" customHeight="1" ht="22.5" s="140" customFormat="1">
      <c r="A17" s="140"/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57"/>
    </row>
    <row r="18" spans="1:255" customHeight="1" ht="22.5" s="140" customFormat="1">
      <c r="A18" s="140"/>
      <c r="B18" s="140"/>
      <c r="C18" s="140"/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57"/>
    </row>
    <row r="19" spans="1:255" customHeight="1" ht="22.5" s="140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57"/>
    </row>
    <row r="20" spans="1:255" customHeight="1" ht="22.5" s="140" customFormat="1">
      <c r="A20" s="140"/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57"/>
    </row>
    <row r="21" spans="1:255" customHeight="1" ht="22.5" s="140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57"/>
    </row>
    <row r="22" spans="1:255" customHeight="1" ht="22.5" s="140" customFormat="1">
      <c r="A22" s="140"/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57"/>
    </row>
    <row r="23" spans="1:255" customHeight="1" ht="22.5" s="140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57"/>
    </row>
    <row r="24" spans="1:255" customHeight="1" ht="22.5" s="140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57"/>
    </row>
    <row r="25" spans="1:255" customHeight="1" ht="22.5" s="140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57"/>
    </row>
    <row r="26" spans="1:255" customHeight="1" ht="22.5" s="140" customFormat="1">
      <c r="A26" s="140"/>
      <c r="B26" s="140"/>
      <c r="C26" s="140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57"/>
    </row>
    <row r="27" spans="1:255" customHeight="1" ht="22.5" s="140" customFormat="1">
      <c r="A27" s="140"/>
      <c r="B27" s="140"/>
      <c r="C27" s="140"/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57"/>
    </row>
    <row r="28" spans="1:255" customHeight="1" ht="22.5" s="140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57"/>
    </row>
    <row r="29" spans="1:255" customHeight="1" ht="22.5" s="140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57"/>
    </row>
    <row r="30" spans="1:255" customHeight="1" ht="22.5" s="140" customFormat="1">
      <c r="A30" s="140"/>
      <c r="B30" s="140"/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57"/>
    </row>
    <row r="31" spans="1:255" customHeight="1" ht="22.5" s="140" customFormat="1">
      <c r="A31" s="140"/>
      <c r="B31" s="140"/>
      <c r="C31" s="140"/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57"/>
    </row>
    <row r="32" spans="1:255" customHeight="1" ht="22.5" s="140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57"/>
    </row>
    <row r="33" spans="1:255" customHeight="1" ht="22.5" s="140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57"/>
    </row>
    <row r="34" spans="1:255" customHeight="1" ht="22.5" s="140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57"/>
    </row>
    <row r="35" spans="1:255" customHeight="1" ht="22.5" s="140" customFormat="1">
      <c r="A35" s="140"/>
      <c r="B35" s="140"/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57"/>
      <c r="O35" s="362"/>
      <c r="P35" s="362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77"/>
      <c r="AL35" s="177"/>
      <c r="AM35" s="177"/>
      <c r="AN35" s="177"/>
      <c r="AO35" s="177"/>
      <c r="AP35" s="177"/>
      <c r="AQ35" s="177"/>
      <c r="AR35" s="177"/>
      <c r="AS35" s="177"/>
      <c r="AT35" s="177"/>
      <c r="AU35" s="177"/>
      <c r="AV35" s="177"/>
      <c r="AW35" s="177"/>
      <c r="AX35" s="177"/>
      <c r="AY35" s="177"/>
      <c r="AZ35" s="177"/>
      <c r="BA35" s="177"/>
      <c r="BB35" s="177"/>
      <c r="BC35" s="177"/>
      <c r="BD35" s="177"/>
      <c r="BE35" s="177"/>
      <c r="BF35" s="177"/>
      <c r="BG35" s="177"/>
      <c r="BH35" s="177"/>
      <c r="BI35" s="177"/>
      <c r="BJ35" s="177"/>
      <c r="BK35" s="177"/>
      <c r="BL35" s="177"/>
      <c r="BM35" s="177"/>
      <c r="BN35" s="177"/>
      <c r="BO35" s="177"/>
      <c r="BP35" s="177"/>
      <c r="BQ35" s="177"/>
      <c r="BR35" s="177"/>
      <c r="BS35" s="177"/>
      <c r="BT35" s="177"/>
      <c r="BU35" s="177"/>
      <c r="BV35" s="177"/>
      <c r="BW35" s="177"/>
      <c r="BX35" s="177"/>
      <c r="BY35" s="177"/>
      <c r="BZ35" s="177"/>
      <c r="CA35" s="177"/>
      <c r="CB35" s="177"/>
      <c r="CC35" s="177"/>
      <c r="CD35" s="177"/>
      <c r="CE35" s="177"/>
      <c r="CF35" s="177"/>
      <c r="CG35" s="177"/>
      <c r="CH35" s="177"/>
      <c r="CI35" s="177"/>
      <c r="CJ35" s="177"/>
      <c r="CK35" s="177"/>
      <c r="CL35" s="177"/>
      <c r="CM35" s="177"/>
      <c r="CN35" s="177"/>
      <c r="CO35" s="177"/>
      <c r="CP35" s="177"/>
      <c r="CQ35" s="177"/>
      <c r="CR35" s="177"/>
      <c r="CS35" s="177"/>
      <c r="CT35" s="177"/>
      <c r="CU35" s="177"/>
      <c r="CV35" s="177"/>
      <c r="CW35" s="177"/>
      <c r="CX35" s="177"/>
      <c r="CY35" s="177"/>
      <c r="CZ35" s="177"/>
      <c r="DA35" s="177"/>
      <c r="DB35" s="177"/>
      <c r="DC35" s="177"/>
      <c r="DD35" s="177"/>
      <c r="DE35" s="177"/>
      <c r="DF35" s="177"/>
      <c r="DG35" s="177"/>
      <c r="DH35" s="177"/>
      <c r="DI35" s="177"/>
      <c r="DJ35" s="177"/>
      <c r="DK35" s="177"/>
      <c r="DL35" s="177"/>
      <c r="DM35" s="177"/>
      <c r="DN35" s="177"/>
      <c r="DO35" s="177"/>
      <c r="DP35" s="177"/>
      <c r="DQ35" s="177"/>
      <c r="DR35" s="177"/>
      <c r="DS35" s="177"/>
      <c r="DT35" s="177"/>
      <c r="DU35" s="177"/>
      <c r="DV35" s="177"/>
      <c r="DW35" s="177"/>
      <c r="DX35" s="177"/>
      <c r="DY35" s="177"/>
      <c r="DZ35" s="177"/>
      <c r="EA35" s="177"/>
      <c r="EB35" s="177"/>
      <c r="EC35" s="177"/>
      <c r="ED35" s="177"/>
      <c r="EE35" s="177"/>
      <c r="EF35" s="177"/>
      <c r="EG35" s="177"/>
      <c r="EH35" s="177"/>
      <c r="EI35" s="177"/>
      <c r="EJ35" s="177"/>
      <c r="EK35" s="177"/>
      <c r="EL35" s="177"/>
      <c r="EM35" s="177"/>
      <c r="EN35" s="177"/>
      <c r="EO35" s="177"/>
      <c r="EP35" s="177"/>
      <c r="EQ35" s="177"/>
      <c r="ER35" s="177"/>
      <c r="ES35" s="177"/>
      <c r="ET35" s="177"/>
      <c r="EU35" s="177"/>
      <c r="EV35" s="177"/>
      <c r="EW35" s="177"/>
      <c r="EX35" s="177"/>
      <c r="EY35" s="177"/>
      <c r="EZ35" s="177"/>
      <c r="FA35" s="177"/>
      <c r="FB35" s="177"/>
      <c r="FC35" s="177"/>
      <c r="FD35" s="177"/>
      <c r="FE35" s="177"/>
    </row>
    <row r="36" spans="1:255" customHeight="1" ht="22.5" s="157" customFormat="1">
      <c r="A36" s="157"/>
      <c r="B36" s="157"/>
      <c r="C36" s="157"/>
      <c r="D36" s="157"/>
      <c r="E36" s="157"/>
      <c r="F36" s="157"/>
      <c r="G36" s="157"/>
      <c r="H36" s="157"/>
      <c r="I36" s="157"/>
      <c r="J36" s="157"/>
      <c r="K36" s="157"/>
      <c r="L36" s="157"/>
      <c r="M36" s="157"/>
    </row>
    <row r="37" spans="1:255" customHeight="1" ht="22.5" s="140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57"/>
    </row>
    <row r="38" spans="1:255" s="113" customFormat="1">
      <c r="A38" s="113"/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</row>
    <row r="39" spans="1:255" s="113" customFormat="1">
      <c r="A39" s="113"/>
      <c r="B39" s="113"/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43"/>
      <c r="O39" s="126"/>
    </row>
  </sheetData>
  <mergeCells>
    <mergeCell ref="O35:P35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2025-03-20T22:37:48+00:00</dcterms:modified>
  <dc:title/>
  <dc:description/>
  <dc:subject/>
  <cp:keywords/>
  <cp:category/>
</cp:coreProperties>
</file>