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<sst xmlns="http://schemas.openxmlformats.org/spreadsheetml/2006/main" uniqueCount="154">
  <si>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</si>
  <si>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</si>
  <si>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</si>
  <si>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</si>
  <si>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</si>
  <si>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</si>
  <si>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</si>
  <si>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</si>
  <si>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</si>
  <si>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</si>
  <si>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</si>
  <si>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</si>
  <si>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</si>
  <si>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</si>
  <si>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</si>
  <si>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</si>
  <si>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</si>
  <si>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</si>
  <si>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</si>
  <si>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</si>
  <si>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</si>
  <si>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SKF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</si>
  <si>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</si>
  <si>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</si>
  <si>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</si>
  <si>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</si>
  <si>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</si>
  <si>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</si>
  <si>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</si>
  <si>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</si>
  <si>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</si>
  <si>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</si>
  <si>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</si>
  <si>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</si>
  <si>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</si>
  <si>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</si>
  <si>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</si>
  <si>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</si>
  <si>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</si>
  <si>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</si>
  <si>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</si>
  <si>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</si>
  <si>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</si>
  <si>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</si>
  <si>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</si>
  <si>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</si>
  <si>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</si>
  <si>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</si>
  <si>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</si>
  <si>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</si>
  <si>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</si>
  <si>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</si>
  <si>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</si>
  <si>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</si>
  <si>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</si>
  <si>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</si>
  <si>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</si>
  <si>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</si>
  <si>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</si>
  <si>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</si>
  <si>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</si>
  <si>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</si>
  <si>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</si>
  <si>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</si>
  <si>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</si>
  <si>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</si>
  <si>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</si>
  <si>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20,088.00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</si>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</sst>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14</v>
      </c>
      <c r="C17" s="117">
        <v>34</v>
      </c>
      <c r="D17" s="118">
        <v>48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14</v>
      </c>
      <c r="C18" s="43">
        <f>SUM(C13:C13)+SUM(C15:C15) + SUM(C17:C17)</f>
        <v>34</v>
      </c>
      <c r="D18" s="43">
        <f>SUM(D13:D13)+SUM(D15:D15) + SUM(D17:D17)</f>
        <v>48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14</v>
      </c>
      <c r="C17" s="58">
        <v>34</v>
      </c>
      <c r="D17" s="74">
        <v>48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14</v>
      </c>
      <c r="C18" s="43">
        <f>SUM(C13:C13)+SUM(C15:C15)+SUM(C17:C17)</f>
        <v>34</v>
      </c>
      <c r="D18" s="43">
        <f>SUM(D13:D13)+SUM(D15:D15)+SUM(D17:D17)</f>
        <v>48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14</v>
      </c>
      <c r="C17" s="58">
        <v>34</v>
      </c>
      <c r="D17" s="110">
        <v>48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14</v>
      </c>
      <c r="C18" s="43">
        <f>SUM(C13:C13)+SUM(C15:C15)+SUM(C17:C17)</f>
        <v>34</v>
      </c>
      <c r="D18" s="43">
        <f>SUM(D13:D13)+SUM(D15:D15)+SUM(D17:D17)</f>
        <v>48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14</v>
      </c>
      <c r="C18" s="58">
        <v>34</v>
      </c>
      <c r="D18" s="110">
        <v>48</v>
      </c>
      <c r="E18" s="96"/>
      <c r="F18" s="89"/>
      <c r="G18" s="89"/>
      <c r="H18" s="89"/>
      <c r="I18" s="89">
        <v>1</v>
      </c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1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14</v>
      </c>
      <c r="C19" s="43">
        <f>SUM(C14:C14)+SUM(C16:C16)+SUM(C18:C18)</f>
        <v>34</v>
      </c>
      <c r="D19" s="43">
        <f>SUM(D14:D14)+SUM(D16:D16)+SUM(D18:D18)</f>
        <v>48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1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1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20100082633</v>
      </c>
      <c r="D18" s="160">
        <v>14</v>
      </c>
      <c r="E18" s="161">
        <v>34</v>
      </c>
      <c r="F18" s="162">
        <v>48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1</v>
      </c>
      <c r="M18" s="165">
        <v>1</v>
      </c>
      <c r="N18" s="166">
        <v>0</v>
      </c>
      <c r="O18" s="167">
        <v>1</v>
      </c>
      <c r="P18" s="165">
        <v>0</v>
      </c>
      <c r="Q18" s="166">
        <v>0</v>
      </c>
      <c r="R18" s="168">
        <v>0</v>
      </c>
      <c r="S18" s="165">
        <v>9</v>
      </c>
      <c r="T18" s="169">
        <v>9</v>
      </c>
      <c r="U18" s="175">
        <v>9180</v>
      </c>
      <c r="V18" s="170" t="s">
        <v>67</v>
      </c>
      <c r="W18" s="151">
        <v>108.93</v>
      </c>
      <c r="X18" s="152">
        <v>0.0</v>
      </c>
      <c r="Y18" s="171">
        <v>980.39</v>
      </c>
      <c r="Z18" s="171">
        <v>448.03</v>
      </c>
      <c r="AA18" s="172">
        <v>106.8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14</v>
      </c>
      <c r="E19" s="49">
        <f>SUM(E14:E14)+SUM(E16:E16)+SUM(E18:E18)</f>
        <v>34</v>
      </c>
      <c r="F19" s="49">
        <f>SUM(F14:F14)+SUM(F16:F16)+SUM(F18:F18)</f>
        <v>48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1</v>
      </c>
      <c r="M19" s="49">
        <f>SUM(M14:M14)+SUM(M16:M16)+SUM(M18:M18)</f>
        <v>1</v>
      </c>
      <c r="N19" s="49">
        <f>SUM(N14:N14)+SUM(N16:N16)+SUM(N18:N18)</f>
        <v>0</v>
      </c>
      <c r="O19" s="49">
        <f>SUM(O14:O14)+SUM(O16:O16)+SUM(O18:O18)</f>
        <v>1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9</v>
      </c>
      <c r="T19" s="49">
        <f>SUM(T14:T14)+SUM(T16:T16)+SUM(T18:T18)</f>
        <v>9</v>
      </c>
      <c r="U19" s="138">
        <f>SUM(U14:U14)+SUM(U16:U16)+SUM(U18:U18)</f>
        <v>9180</v>
      </c>
      <c r="V19" s="49">
        <f>SUM(V14:V14)+SUM(V16:V16)+SUM(V18:V18)</f>
        <v>0</v>
      </c>
      <c r="W19" s="50">
        <f>IF(U19=0,0,O19*1000000/U19)</f>
        <v>108.93246187364</v>
      </c>
      <c r="X19" s="51">
        <f>IF(V19=0,0,R19*1000000/V19)</f>
        <v>0</v>
      </c>
      <c r="Y19" s="50">
        <f>IF(U19=0,0,S19*1000000/U19)</f>
        <v>980.39215686275</v>
      </c>
      <c r="Z19" s="52" t="e">
        <f>IF(U19=0,0,T19*1000000/V19)</f>
        <v>#DIV/0!</v>
      </c>
      <c r="AA19" s="50">
        <f>W19*Y19/1000</f>
        <v>106.79653124867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20100082633</v>
      </c>
      <c r="B5" s="204"/>
      <c r="C5" s="204" t="s">
        <v>147</v>
      </c>
      <c r="D5" s="204" t="s">
        <v>148</v>
      </c>
      <c r="E5" s="204" t="s">
        <v>21</v>
      </c>
      <c r="F5" s="204">
        <v>5</v>
      </c>
      <c r="G5" s="204">
        <v>7</v>
      </c>
      <c r="H5" s="204">
        <v>34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2</v>
      </c>
      <c r="P5" s="204">
        <v>12</v>
      </c>
      <c r="Q5" s="204">
        <v>0</v>
      </c>
      <c r="R5" s="204">
        <v>0</v>
      </c>
      <c r="S5" s="204">
        <v>0</v>
      </c>
      <c r="T5" s="204">
        <v>2</v>
      </c>
      <c r="U5" s="204">
        <v>0</v>
      </c>
      <c r="V5" s="204">
        <v>48</v>
      </c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20100082633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4</v>
      </c>
      <c r="H5" s="211">
        <v>0</v>
      </c>
      <c r="I5" s="211">
        <v>42</v>
      </c>
      <c r="J5" s="211">
        <v>0</v>
      </c>
      <c r="K5" s="211">
        <v>1</v>
      </c>
      <c r="L5" s="211">
        <v>0</v>
      </c>
      <c r="M5" s="212">
        <v>1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