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A8950227-1C20-4E17-ACF6-A7E0CCA5483D}" xr6:coauthVersionLast="47" xr6:coauthVersionMax="47" xr10:uidLastSave="{00000000-0000-0000-0000-000000000000}"/>
  <bookViews>
    <workbookView xWindow="28680" yWindow="-120" windowWidth="29040" windowHeight="15720" tabRatio="678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Z18" i="13"/>
  <c r="Y18" i="13"/>
  <c r="W18" i="13"/>
  <c r="V18" i="13"/>
  <c r="X18" i="13" s="1"/>
  <c r="T18" i="13"/>
  <c r="R18" i="13"/>
  <c r="O18" i="13"/>
  <c r="L18" i="13"/>
  <c r="J18" i="13"/>
  <c r="H18" i="13"/>
  <c r="F18" i="13"/>
  <c r="AB16" i="13"/>
  <c r="Z16" i="13"/>
  <c r="Y16" i="13"/>
  <c r="X16" i="13"/>
  <c r="W16" i="13"/>
  <c r="AA16" i="13" s="1"/>
  <c r="V16" i="13"/>
  <c r="T16" i="13"/>
  <c r="R16" i="13"/>
  <c r="O16" i="13"/>
  <c r="L16" i="13"/>
  <c r="J16" i="13"/>
  <c r="H16" i="13"/>
  <c r="F16" i="13"/>
  <c r="L14" i="13"/>
  <c r="J14" i="13"/>
  <c r="H14" i="13"/>
  <c r="Y14" i="13"/>
  <c r="V14" i="13"/>
  <c r="X14" i="13" s="1"/>
  <c r="T14" i="13"/>
  <c r="Z14" i="13" s="1"/>
  <c r="R14" i="13"/>
  <c r="O14" i="13"/>
  <c r="W14" i="13" s="1"/>
  <c r="F14" i="13"/>
  <c r="AA18" i="7"/>
  <c r="D18" i="7"/>
  <c r="AA16" i="7"/>
  <c r="D16" i="7"/>
  <c r="AA14" i="7"/>
  <c r="D14" i="7"/>
  <c r="AA17" i="6"/>
  <c r="D17" i="6"/>
  <c r="AA15" i="6"/>
  <c r="D15" i="6"/>
  <c r="AA13" i="6"/>
  <c r="D13" i="6"/>
  <c r="AA17" i="5"/>
  <c r="D17" i="5"/>
  <c r="AA15" i="5"/>
  <c r="D15" i="5"/>
  <c r="AA13" i="5"/>
  <c r="D13" i="5"/>
  <c r="AA17" i="4"/>
  <c r="D17" i="4"/>
  <c r="AA15" i="4"/>
  <c r="D15" i="4"/>
  <c r="AA13" i="4"/>
  <c r="D13" i="4"/>
  <c r="AA18" i="13" l="1"/>
  <c r="AB18" i="13"/>
  <c r="AA14" i="13"/>
  <c r="AB14" i="13"/>
  <c r="V19" i="13" l="1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13" s="1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<sst xmlns="http://schemas.openxmlformats.org/spreadsheetml/2006/main" count="310" uniqueCount="164">
  <si>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</si>
  <si>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</si>
  <si>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</si>
  <si>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</si>
  <si>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</si>
  <si>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</si>
  <si>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</si>
  <si>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</si>
  <si>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</si>
  <si>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</si>
  <si>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</si>
  <si>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</si>
  <si>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</si>
  <si>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</si>
  <si>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</si>
  <si>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</si>
  <si>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</si>
  <si>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</si>
  <si>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</si>
  <si>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</si>
  <si>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</si>
  <si>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</si>
  <si>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</si>
  <si>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</si>
  <si>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</si>
  <si>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</si>
  <si>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</si>
  <si>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</si>
  <si>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</si>
  <si>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</si>
  <si>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</si>
  <si>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</si>
  <si>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</si>
  <si>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</si>
  <si>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</si>
  <si>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</si>
  <si>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</si>
  <si>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</si>
  <si>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</si>
  <si>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</si>
  <si>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</si>
  <si>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</si>
  <si>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</si>
  <si>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</si>
  <si>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</si>
  <si>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</si>
  <si>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</si>
  <si>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</si>
  <si>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</si>
  <si>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</si>
  <si>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</si>
  <si>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</si>
  <si>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</si>
  <si>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</si>
  <si>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</si>
  <si>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</si>
  <si>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</si>
  <si>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</si>
  <si>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</si>
  <si>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</si>
  <si>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</si>
  <si>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</si>
  <si>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</si>
  <si>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</si>
  <si>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</si>
  <si>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</si>
  <si>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</si>
  <si>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</si>
  <si>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</si>
  <si>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</si>
  <si>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</si>
  <si>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</si>
  <si>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</si>
  <si>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</si>
  <si>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</si>
  <si>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</si>
  <si>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</si>
  <si>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</si>
  <si>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</si>
  <si>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</si>
  <si>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</si>
  <si>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</si>
  <si>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</si>
  <si>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</si>
  <si>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</si>
  <si>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</si>
  <si>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</si>
  <si>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</si>
  <si>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</si>
  <si>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</si>
  <si>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</si>
  <si>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</si>
  <si>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</si>
  <si>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</si>
  <si>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</si>
  <si>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</si>
  <si>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</si>
  <si>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</si>
  <si>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</si>
  <si>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</si>
  <si>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</si>
  <si>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</si>
  <si>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</si>
  <si>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</si>
  <si>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</si>
  <si>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</si>
  <si>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</si>
  <si>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</si>
  <si>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</si>
  <si>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</si>
  <si>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</si>
  <si>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</si>
  <si>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</si>
  <si>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</si>
  <si>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</si>
  <si>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</si>
  <si>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</si>
  <si>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</si>
  <si>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</si>
  <si>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</si>
  <si>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</si>
  <si>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</si>
  <si>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</si>
  <si>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</si>
  <si>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</si>
  <si>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</si>
  <si>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</si>
  <si>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</si>
  <si>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</si>
  <si>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</si>
  <si>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</si>
  <si>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</si>
  <si>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</si>
  <si>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</si>
  <si>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</si>
  <si>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</si>
  <si>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</si>
  <si>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</si>
  <si>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</si>
  <si>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</si>
  <si>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</si>
  <si>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</si>
  <si>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</si>
  <si>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</si>
  <si>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</si>
  <si>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</si>
  <si>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</si>
  <si>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</si>
  <si>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</si>
  <si>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NN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</si>
  <si>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</si>
  <si>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</si>
  <si>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</si>
  <si>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</si>
  <si>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</si>
  <si>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</si>
  <si>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</si>
  <si>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</si>
  <si>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</si>
  <si>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</si>
  <si>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</si>
  <si>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H.1. INCAPACIDAD PARCIAL TEMPORAL</t>
  </si>
  <si>
    <t>5. TÉCNICO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</si>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</sst>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9" fillId="0" borderId="0"/>
    <xf numFmtId="0" fontId="59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9" fillId="0" borderId="0"/>
    <xf numFmtId="0" fontId="8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2" fillId="25" borderId="73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7" fillId="0" borderId="0" xfId="0" applyFont="1"/>
    <xf numFmtId="0" fontId="48" fillId="0" borderId="0" xfId="0" applyFont="1" applyAlignment="1">
      <alignment vertical="center"/>
    </xf>
    <xf numFmtId="0" fontId="40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2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2" fillId="25" borderId="49" xfId="103" applyBorder="1" applyAlignment="1" applyProtection="1">
      <alignment horizontal="center" vertical="center" wrapText="1"/>
    </xf>
    <xf numFmtId="0" fontId="15" fillId="20" borderId="49" xfId="69" applyFill="1" applyBorder="1" applyAlignment="1">
      <alignment horizontal="center"/>
    </xf>
    <xf numFmtId="0" fontId="62" fillId="25" borderId="38" xfId="103" applyBorder="1" applyAlignment="1" applyProtection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63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4" fillId="26" borderId="55" xfId="0" applyFont="1" applyFill="1" applyBorder="1" applyAlignment="1">
      <alignment horizontal="center"/>
    </xf>
    <xf numFmtId="0" fontId="4" fillId="0" borderId="57" xfId="0" applyFont="1" applyBorder="1" applyAlignment="1">
      <alignment horizontal="left" vertical="center" wrapText="1"/>
    </xf>
    <xf numFmtId="0" fontId="65" fillId="0" borderId="0" xfId="0" applyFont="1" applyAlignment="1">
      <alignment horizontal="left" vertical="center" wrapText="1"/>
    </xf>
    <xf numFmtId="0" fontId="65" fillId="0" borderId="0" xfId="70" applyFont="1" applyAlignment="1">
      <alignment horizontal="center" vertical="center" wrapText="1"/>
    </xf>
    <xf numFmtId="20" fontId="65" fillId="0" borderId="0" xfId="70" applyNumberFormat="1" applyFont="1" applyAlignment="1">
      <alignment horizontal="center" vertical="center" wrapText="1"/>
    </xf>
    <xf numFmtId="1" fontId="63" fillId="0" borderId="0" xfId="0" applyNumberFormat="1" applyFont="1"/>
    <xf numFmtId="0" fontId="63" fillId="0" borderId="0" xfId="0" applyFont="1" applyAlignment="1">
      <alignment horizontal="center"/>
    </xf>
    <xf numFmtId="0" fontId="3" fillId="0" borderId="60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7" fillId="27" borderId="25" xfId="0" applyFont="1" applyFill="1" applyBorder="1" applyAlignment="1">
      <alignment horizontal="center" vertical="center" wrapText="1"/>
    </xf>
    <xf numFmtId="0" fontId="62" fillId="25" borderId="77" xfId="103" applyBorder="1" applyAlignment="1" applyProtection="1">
      <alignment horizontal="center" vertical="center" wrapText="1"/>
    </xf>
    <xf numFmtId="0" fontId="62" fillId="25" borderId="78" xfId="103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left" vertical="top" wrapText="1"/>
    </xf>
    <xf numFmtId="1" fontId="49" fillId="25" borderId="82" xfId="103" applyNumberFormat="1" applyFont="1" applyBorder="1" applyAlignment="1" applyProtection="1">
      <alignment horizontal="center" vertical="center" wrapText="1"/>
    </xf>
    <xf numFmtId="1" fontId="49" fillId="25" borderId="83" xfId="103" applyNumberFormat="1" applyFont="1" applyBorder="1" applyAlignment="1" applyProtection="1">
      <alignment horizontal="center" vertical="center" wrapText="1"/>
    </xf>
    <xf numFmtId="0" fontId="64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3" fillId="0" borderId="0" xfId="0" applyNumberFormat="1" applyFont="1" applyAlignment="1">
      <alignment horizontal="center"/>
    </xf>
    <xf numFmtId="0" fontId="63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0" borderId="40" xfId="0" applyFont="1" applyBorder="1" applyAlignment="1">
      <alignment horizontal="center" vertical="center"/>
    </xf>
    <xf numFmtId="3" fontId="3" fillId="26" borderId="41" xfId="28" applyNumberFormat="1" applyFont="1" applyFill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0" borderId="0" xfId="0" applyFont="1" applyFill="1"/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26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6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3" fontId="3" fillId="26" borderId="41" xfId="0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 vertical="center"/>
    </xf>
    <xf numFmtId="167" fontId="3" fillId="0" borderId="35" xfId="71" applyNumberFormat="1" applyFont="1" applyBorder="1" applyAlignment="1">
      <alignment horizontal="center" vertical="center"/>
    </xf>
    <xf numFmtId="2" fontId="3" fillId="21" borderId="40" xfId="0" applyNumberFormat="1" applyFont="1" applyFill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8" borderId="43" xfId="0" applyNumberFormat="1" applyFont="1" applyFill="1" applyBorder="1" applyAlignment="1">
      <alignment horizontal="center" vertical="center"/>
    </xf>
    <xf numFmtId="2" fontId="3" fillId="22" borderId="40" xfId="0" applyNumberFormat="1" applyFont="1" applyFill="1" applyBorder="1" applyAlignment="1">
      <alignment horizontal="center" vertical="center"/>
    </xf>
    <xf numFmtId="0" fontId="62" fillId="25" borderId="50" xfId="103" applyBorder="1" applyAlignment="1" applyProtection="1">
      <alignment horizontal="left" vertical="top" wrapText="1"/>
    </xf>
    <xf numFmtId="1" fontId="49" fillId="25" borderId="46" xfId="103" applyNumberFormat="1" applyFont="1" applyBorder="1" applyAlignment="1" applyProtection="1">
      <alignment horizontal="center" vertical="center" wrapText="1"/>
    </xf>
    <xf numFmtId="1" fontId="49" fillId="25" borderId="37" xfId="103" applyNumberFormat="1" applyFont="1" applyBorder="1" applyAlignment="1" applyProtection="1">
      <alignment horizontal="center" vertical="center" wrapText="1"/>
    </xf>
    <xf numFmtId="1" fontId="49" fillId="25" borderId="47" xfId="103" applyNumberFormat="1" applyFont="1" applyBorder="1" applyAlignment="1" applyProtection="1">
      <alignment horizontal="center" vertical="center" wrapText="1"/>
    </xf>
    <xf numFmtId="1" fontId="49" fillId="25" borderId="36" xfId="103" applyNumberFormat="1" applyFont="1" applyBorder="1" applyAlignment="1" applyProtection="1">
      <alignment horizontal="center" vertical="center" wrapText="1"/>
    </xf>
    <xf numFmtId="1" fontId="49" fillId="25" borderId="50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1" fontId="3" fillId="27" borderId="84" xfId="103" applyNumberFormat="1" applyFont="1" applyFill="1" applyBorder="1" applyAlignment="1" applyProtection="1">
      <alignment horizontal="center" vertical="center" wrapText="1"/>
    </xf>
    <xf numFmtId="1" fontId="3" fillId="27" borderId="85" xfId="103" applyNumberFormat="1" applyFont="1" applyFill="1" applyBorder="1" applyAlignment="1" applyProtection="1">
      <alignment horizontal="center" vertical="center" wrapText="1"/>
    </xf>
    <xf numFmtId="1" fontId="3" fillId="27" borderId="86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44" fillId="0" borderId="0" xfId="0" applyFont="1" applyAlignment="1"/>
    <xf numFmtId="0" fontId="3" fillId="0" borderId="0" xfId="0" applyFont="1"/>
    <xf numFmtId="0" fontId="1" fillId="0" borderId="0" xfId="0" applyFont="1"/>
    <xf numFmtId="0" fontId="3" fillId="0" borderId="43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center" vertical="center" wrapText="1"/>
    </xf>
    <xf numFmtId="0" fontId="1" fillId="27" borderId="25" xfId="0" applyFont="1" applyFill="1" applyBorder="1" applyAlignment="1">
      <alignment vertical="center"/>
    </xf>
    <xf numFmtId="0" fontId="1" fillId="27" borderId="25" xfId="0" applyFont="1" applyFill="1" applyBorder="1" applyAlignment="1">
      <alignment horizontal="center" vertical="center"/>
    </xf>
    <xf numFmtId="167" fontId="1" fillId="27" borderId="25" xfId="7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top" wrapText="1"/>
    </xf>
    <xf numFmtId="0" fontId="4" fillId="18" borderId="67" xfId="0" applyFont="1" applyFill="1" applyBorder="1" applyAlignment="1">
      <alignment horizontal="left" vertical="center" wrapText="1"/>
    </xf>
    <xf numFmtId="0" fontId="4" fillId="18" borderId="60" xfId="0" applyFont="1" applyFill="1" applyBorder="1" applyAlignment="1">
      <alignment horizontal="left" vertical="center" wrapText="1"/>
    </xf>
    <xf numFmtId="0" fontId="3" fillId="0" borderId="60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3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3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3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6" xfId="0" applyFont="1" applyFill="1" applyBorder="1" applyAlignment="1">
      <alignment horizontal="center" vertical="center" wrapText="1"/>
    </xf>
    <xf numFmtId="0" fontId="1" fillId="0" borderId="60" xfId="0" applyFont="1" applyBorder="1"/>
    <xf numFmtId="0" fontId="1" fillId="0" borderId="0" xfId="0" applyFont="1"/>
    <xf numFmtId="0" fontId="46" fillId="24" borderId="67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6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3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6" xfId="0" applyFont="1" applyFill="1" applyBorder="1" applyAlignment="1">
      <alignment horizontal="center" vertical="center" wrapText="1"/>
    </xf>
    <xf numFmtId="0" fontId="46" fillId="24" borderId="53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3" fillId="22" borderId="34" xfId="0" applyFont="1" applyFill="1" applyBorder="1" applyAlignment="1">
      <alignment horizontal="center" vertical="center"/>
    </xf>
    <xf numFmtId="0" fontId="0" fillId="22" borderId="55" xfId="0" applyFill="1" applyBorder="1" applyAlignment="1"/>
    <xf numFmtId="0" fontId="53" fillId="24" borderId="27" xfId="0" applyFont="1" applyFill="1" applyBorder="1" applyAlignment="1">
      <alignment horizontal="center" vertical="center"/>
    </xf>
    <xf numFmtId="0" fontId="53" fillId="24" borderId="53" xfId="0" applyFont="1" applyFill="1" applyBorder="1" applyAlignment="1">
      <alignment horizontal="center" vertical="center"/>
    </xf>
    <xf numFmtId="0" fontId="53" fillId="24" borderId="66" xfId="0" applyFont="1" applyFill="1" applyBorder="1" applyAlignment="1">
      <alignment horizontal="center" vertical="center"/>
    </xf>
    <xf numFmtId="0" fontId="53" fillId="24" borderId="19" xfId="0" applyFont="1" applyFill="1" applyBorder="1" applyAlignment="1">
      <alignment horizontal="center" vertical="center"/>
    </xf>
    <xf numFmtId="0" fontId="66" fillId="24" borderId="27" xfId="0" applyFont="1" applyFill="1" applyBorder="1" applyAlignment="1">
      <alignment horizontal="center" vertical="center"/>
    </xf>
    <xf numFmtId="0" fontId="66" fillId="24" borderId="53" xfId="0" applyFont="1" applyFill="1" applyBorder="1" applyAlignment="1">
      <alignment horizontal="center" vertical="center"/>
    </xf>
    <xf numFmtId="0" fontId="66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3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6" fillId="18" borderId="54" xfId="0" applyFont="1" applyFill="1" applyBorder="1" applyAlignment="1"/>
    <xf numFmtId="0" fontId="4" fillId="26" borderId="34" xfId="0" applyFont="1" applyFill="1" applyBorder="1" applyAlignment="1">
      <alignment horizontal="center" vertical="center"/>
    </xf>
    <xf numFmtId="0" fontId="6" fillId="26" borderId="55" xfId="0" applyFont="1" applyFill="1" applyBorder="1" applyAlignment="1"/>
    <xf numFmtId="0" fontId="4" fillId="21" borderId="38" xfId="0" applyFont="1" applyFill="1" applyBorder="1" applyAlignment="1">
      <alignment horizontal="center" vertical="center"/>
    </xf>
    <xf numFmtId="0" fontId="6" fillId="21" borderId="54" xfId="0" applyFont="1" applyFill="1" applyBorder="1" applyAlignment="1"/>
    <xf numFmtId="0" fontId="4" fillId="21" borderId="34" xfId="0" applyFont="1" applyFill="1" applyBorder="1" applyAlignment="1">
      <alignment horizontal="center" vertical="center"/>
    </xf>
    <xf numFmtId="0" fontId="6" fillId="21" borderId="55" xfId="0" applyFont="1" applyFill="1" applyBorder="1" applyAlignment="1"/>
    <xf numFmtId="0" fontId="4" fillId="28" borderId="38" xfId="0" applyFont="1" applyFill="1" applyBorder="1" applyAlignment="1">
      <alignment horizontal="center" vertical="center"/>
    </xf>
    <xf numFmtId="0" fontId="6" fillId="28" borderId="54" xfId="0" applyFont="1" applyFill="1" applyBorder="1" applyAlignment="1"/>
    <xf numFmtId="0" fontId="4" fillId="28" borderId="34" xfId="0" applyFont="1" applyFill="1" applyBorder="1" applyAlignment="1">
      <alignment horizontal="center" vertical="center"/>
    </xf>
    <xf numFmtId="0" fontId="6" fillId="28" borderId="55" xfId="0" applyFont="1" applyFill="1" applyBorder="1" applyAlignment="1"/>
    <xf numFmtId="0" fontId="4" fillId="23" borderId="38" xfId="0" applyFont="1" applyFill="1" applyBorder="1" applyAlignment="1">
      <alignment horizontal="center" vertical="center"/>
    </xf>
    <xf numFmtId="0" fontId="6" fillId="23" borderId="54" xfId="0" applyFont="1" applyFill="1" applyBorder="1" applyAlignment="1"/>
    <xf numFmtId="0" fontId="4" fillId="18" borderId="3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6" borderId="39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4" xfId="0" applyFont="1" applyFill="1" applyBorder="1" applyAlignment="1">
      <alignment horizontal="center" vertical="center"/>
    </xf>
    <xf numFmtId="0" fontId="4" fillId="18" borderId="69" xfId="0" applyFont="1" applyFill="1" applyBorder="1" applyAlignment="1">
      <alignment horizontal="center" vertical="center"/>
    </xf>
    <xf numFmtId="0" fontId="6" fillId="18" borderId="70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6" borderId="63" xfId="0" applyFont="1" applyFill="1" applyBorder="1" applyAlignment="1">
      <alignment horizontal="center" vertical="center"/>
    </xf>
    <xf numFmtId="0" fontId="6" fillId="26" borderId="65" xfId="0" applyFont="1" applyFill="1" applyBorder="1" applyAlignment="1"/>
    <xf numFmtId="0" fontId="4" fillId="23" borderId="69" xfId="0" applyFont="1" applyFill="1" applyBorder="1" applyAlignment="1">
      <alignment horizontal="center" vertical="center"/>
    </xf>
    <xf numFmtId="0" fontId="6" fillId="23" borderId="70" xfId="0" applyFont="1" applyFill="1" applyBorder="1" applyAlignment="1"/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13" fillId="22" borderId="69" xfId="0" applyFont="1" applyFill="1" applyBorder="1" applyAlignment="1">
      <alignment horizontal="center" vertical="center"/>
    </xf>
    <xf numFmtId="0" fontId="0" fillId="22" borderId="70" xfId="0" applyFill="1" applyBorder="1" applyAlignment="1"/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8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1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center" vertical="center"/>
    </xf>
    <xf numFmtId="0" fontId="4" fillId="18" borderId="58" xfId="0" applyFont="1" applyFill="1" applyBorder="1" applyAlignment="1">
      <alignment horizontal="center" vertical="center"/>
    </xf>
    <xf numFmtId="0" fontId="4" fillId="18" borderId="66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18" borderId="49" xfId="0" applyFont="1" applyFill="1" applyBorder="1" applyAlignment="1">
      <alignment horizontal="center" vertical="center" wrapText="1"/>
    </xf>
    <xf numFmtId="0" fontId="3" fillId="18" borderId="52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7" xfId="0" applyFont="1" applyFill="1" applyBorder="1" applyAlignment="1">
      <alignment horizontal="center" vertical="center" wrapText="1"/>
    </xf>
    <xf numFmtId="0" fontId="3" fillId="18" borderId="35" xfId="0" applyFont="1" applyFill="1" applyBorder="1" applyAlignment="1">
      <alignment horizontal="center" vertical="center" wrapText="1"/>
    </xf>
    <xf numFmtId="0" fontId="3" fillId="18" borderId="4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24" borderId="49" xfId="0" applyFont="1" applyFill="1" applyBorder="1" applyAlignment="1">
      <alignment horizontal="center" vertical="center" wrapText="1"/>
    </xf>
    <xf numFmtId="0" fontId="3" fillId="24" borderId="52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59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wrapText="1"/>
    </xf>
    <xf numFmtId="0" fontId="3" fillId="24" borderId="45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62" fillId="25" borderId="39" xfId="103" applyBorder="1" applyAlignment="1" applyProtection="1">
      <alignment horizontal="center" vertical="center" wrapText="1"/>
    </xf>
    <xf numFmtId="0" fontId="62" fillId="25" borderId="34" xfId="103" applyBorder="1" applyAlignment="1" applyProtection="1">
      <alignment horizontal="center" vertical="center" wrapText="1"/>
    </xf>
    <xf numFmtId="1" fontId="62" fillId="25" borderId="38" xfId="103" applyNumberFormat="1" applyBorder="1" applyAlignment="1" applyProtection="1">
      <alignment horizontal="center" vertical="center" wrapText="1"/>
    </xf>
    <xf numFmtId="1" fontId="62" fillId="25" borderId="39" xfId="103" applyNumberFormat="1" applyBorder="1" applyAlignment="1" applyProtection="1">
      <alignment horizontal="center" vertical="center" wrapText="1"/>
    </xf>
    <xf numFmtId="1" fontId="62" fillId="25" borderId="34" xfId="103" applyNumberFormat="1" applyBorder="1" applyAlignment="1" applyProtection="1">
      <alignment horizontal="center" vertical="center" wrapText="1"/>
    </xf>
    <xf numFmtId="1" fontId="62" fillId="25" borderId="66" xfId="103" applyNumberFormat="1" applyBorder="1" applyAlignment="1" applyProtection="1">
      <alignment horizontal="center" vertical="center" wrapText="1"/>
    </xf>
    <xf numFmtId="1" fontId="62" fillId="25" borderId="72" xfId="103" applyNumberFormat="1" applyBorder="1" applyAlignment="1" applyProtection="1">
      <alignment horizontal="center" vertical="center" wrapText="1"/>
    </xf>
    <xf numFmtId="1" fontId="62" fillId="25" borderId="64" xfId="103" applyNumberFormat="1" applyBorder="1" applyAlignment="1" applyProtection="1">
      <alignment horizontal="center" vertical="center" wrapText="1"/>
    </xf>
    <xf numFmtId="0" fontId="55" fillId="20" borderId="30" xfId="69" applyFont="1" applyFill="1" applyBorder="1" applyAlignment="1">
      <alignment horizontal="center"/>
    </xf>
    <xf numFmtId="0" fontId="55" fillId="20" borderId="25" xfId="69" applyFont="1" applyFill="1" applyBorder="1" applyAlignment="1">
      <alignment horizontal="center"/>
    </xf>
    <xf numFmtId="0" fontId="55" fillId="20" borderId="31" xfId="69" applyFont="1" applyFill="1" applyBorder="1" applyAlignment="1">
      <alignment horizontal="center"/>
    </xf>
    <xf numFmtId="0" fontId="55" fillId="20" borderId="49" xfId="69" applyFont="1" applyFill="1" applyBorder="1" applyAlignment="1">
      <alignment horizontal="center"/>
    </xf>
    <xf numFmtId="0" fontId="55" fillId="20" borderId="88" xfId="69" applyFont="1" applyFill="1" applyBorder="1" applyAlignment="1">
      <alignment horizontal="center" vertical="center" wrapText="1"/>
    </xf>
    <xf numFmtId="0" fontId="55" fillId="20" borderId="90" xfId="69" applyFont="1" applyFill="1" applyBorder="1" applyAlignment="1">
      <alignment horizontal="center" vertical="center" wrapText="1"/>
    </xf>
    <xf numFmtId="0" fontId="49" fillId="25" borderId="76" xfId="103" applyFont="1" applyBorder="1" applyAlignment="1" applyProtection="1">
      <alignment horizontal="center" vertical="center" wrapText="1"/>
    </xf>
    <xf numFmtId="0" fontId="49" fillId="25" borderId="89" xfId="103" applyFont="1" applyBorder="1" applyAlignment="1" applyProtection="1">
      <alignment horizontal="center" vertical="center" wrapText="1"/>
    </xf>
    <xf numFmtId="0" fontId="49" fillId="25" borderId="32" xfId="103" applyFont="1" applyBorder="1" applyAlignment="1" applyProtection="1">
      <alignment horizontal="center" vertical="center" wrapText="1"/>
    </xf>
    <xf numFmtId="0" fontId="49" fillId="25" borderId="56" xfId="103" applyFont="1" applyBorder="1" applyAlignment="1" applyProtection="1">
      <alignment horizontal="center" vertical="center" wrapText="1"/>
    </xf>
    <xf numFmtId="0" fontId="62" fillId="25" borderId="25" xfId="103" applyBorder="1" applyAlignment="1" applyProtection="1">
      <alignment horizontal="center" vertical="center" wrapText="1"/>
    </xf>
    <xf numFmtId="0" fontId="62" fillId="25" borderId="37" xfId="103" applyBorder="1" applyAlignment="1" applyProtection="1">
      <alignment horizontal="center" vertical="center" wrapText="1"/>
    </xf>
    <xf numFmtId="49" fontId="62" fillId="25" borderId="25" xfId="103" applyNumberFormat="1" applyBorder="1" applyAlignment="1" applyProtection="1">
      <alignment horizontal="center" vertical="center" wrapText="1"/>
    </xf>
    <xf numFmtId="49" fontId="62" fillId="25" borderId="37" xfId="103" applyNumberFormat="1" applyBorder="1" applyAlignment="1" applyProtection="1">
      <alignment horizontal="center" vertical="center" wrapText="1"/>
    </xf>
    <xf numFmtId="0" fontId="62" fillId="25" borderId="87" xfId="103" applyBorder="1" applyAlignment="1" applyProtection="1">
      <alignment horizontal="center" vertical="center" wrapText="1"/>
    </xf>
    <xf numFmtId="0" fontId="62" fillId="25" borderId="91" xfId="103" applyBorder="1" applyAlignment="1" applyProtection="1">
      <alignment horizontal="center" vertical="center" wrapText="1"/>
    </xf>
    <xf numFmtId="0" fontId="55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2" fillId="25" borderId="78" xfId="103" applyBorder="1" applyAlignment="1" applyProtection="1">
      <alignment horizontal="center" vertical="center" wrapText="1"/>
    </xf>
    <xf numFmtId="0" fontId="62" fillId="25" borderId="79" xfId="103" applyBorder="1" applyAlignment="1" applyProtection="1">
      <alignment horizontal="center" vertical="center" wrapText="1"/>
    </xf>
    <xf numFmtId="0" fontId="62" fillId="25" borderId="75" xfId="103" applyBorder="1" applyAlignment="1" applyProtection="1">
      <alignment horizontal="center" vertical="center" wrapText="1"/>
    </xf>
    <xf numFmtId="0" fontId="62" fillId="25" borderId="81" xfId="103" applyBorder="1" applyAlignment="1" applyProtection="1">
      <alignment horizontal="center" vertical="center" wrapText="1"/>
    </xf>
    <xf numFmtId="49" fontId="62" fillId="25" borderId="82" xfId="103" applyNumberFormat="1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center" vertical="center" wrapText="1"/>
    </xf>
    <xf numFmtId="0" fontId="55" fillId="20" borderId="80" xfId="69" applyFont="1" applyFill="1" applyBorder="1" applyAlignment="1">
      <alignment horizontal="center"/>
    </xf>
    <xf numFmtId="0" fontId="69" fillId="0" borderId="25" xfId="0" applyFont="1" applyBorder="1" applyAlignment="1">
      <alignment horizontal="center" vertical="center" wrapText="1"/>
    </xf>
    <xf numFmtId="20" fontId="69" fillId="0" borderId="25" xfId="0" applyNumberFormat="1" applyFont="1" applyBorder="1" applyAlignment="1">
      <alignment horizontal="center" vertical="center" wrapText="1"/>
    </xf>
    <xf numFmtId="14" fontId="67" fillId="27" borderId="25" xfId="0" applyNumberFormat="1" applyFont="1" applyFill="1" applyBorder="1" applyAlignment="1">
      <alignment horizontal="center" vertical="center" wrapText="1"/>
    </xf>
    <xf numFmtId="0" fontId="69" fillId="0" borderId="49" xfId="0" applyFont="1" applyBorder="1" applyAlignment="1">
      <alignment horizontal="center" vertical="center" wrapText="1"/>
    </xf>
    <xf numFmtId="0" fontId="69" fillId="0" borderId="74" xfId="0" applyFont="1" applyBorder="1" applyAlignment="1">
      <alignment horizontal="center" vertical="center" wrapText="1"/>
    </xf>
    <xf numFmtId="1" fontId="69" fillId="0" borderId="74" xfId="70" applyNumberFormat="1" applyFont="1" applyBorder="1" applyAlignment="1">
      <alignment horizontal="center" vertical="center" wrapText="1"/>
    </xf>
    <xf numFmtId="0" fontId="69" fillId="27" borderId="74" xfId="0" applyFont="1" applyFill="1" applyBorder="1" applyAlignment="1">
      <alignment horizontal="center" vertical="center" wrapText="1"/>
    </xf>
    <xf numFmtId="2" fontId="67" fillId="27" borderId="74" xfId="0" applyNumberFormat="1" applyFont="1" applyFill="1" applyBorder="1" applyAlignment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0.42578125" style="4" customWidth="1"/>
    <col min="2" max="2" width="8" style="4" customWidth="1"/>
    <col min="3" max="3" width="7.140625" style="4" customWidth="1"/>
    <col min="4" max="4" width="8.5703125" style="4" customWidth="1"/>
    <col min="5" max="5" width="4.5703125" style="4" customWidth="1"/>
    <col min="6" max="6" width="5.42578125" style="4" customWidth="1"/>
    <col min="7" max="7" width="4.5703125" style="4" customWidth="1"/>
    <col min="8" max="8" width="4.85546875" style="4" customWidth="1"/>
    <col min="9" max="10" width="5" style="4" customWidth="1"/>
    <col min="11" max="11" width="4.140625" style="4" customWidth="1"/>
    <col min="12" max="14" width="4.5703125" style="4" customWidth="1"/>
    <col min="15" max="16" width="5.42578125" style="4" customWidth="1"/>
    <col min="17" max="17" width="5" style="4" customWidth="1"/>
    <col min="18" max="18" width="4.5703125" style="4" customWidth="1"/>
    <col min="19" max="19" width="5.42578125" style="4" customWidth="1"/>
    <col min="20" max="21" width="5.5703125" style="4" customWidth="1"/>
    <col min="22" max="22" width="5.85546875" style="4" customWidth="1"/>
    <col min="23" max="23" width="5.140625" style="4" customWidth="1"/>
    <col min="24" max="24" width="5.5703125" style="4" customWidth="1"/>
    <col min="25" max="25" width="5.85546875" style="4" customWidth="1"/>
    <col min="26" max="26" width="5.5703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9"/>
      <c r="AC1" s="101"/>
    </row>
    <row r="2" spans="1:29" ht="15.75">
      <c r="A2" s="161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0"/>
      <c r="AC2" s="101"/>
    </row>
    <row r="4" spans="1:29" ht="15.75">
      <c r="A4" s="161" t="s">
        <v>142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01"/>
      <c r="AC4" s="101"/>
    </row>
    <row r="6" spans="1:29" ht="15.75">
      <c r="A6" s="11"/>
      <c r="B6" s="162"/>
      <c r="C6" s="162"/>
      <c r="D6" s="162"/>
      <c r="E6" s="162"/>
      <c r="F6" s="162"/>
      <c r="G6" s="162"/>
      <c r="H6" s="162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163" t="s">
        <v>2</v>
      </c>
      <c r="V6" s="163"/>
      <c r="W6" s="163"/>
      <c r="X6" s="163"/>
      <c r="Y6" s="163"/>
      <c r="Z6" s="163"/>
      <c r="AA6" s="163"/>
      <c r="AB6" s="101"/>
      <c r="AC6" s="101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01"/>
      <c r="AC8" s="101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01"/>
      <c r="AC9" s="101"/>
    </row>
    <row r="10" spans="1:29" ht="13.5" thickBot="1">
      <c r="A10" s="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</row>
    <row r="11" spans="1:29" ht="26.25" customHeight="1" thickBot="1">
      <c r="A11" s="156" t="s">
        <v>12</v>
      </c>
      <c r="B11" s="164" t="s">
        <v>13</v>
      </c>
      <c r="C11" s="165"/>
      <c r="D11" s="165"/>
      <c r="E11" s="166" t="s">
        <v>14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8"/>
      <c r="AB11" s="101"/>
      <c r="AC11" s="101"/>
    </row>
    <row r="12" spans="1:29" ht="22.5" customHeight="1" thickBot="1">
      <c r="A12" s="157"/>
      <c r="B12" s="16" t="s">
        <v>15</v>
      </c>
      <c r="C12" s="17" t="s">
        <v>16</v>
      </c>
      <c r="D12" s="18" t="s">
        <v>17</v>
      </c>
      <c r="E12" s="77">
        <v>1</v>
      </c>
      <c r="F12" s="76">
        <v>2</v>
      </c>
      <c r="G12" s="76">
        <v>3</v>
      </c>
      <c r="H12" s="76">
        <v>4</v>
      </c>
      <c r="I12" s="76">
        <v>5</v>
      </c>
      <c r="J12" s="76">
        <v>6</v>
      </c>
      <c r="K12" s="76">
        <v>7</v>
      </c>
      <c r="L12" s="76">
        <v>8</v>
      </c>
      <c r="M12" s="76">
        <v>9</v>
      </c>
      <c r="N12" s="76">
        <v>10</v>
      </c>
      <c r="O12" s="76">
        <v>11</v>
      </c>
      <c r="P12" s="76">
        <v>12</v>
      </c>
      <c r="Q12" s="76">
        <v>13</v>
      </c>
      <c r="R12" s="76">
        <v>14</v>
      </c>
      <c r="S12" s="76">
        <v>15</v>
      </c>
      <c r="T12" s="76">
        <v>16</v>
      </c>
      <c r="U12" s="76">
        <v>17</v>
      </c>
      <c r="V12" s="76">
        <v>18</v>
      </c>
      <c r="W12" s="76">
        <v>19</v>
      </c>
      <c r="X12" s="76">
        <v>20</v>
      </c>
      <c r="Y12" s="76">
        <v>21</v>
      </c>
      <c r="Z12" s="76">
        <v>22</v>
      </c>
      <c r="AA12" s="19" t="s">
        <v>17</v>
      </c>
      <c r="AB12" s="101"/>
      <c r="AC12" s="20"/>
    </row>
    <row r="13" spans="1:29" s="2" customFormat="1" ht="30.75" customHeight="1" thickBot="1">
      <c r="A13" s="82"/>
      <c r="B13" s="54"/>
      <c r="C13" s="53"/>
      <c r="D13" s="55">
        <f>SUM(B13:C13)</f>
        <v>0</v>
      </c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75">
        <f>SUM(E13:Z13)</f>
        <v>0</v>
      </c>
      <c r="AC13" s="44"/>
    </row>
    <row r="14" spans="1:29" ht="15.95" customHeight="1" thickBot="1">
      <c r="A14" s="169" t="s">
        <v>18</v>
      </c>
      <c r="B14" s="172"/>
      <c r="C14" s="172"/>
      <c r="D14" s="172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1"/>
      <c r="AB14" s="101"/>
      <c r="AC14" s="20"/>
    </row>
    <row r="15" spans="1:29" ht="15.95" customHeight="1" thickBot="1">
      <c r="A15" s="100"/>
      <c r="B15" s="54"/>
      <c r="C15" s="53"/>
      <c r="D15" s="55">
        <f>SUM(B15:C15)</f>
        <v>0</v>
      </c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75">
        <f>SUM(E15:Z15)</f>
        <v>0</v>
      </c>
      <c r="AB15" s="101"/>
      <c r="AC15" s="20"/>
    </row>
    <row r="16" spans="1:29" s="56" customFormat="1" ht="28.5" customHeight="1" thickBot="1">
      <c r="A16" s="169" t="s">
        <v>19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1"/>
      <c r="AC16" s="57"/>
    </row>
    <row r="17" spans="1:29" s="56" customFormat="1" ht="28.5" customHeight="1" thickBot="1">
      <c r="A17" s="64" t="s">
        <v>149</v>
      </c>
      <c r="B17" s="54">
        <v>0</v>
      </c>
      <c r="C17" s="53">
        <v>0</v>
      </c>
      <c r="D17" s="55">
        <f>SUM(B17:C17)</f>
        <v>0</v>
      </c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75">
        <f>SUM(E17:Z17)</f>
        <v>0</v>
      </c>
      <c r="AC17" s="57"/>
    </row>
    <row r="18" spans="1:29" s="56" customFormat="1" ht="28.5" customHeight="1" thickBot="1">
      <c r="A18" s="46" t="s">
        <v>17</v>
      </c>
      <c r="B18" s="43">
        <f t="shared" ref="B18:AA18" si="0">SUM(B13:B13)+SUM(B15:B15) + 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57"/>
    </row>
    <row r="19" spans="1:29" s="2" customFormat="1" ht="15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C20" s="44"/>
    </row>
    <row r="21" spans="1:29" s="2" customFormat="1" ht="21" customHeight="1">
      <c r="A21" s="101" t="s">
        <v>21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C21" s="44"/>
    </row>
    <row r="22" spans="1:29" s="2" customFormat="1" ht="21" customHeight="1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01"/>
      <c r="U22" s="101"/>
      <c r="V22" s="101"/>
      <c r="W22" s="101"/>
      <c r="X22" s="101"/>
      <c r="Y22" s="101"/>
      <c r="Z22" s="101"/>
      <c r="AA22" s="101"/>
      <c r="AC22" s="44"/>
    </row>
    <row r="23" spans="1:29" s="2" customFormat="1" ht="21" customHeight="1">
      <c r="A23" s="101" t="s">
        <v>23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6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58"/>
      <c r="AC41" s="159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01"/>
      <c r="AC50" s="101"/>
    </row>
    <row r="51" spans="1:29">
      <c r="AB51" s="101"/>
      <c r="AC51" s="101"/>
    </row>
    <row r="52" spans="1:29" ht="27" customHeight="1">
      <c r="AB52" s="101"/>
      <c r="AC52" s="101"/>
    </row>
    <row r="53" spans="1:29">
      <c r="AB53" s="101"/>
      <c r="AC53" s="101"/>
    </row>
    <row r="58" spans="1:29">
      <c r="AB58" s="101"/>
      <c r="AC58" s="101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9.5703125" style="4" customWidth="1"/>
    <col min="2" max="2" width="8" style="4" customWidth="1"/>
    <col min="3" max="3" width="10.5703125" style="4" customWidth="1"/>
    <col min="4" max="4" width="7.140625" style="4" customWidth="1"/>
    <col min="5" max="5" width="6.85546875" style="4" customWidth="1"/>
    <col min="6" max="17" width="5.5703125" style="4" customWidth="1"/>
    <col min="18" max="18" width="4.85546875" style="4" customWidth="1"/>
    <col min="19" max="19" width="5" style="4" customWidth="1"/>
    <col min="20" max="21" width="4.5703125" style="4" customWidth="1"/>
    <col min="22" max="22" width="4.85546875" style="4" customWidth="1"/>
    <col min="23" max="23" width="5.42578125" style="4" customWidth="1"/>
    <col min="24" max="24" width="4.5703125" style="4" customWidth="1"/>
    <col min="25" max="25" width="5.5703125" style="4" customWidth="1"/>
    <col min="26" max="26" width="4.4257812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60" t="s">
        <v>24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9"/>
      <c r="AC1" s="101"/>
    </row>
    <row r="2" spans="1:29" ht="15.75">
      <c r="A2" s="161" t="s">
        <v>25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0"/>
      <c r="AC2" s="101"/>
    </row>
    <row r="4" spans="1:29" ht="15.75">
      <c r="A4" s="161" t="s">
        <v>143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01"/>
      <c r="AC4" s="101"/>
    </row>
    <row r="6" spans="1:29" ht="15.75">
      <c r="A6" s="11"/>
      <c r="B6" s="162"/>
      <c r="C6" s="162"/>
      <c r="D6" s="162"/>
      <c r="E6" s="162"/>
      <c r="F6" s="162"/>
      <c r="G6" s="162"/>
      <c r="H6" s="162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163" t="s">
        <v>2</v>
      </c>
      <c r="V6" s="163"/>
      <c r="W6" s="163"/>
      <c r="X6" s="163"/>
      <c r="Y6" s="163"/>
      <c r="Z6" s="163"/>
      <c r="AA6" s="163"/>
      <c r="AB6" s="101"/>
      <c r="AC6" s="101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01"/>
      <c r="AC8" s="101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01"/>
      <c r="AC9" s="101"/>
    </row>
    <row r="10" spans="1:29" ht="13.5" thickBot="1">
      <c r="A10" s="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</row>
    <row r="11" spans="1:29" ht="26.25" customHeight="1" thickBot="1">
      <c r="A11" s="156" t="s">
        <v>12</v>
      </c>
      <c r="B11" s="164" t="s">
        <v>13</v>
      </c>
      <c r="C11" s="165"/>
      <c r="D11" s="165"/>
      <c r="E11" s="166" t="s">
        <v>26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8"/>
      <c r="AB11" s="101"/>
      <c r="AC11" s="101"/>
    </row>
    <row r="12" spans="1:29" ht="22.5" customHeight="1" thickBot="1">
      <c r="A12" s="18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01"/>
      <c r="AC12" s="20"/>
    </row>
    <row r="13" spans="1:29" ht="22.5" customHeight="1" thickBot="1">
      <c r="A13" s="58"/>
      <c r="B13" s="54"/>
      <c r="C13" s="53"/>
      <c r="D13" s="55">
        <f>SUM(B13:C13)</f>
        <v>0</v>
      </c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75">
        <f>SUM(E13:Z13)</f>
        <v>0</v>
      </c>
      <c r="AB13" s="101"/>
      <c r="AC13" s="102"/>
    </row>
    <row r="14" spans="1:29" ht="15.95" customHeight="1" thickBot="1">
      <c r="A14" s="179" t="s">
        <v>18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1"/>
      <c r="AB14" s="101"/>
      <c r="AC14" s="20"/>
    </row>
    <row r="15" spans="1:29" ht="15.95" customHeight="1" thickBot="1">
      <c r="A15" s="88"/>
      <c r="B15" s="54"/>
      <c r="C15" s="53"/>
      <c r="D15" s="55">
        <f>SUM(B15:C15)</f>
        <v>0</v>
      </c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75">
        <f>SUM(E15:Z15)</f>
        <v>0</v>
      </c>
      <c r="AB15" s="101"/>
      <c r="AC15" s="20"/>
    </row>
    <row r="16" spans="1:29" s="2" customFormat="1" ht="15.95" customHeight="1" thickBot="1">
      <c r="A16" s="175" t="s">
        <v>19</v>
      </c>
      <c r="B16" s="176"/>
      <c r="C16" s="176"/>
      <c r="D16" s="176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8"/>
      <c r="AC16" s="61"/>
    </row>
    <row r="17" spans="1:29" s="2" customFormat="1" ht="25.5" customHeight="1" thickBot="1">
      <c r="A17" s="64" t="s">
        <v>149</v>
      </c>
      <c r="B17" s="54">
        <v>0</v>
      </c>
      <c r="C17" s="53">
        <v>0</v>
      </c>
      <c r="D17" s="55">
        <f>SUM(B17:C17)</f>
        <v>0</v>
      </c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75">
        <f>SUM(E17:Z17)</f>
        <v>0</v>
      </c>
      <c r="AC17" s="61"/>
    </row>
    <row r="18" spans="1:29" s="2" customFormat="1" ht="15.95" customHeight="1" thickBot="1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1"/>
    </row>
    <row r="19" spans="1:29" ht="15.95" customHeight="1">
      <c r="AB19" s="101"/>
      <c r="AC19" s="20"/>
    </row>
    <row r="20" spans="1:29" ht="32.25" customHeight="1">
      <c r="A20" s="23" t="s">
        <v>20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AB20" s="101"/>
      <c r="AC20" s="20"/>
    </row>
    <row r="21" spans="1:29" ht="20.25" customHeight="1">
      <c r="A21" s="101" t="s">
        <v>21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AB21" s="101"/>
      <c r="AC21" s="20"/>
    </row>
    <row r="22" spans="1:29" ht="20.25" customHeight="1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01"/>
      <c r="AC22" s="20"/>
    </row>
    <row r="23" spans="1:29" s="62" customFormat="1" ht="20.25" customHeight="1">
      <c r="A23" s="101" t="s">
        <v>23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4"/>
      <c r="U23" s="4"/>
      <c r="V23" s="4"/>
      <c r="W23" s="4"/>
      <c r="X23" s="4"/>
      <c r="Y23" s="4"/>
      <c r="Z23" s="4"/>
      <c r="AA23" s="4"/>
      <c r="AB23" s="103"/>
      <c r="AC23" s="63"/>
    </row>
    <row r="24" spans="1:29" ht="20.25" customHeight="1">
      <c r="AB24" s="101"/>
      <c r="AC24" s="20"/>
    </row>
    <row r="25" spans="1:29" ht="20.25" customHeight="1">
      <c r="AB25" s="101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01"/>
      <c r="AC27" s="20"/>
    </row>
    <row r="28" spans="1:29" ht="20.2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6"/>
      <c r="R28" s="101"/>
      <c r="S28" s="101"/>
      <c r="AB28" s="101"/>
      <c r="AC28" s="20"/>
    </row>
    <row r="29" spans="1:29" ht="20.25" customHeight="1">
      <c r="AB29" s="101"/>
      <c r="AC29" s="20"/>
    </row>
    <row r="30" spans="1:29" ht="20.25" customHeight="1">
      <c r="AB30" s="101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01"/>
      <c r="AC32" s="20"/>
    </row>
    <row r="33" spans="1:256" ht="20.25" customHeight="1">
      <c r="AB33" s="101"/>
      <c r="AC33" s="20"/>
    </row>
    <row r="34" spans="1:256" ht="35.25" customHeight="1">
      <c r="AB34" s="101"/>
      <c r="AC34" s="20"/>
    </row>
    <row r="35" spans="1:256" ht="29.25" customHeight="1">
      <c r="AB35" s="101"/>
      <c r="AC35" s="20"/>
    </row>
    <row r="36" spans="1:256" ht="20.25" customHeight="1">
      <c r="AB36" s="101"/>
      <c r="AC36" s="20"/>
    </row>
    <row r="37" spans="1:256" ht="20.25" customHeight="1">
      <c r="AB37" s="101"/>
      <c r="AC37" s="20"/>
    </row>
    <row r="38" spans="1:256" ht="20.25" customHeight="1">
      <c r="AB38" s="101"/>
      <c r="AC38" s="20"/>
    </row>
    <row r="39" spans="1:256" ht="20.25" customHeight="1">
      <c r="AB39" s="101"/>
      <c r="AC39" s="20"/>
    </row>
    <row r="40" spans="1:256" ht="20.25" customHeight="1">
      <c r="AB40" s="101"/>
      <c r="AC40" s="20"/>
    </row>
    <row r="41" spans="1:256" ht="20.25" customHeight="1">
      <c r="AB41" s="173"/>
      <c r="AC41" s="174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spans="1:256" ht="20.25" customHeight="1">
      <c r="AB42" s="101"/>
      <c r="AC42" s="20"/>
    </row>
    <row r="43" spans="1:256" ht="20.25" customHeight="1">
      <c r="AB43" s="101"/>
      <c r="AC43" s="20"/>
    </row>
    <row r="44" spans="1:256" ht="20.25" customHeight="1">
      <c r="AB44" s="101"/>
      <c r="AC44" s="20"/>
    </row>
    <row r="45" spans="1:256" ht="20.25" customHeight="1">
      <c r="AB45" s="101"/>
      <c r="AC45" s="20"/>
    </row>
    <row r="46" spans="1:256" ht="20.25" customHeight="1">
      <c r="AB46" s="101"/>
      <c r="AC46" s="20"/>
    </row>
    <row r="47" spans="1:256" ht="20.25" customHeight="1">
      <c r="AB47" s="101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7" sqref="A17:C17"/>
    </sheetView>
  </sheetViews>
  <sheetFormatPr baseColWidth="10" defaultColWidth="9.140625" defaultRowHeight="12.75"/>
  <cols>
    <col min="1" max="1" width="41.140625" style="4" customWidth="1"/>
    <col min="2" max="2" width="8.5703125" style="4" customWidth="1"/>
    <col min="3" max="3" width="9" style="4" customWidth="1"/>
    <col min="4" max="4" width="7.140625" style="4" customWidth="1"/>
    <col min="5" max="26" width="4.85546875" style="4" customWidth="1"/>
    <col min="27" max="27" width="8.14062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9" ht="18">
      <c r="A1" s="160" t="s">
        <v>27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9"/>
      <c r="AC1" s="101"/>
    </row>
    <row r="2" spans="1:29" ht="15.75">
      <c r="A2" s="161" t="s">
        <v>28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0"/>
      <c r="AC2" s="101"/>
    </row>
    <row r="4" spans="1:29" ht="15.75">
      <c r="A4" s="161" t="s">
        <v>144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01"/>
      <c r="AC4" s="101"/>
    </row>
    <row r="6" spans="1:29" ht="15.75">
      <c r="A6" s="11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 t="s">
        <v>2</v>
      </c>
      <c r="U6" s="30"/>
      <c r="V6" s="30"/>
      <c r="W6" s="30"/>
      <c r="X6" s="30"/>
      <c r="Y6" s="30"/>
      <c r="Z6" s="30"/>
      <c r="AA6" s="30"/>
      <c r="AB6" s="101"/>
      <c r="AC6" s="101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01"/>
      <c r="AC8" s="101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01"/>
      <c r="AC9" s="101"/>
    </row>
    <row r="10" spans="1:29" ht="13.5" thickBot="1">
      <c r="A10" s="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</row>
    <row r="11" spans="1:29" ht="28.5" customHeight="1" thickBot="1">
      <c r="A11" s="156" t="s">
        <v>12</v>
      </c>
      <c r="B11" s="164" t="s">
        <v>13</v>
      </c>
      <c r="C11" s="165"/>
      <c r="D11" s="165"/>
      <c r="E11" s="166" t="s">
        <v>29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8"/>
      <c r="AB11" s="101"/>
      <c r="AC11" s="101"/>
    </row>
    <row r="12" spans="1:29" ht="22.5" customHeight="1" thickBot="1">
      <c r="A12" s="18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01"/>
      <c r="AC12" s="20"/>
    </row>
    <row r="13" spans="1:29" s="2" customFormat="1" ht="25.5" customHeight="1" thickBot="1">
      <c r="A13" s="64"/>
      <c r="B13" s="54"/>
      <c r="C13" s="53"/>
      <c r="D13" s="55">
        <f>SUM(B13:C13)</f>
        <v>0</v>
      </c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75">
        <f>SUM(E13:Z13)</f>
        <v>0</v>
      </c>
      <c r="AC13" s="44"/>
    </row>
    <row r="14" spans="1:29" s="7" customFormat="1" ht="15.95" customHeight="1" thickBot="1">
      <c r="A14" s="183" t="s">
        <v>18</v>
      </c>
      <c r="B14" s="184"/>
      <c r="C14" s="184"/>
      <c r="D14" s="184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6"/>
      <c r="AC14" s="21"/>
    </row>
    <row r="15" spans="1:29" s="7" customFormat="1" ht="15.95" customHeight="1" thickBot="1">
      <c r="A15" s="88"/>
      <c r="B15" s="54"/>
      <c r="C15" s="53"/>
      <c r="D15" s="55">
        <f>SUM(B15:C15)</f>
        <v>0</v>
      </c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75">
        <f>SUM(E15:Z15)</f>
        <v>0</v>
      </c>
      <c r="AC15" s="21"/>
    </row>
    <row r="16" spans="1:29" ht="15.95" customHeight="1" thickBot="1">
      <c r="A16" s="169" t="s">
        <v>19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1"/>
      <c r="AB16" s="101"/>
      <c r="AC16" s="20"/>
    </row>
    <row r="17" spans="1:29" ht="25.5" customHeight="1" thickBot="1">
      <c r="A17" s="64" t="s">
        <v>149</v>
      </c>
      <c r="B17" s="54">
        <v>0</v>
      </c>
      <c r="C17" s="53">
        <v>0</v>
      </c>
      <c r="D17" s="55">
        <f>SUM(B17:C17)</f>
        <v>0</v>
      </c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75">
        <f>SUM(E17:Z17)</f>
        <v>0</v>
      </c>
      <c r="AB17" s="101"/>
      <c r="AC17" s="20"/>
    </row>
    <row r="18" spans="1:29" ht="15.95" customHeight="1" thickBot="1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01"/>
      <c r="AC18" s="20"/>
    </row>
    <row r="19" spans="1:29" ht="15.95" customHeight="1">
      <c r="AB19" s="101"/>
      <c r="AC19" s="20"/>
    </row>
    <row r="20" spans="1:29" ht="33" customHeight="1">
      <c r="A20" s="23" t="s">
        <v>20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AB20" s="101"/>
      <c r="AC20" s="20"/>
    </row>
    <row r="21" spans="1:29" ht="21" customHeight="1">
      <c r="A21" s="101" t="s">
        <v>21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AB21" s="101"/>
      <c r="AC21" s="20"/>
    </row>
    <row r="22" spans="1:29" ht="21" customHeight="1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01"/>
      <c r="AC22" s="20"/>
    </row>
    <row r="23" spans="1:29" ht="21" customHeight="1">
      <c r="A23" s="101" t="s">
        <v>23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AB23" s="101"/>
      <c r="AC23" s="20"/>
    </row>
    <row r="24" spans="1:29" ht="21" customHeight="1">
      <c r="AB24" s="101"/>
      <c r="AC24" s="20"/>
    </row>
    <row r="25" spans="1:29" ht="21" customHeight="1">
      <c r="AB25" s="101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01"/>
      <c r="AC27" s="20"/>
    </row>
    <row r="28" spans="1:29" ht="21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6"/>
      <c r="R28" s="101"/>
      <c r="S28" s="101"/>
      <c r="AB28" s="101"/>
      <c r="AC28" s="20"/>
    </row>
    <row r="29" spans="1:29" ht="21" customHeight="1">
      <c r="AB29" s="101"/>
      <c r="AC29" s="20"/>
    </row>
    <row r="30" spans="1:29" ht="21" customHeight="1">
      <c r="AB30" s="101"/>
      <c r="AC30" s="20"/>
    </row>
    <row r="31" spans="1:29" ht="21" customHeight="1">
      <c r="AB31" s="101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01"/>
      <c r="AC33" s="20"/>
    </row>
    <row r="34" spans="1:256" ht="21" customHeight="1">
      <c r="AB34" s="101"/>
      <c r="AC34" s="20"/>
    </row>
    <row r="35" spans="1:256" ht="21" customHeight="1">
      <c r="AB35" s="101"/>
      <c r="AC35" s="20"/>
    </row>
    <row r="36" spans="1:256" ht="21" customHeight="1">
      <c r="AB36" s="101"/>
      <c r="AC36" s="20"/>
    </row>
    <row r="37" spans="1:256" ht="21" customHeight="1">
      <c r="AB37" s="101"/>
      <c r="AC37" s="20"/>
    </row>
    <row r="38" spans="1:256" ht="21" customHeight="1">
      <c r="AB38" s="101"/>
      <c r="AC38" s="20"/>
    </row>
    <row r="39" spans="1:256" ht="21" customHeight="1">
      <c r="AB39" s="101"/>
      <c r="AC39" s="20"/>
    </row>
    <row r="40" spans="1:256" ht="21" customHeight="1">
      <c r="AB40" s="101"/>
      <c r="AC40" s="20"/>
    </row>
    <row r="41" spans="1:256" ht="21" customHeight="1">
      <c r="AB41" s="173"/>
      <c r="AC41" s="174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spans="1:256" ht="21" customHeight="1">
      <c r="AB42" s="101"/>
      <c r="AC42" s="20"/>
    </row>
    <row r="43" spans="1:256" ht="21" customHeight="1">
      <c r="AB43" s="101"/>
      <c r="AC43" s="20"/>
    </row>
    <row r="44" spans="1:256" ht="21" customHeight="1">
      <c r="AB44" s="101"/>
      <c r="AC44" s="20"/>
    </row>
    <row r="45" spans="1:256" ht="21" customHeight="1">
      <c r="AB45" s="101"/>
      <c r="AC45" s="20"/>
    </row>
    <row r="46" spans="1:256" ht="21" customHeight="1">
      <c r="AB46" s="101"/>
      <c r="AC46" s="20"/>
    </row>
    <row r="47" spans="1:256" ht="21" customHeight="1">
      <c r="AB47" s="101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8" sqref="A18:C18"/>
    </sheetView>
  </sheetViews>
  <sheetFormatPr baseColWidth="10" defaultColWidth="9.140625" defaultRowHeight="12.75"/>
  <cols>
    <col min="1" max="1" width="37.140625" style="4" customWidth="1"/>
    <col min="2" max="2" width="8.5703125" style="4" customWidth="1"/>
    <col min="3" max="3" width="8.140625" style="4" customWidth="1"/>
    <col min="4" max="4" width="7.140625" style="4" customWidth="1"/>
    <col min="5" max="26" width="4" style="4" customWidth="1"/>
    <col min="27" max="27" width="6.85546875" style="4" customWidth="1"/>
    <col min="28" max="28" width="3.5703125" style="4" customWidth="1"/>
    <col min="29" max="256" width="11.42578125" style="4" customWidth="1"/>
    <col min="257" max="16384" width="9.140625" style="4"/>
  </cols>
  <sheetData>
    <row r="1" spans="1:28" ht="18">
      <c r="A1" s="160" t="s">
        <v>30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9"/>
    </row>
    <row r="2" spans="1:28" ht="15.75">
      <c r="A2" s="161" t="s">
        <v>31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0"/>
    </row>
    <row r="4" spans="1:28" ht="15.75">
      <c r="A4" s="161" t="s">
        <v>145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01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01"/>
    </row>
    <row r="6" spans="1:28" ht="15.75">
      <c r="A6" s="11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187" t="s">
        <v>2</v>
      </c>
      <c r="V6" s="187"/>
      <c r="W6" s="187"/>
      <c r="X6" s="187"/>
      <c r="Y6" s="187"/>
      <c r="Z6" s="187"/>
      <c r="AA6" s="188"/>
      <c r="AB6" s="101"/>
    </row>
    <row r="7" spans="1:28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01"/>
    </row>
    <row r="10" spans="1:28" ht="19.5" customHeight="1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01"/>
    </row>
    <row r="11" spans="1:28" ht="13.5" thickBo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</row>
    <row r="12" spans="1:28" ht="28.5" customHeight="1" thickBot="1">
      <c r="A12" s="156" t="s">
        <v>12</v>
      </c>
      <c r="B12" s="164" t="s">
        <v>13</v>
      </c>
      <c r="C12" s="165"/>
      <c r="D12" s="165"/>
      <c r="E12" s="166" t="s">
        <v>29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8"/>
      <c r="AB12" s="101"/>
    </row>
    <row r="13" spans="1:28" ht="22.5" customHeight="1" thickBot="1">
      <c r="A13" s="182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01"/>
    </row>
    <row r="14" spans="1:28" s="2" customFormat="1" ht="15.95" customHeight="1" thickBot="1">
      <c r="A14" s="64"/>
      <c r="B14" s="54"/>
      <c r="C14" s="53"/>
      <c r="D14" s="55">
        <f>SUM(B14:C14)</f>
        <v>0</v>
      </c>
      <c r="E14" s="65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7"/>
      <c r="AA14" s="75">
        <f>SUM(E14:Z14)</f>
        <v>0</v>
      </c>
    </row>
    <row r="15" spans="1:28" ht="15.95" customHeight="1" thickBot="1">
      <c r="A15" s="169" t="s">
        <v>18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1"/>
      <c r="AB15" s="101"/>
    </row>
    <row r="16" spans="1:28" ht="15.95" customHeight="1" thickBot="1">
      <c r="A16" s="88"/>
      <c r="B16" s="54"/>
      <c r="C16" s="53"/>
      <c r="D16" s="55">
        <f>SUM(B16:C16)</f>
        <v>0</v>
      </c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7"/>
      <c r="AA16" s="75">
        <f>SUM(E16:Z16)</f>
        <v>0</v>
      </c>
      <c r="AB16" s="101"/>
    </row>
    <row r="17" spans="1:29" ht="20.25" customHeight="1" thickBot="1">
      <c r="A17" s="169" t="s">
        <v>19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1"/>
      <c r="AB17" s="101"/>
      <c r="AC17" s="101"/>
    </row>
    <row r="18" spans="1:29" ht="25.5" customHeight="1" thickBot="1">
      <c r="A18" s="64" t="s">
        <v>149</v>
      </c>
      <c r="B18" s="54">
        <v>0</v>
      </c>
      <c r="C18" s="53">
        <v>0</v>
      </c>
      <c r="D18" s="55">
        <f>SUM(B18:C18)</f>
        <v>0</v>
      </c>
      <c r="E18" s="65"/>
      <c r="F18" s="66"/>
      <c r="G18" s="66"/>
      <c r="H18" s="66"/>
      <c r="I18" s="66"/>
      <c r="J18" s="66"/>
      <c r="K18" s="66"/>
      <c r="L18" s="66"/>
      <c r="M18" s="66"/>
      <c r="N18" s="66">
        <v>1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75">
        <f>SUM(E18:Z18)</f>
        <v>1</v>
      </c>
      <c r="AB18" s="101"/>
      <c r="AC18" s="101"/>
    </row>
    <row r="19" spans="1:29" ht="20.25" customHeight="1" thickBot="1">
      <c r="A19" s="45" t="s">
        <v>17</v>
      </c>
      <c r="B19" s="43">
        <f t="shared" ref="B19:AA19" si="0">SUM(B14:B14)+SUM(B16:B16)+SUM(B18:B18)</f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1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1</v>
      </c>
      <c r="AB19" s="101"/>
      <c r="AC19" s="101"/>
    </row>
    <row r="20" spans="1:29" ht="20.25" customHeight="1">
      <c r="AB20" s="101"/>
      <c r="AC20" s="101"/>
    </row>
    <row r="21" spans="1:29" ht="30.75" customHeight="1">
      <c r="A21" s="23" t="s">
        <v>20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AB21" s="101"/>
      <c r="AC21" s="101"/>
    </row>
    <row r="22" spans="1:29" ht="20.25" customHeight="1">
      <c r="A22" s="101" t="s">
        <v>21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AB22" s="101"/>
      <c r="AC22" s="101"/>
    </row>
    <row r="23" spans="1:29" ht="20.25" customHeight="1">
      <c r="A23" s="155" t="s">
        <v>22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01"/>
      <c r="AC23" s="101"/>
    </row>
    <row r="24" spans="1:29" ht="20.25" customHeight="1">
      <c r="A24" s="101" t="s">
        <v>23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AB24" s="101"/>
      <c r="AC24" s="101"/>
    </row>
    <row r="25" spans="1:29" ht="20.25" customHeight="1">
      <c r="AB25" s="101"/>
      <c r="AC25" s="101"/>
    </row>
    <row r="26" spans="1:29" ht="20.25" customHeight="1">
      <c r="AB26" s="101"/>
      <c r="AC26" s="101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01"/>
      <c r="AC28" s="101"/>
    </row>
    <row r="29" spans="1:29" ht="20.2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6"/>
      <c r="R29" s="101"/>
      <c r="S29" s="101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73"/>
      <c r="AC42" s="174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  <c r="ID42" s="101"/>
      <c r="IE42" s="101"/>
      <c r="IF42" s="101"/>
      <c r="IG42" s="101"/>
      <c r="IH42" s="101"/>
      <c r="II42" s="101"/>
      <c r="IJ42" s="101"/>
      <c r="IK42" s="101"/>
      <c r="IL42" s="101"/>
      <c r="IM42" s="101"/>
      <c r="IN42" s="101"/>
      <c r="IO42" s="101"/>
      <c r="IP42" s="101"/>
      <c r="IQ42" s="101"/>
      <c r="IR42" s="101"/>
      <c r="IS42" s="101"/>
      <c r="IT42" s="101"/>
      <c r="IU42" s="101"/>
      <c r="IV42" s="101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abSelected="1" zoomScale="80" zoomScaleNormal="80" workbookViewId="0">
      <selection activeCell="S18" sqref="S18"/>
    </sheetView>
  </sheetViews>
  <sheetFormatPr baseColWidth="10" defaultColWidth="11.5703125" defaultRowHeight="12.75"/>
  <cols>
    <col min="1" max="1" width="40.85546875" style="142" customWidth="1"/>
    <col min="2" max="2" width="24.85546875" style="142" customWidth="1"/>
    <col min="3" max="3" width="24.28515625" style="142" customWidth="1"/>
    <col min="4" max="16384" width="11.5703125" style="142"/>
  </cols>
  <sheetData>
    <row r="1" spans="1:28" ht="18">
      <c r="A1" s="160" t="s">
        <v>32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</row>
    <row r="2" spans="1:28" ht="15.75">
      <c r="A2" s="161" t="s">
        <v>33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8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</row>
    <row r="4" spans="1:28" ht="15.75">
      <c r="A4" s="161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</row>
    <row r="5" spans="1:28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</row>
    <row r="6" spans="1:28">
      <c r="A6" s="143"/>
      <c r="B6" s="143"/>
      <c r="C6" s="143"/>
      <c r="D6" s="143"/>
      <c r="E6" s="143"/>
      <c r="F6" s="143"/>
      <c r="G6" s="143"/>
      <c r="H6" s="143"/>
      <c r="I6" s="248"/>
      <c r="J6" s="248"/>
      <c r="K6" s="248"/>
      <c r="L6" s="248"/>
      <c r="M6" s="248"/>
      <c r="N6" s="248"/>
      <c r="O6" s="248"/>
      <c r="P6" s="143" t="s">
        <v>34</v>
      </c>
      <c r="Q6" s="248" t="s">
        <v>2</v>
      </c>
      <c r="R6" s="248"/>
      <c r="S6" s="248"/>
      <c r="T6" s="248"/>
      <c r="U6" s="248"/>
      <c r="V6" s="248"/>
      <c r="W6" s="248"/>
      <c r="X6" s="143"/>
      <c r="Y6" s="143"/>
      <c r="Z6" s="143"/>
      <c r="AA6" s="143"/>
      <c r="AB6" s="143"/>
    </row>
    <row r="7" spans="1:28">
      <c r="A7" s="143"/>
      <c r="B7" s="143"/>
      <c r="C7" s="143"/>
      <c r="D7" s="143"/>
      <c r="E7" s="143"/>
      <c r="F7" s="143"/>
      <c r="G7" s="143"/>
      <c r="H7" s="143"/>
      <c r="I7" s="143"/>
      <c r="J7" s="144" t="s">
        <v>35</v>
      </c>
      <c r="K7" s="143"/>
      <c r="L7" s="143"/>
      <c r="M7" s="143"/>
      <c r="N7" s="143"/>
      <c r="O7" s="143"/>
      <c r="P7" s="143"/>
      <c r="Q7" s="247" t="s">
        <v>4</v>
      </c>
      <c r="R7" s="247"/>
      <c r="S7" s="247"/>
      <c r="T7" s="247"/>
      <c r="U7" s="247"/>
      <c r="V7" s="143"/>
      <c r="W7" s="143"/>
      <c r="X7" s="143"/>
      <c r="Y7" s="143"/>
      <c r="Z7" s="143"/>
      <c r="AA7" s="143"/>
      <c r="AB7" s="143"/>
    </row>
    <row r="8" spans="1:28">
      <c r="A8" s="141"/>
      <c r="B8" s="141"/>
      <c r="C8" s="141"/>
      <c r="D8" s="3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1"/>
      <c r="T8" s="141"/>
      <c r="U8" s="141"/>
      <c r="V8" s="145"/>
      <c r="W8" s="141"/>
      <c r="X8" s="141"/>
      <c r="Y8" s="141"/>
      <c r="Z8" s="141"/>
      <c r="AA8" s="141"/>
      <c r="AB8" s="141"/>
    </row>
    <row r="9" spans="1:28">
      <c r="A9" s="146" t="s">
        <v>36</v>
      </c>
      <c r="B9" s="146"/>
      <c r="C9" s="146"/>
      <c r="D9" s="146" t="s">
        <v>37</v>
      </c>
      <c r="E9" s="146"/>
      <c r="F9" s="146"/>
      <c r="G9" s="146"/>
      <c r="H9" s="146" t="s">
        <v>38</v>
      </c>
      <c r="I9" s="146"/>
      <c r="J9" s="146"/>
      <c r="K9" s="143"/>
      <c r="L9" s="143"/>
      <c r="M9" s="146" t="s">
        <v>39</v>
      </c>
      <c r="N9" s="146"/>
      <c r="O9" s="146" t="s">
        <v>40</v>
      </c>
      <c r="P9" s="143"/>
      <c r="Q9" s="146"/>
      <c r="R9" s="146"/>
      <c r="S9" s="146" t="s">
        <v>41</v>
      </c>
      <c r="T9" s="146"/>
      <c r="U9" s="146"/>
      <c r="V9" s="146" t="s">
        <v>42</v>
      </c>
      <c r="W9" s="146"/>
      <c r="X9" s="146"/>
      <c r="Y9" s="146" t="s">
        <v>43</v>
      </c>
      <c r="Z9" s="146"/>
      <c r="AA9" s="146"/>
      <c r="AB9" s="143"/>
    </row>
    <row r="10" spans="1:28" ht="13.5" customHeight="1" thickBot="1">
      <c r="A10" s="146"/>
      <c r="B10" s="146"/>
      <c r="C10" s="146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</row>
    <row r="11" spans="1:28" ht="38.25" customHeight="1" thickBot="1">
      <c r="A11" s="240" t="s">
        <v>12</v>
      </c>
      <c r="B11" s="243" t="s">
        <v>44</v>
      </c>
      <c r="C11" s="245" t="s">
        <v>45</v>
      </c>
      <c r="D11" s="231" t="s">
        <v>13</v>
      </c>
      <c r="E11" s="232"/>
      <c r="F11" s="233"/>
      <c r="G11" s="229" t="s">
        <v>46</v>
      </c>
      <c r="H11" s="230"/>
      <c r="I11" s="231" t="s">
        <v>47</v>
      </c>
      <c r="J11" s="233"/>
      <c r="K11" s="229" t="s">
        <v>48</v>
      </c>
      <c r="L11" s="230"/>
      <c r="M11" s="231" t="s">
        <v>49</v>
      </c>
      <c r="N11" s="232"/>
      <c r="O11" s="232"/>
      <c r="P11" s="232"/>
      <c r="Q11" s="232"/>
      <c r="R11" s="233"/>
      <c r="S11" s="229" t="s">
        <v>50</v>
      </c>
      <c r="T11" s="230"/>
      <c r="U11" s="231" t="s">
        <v>51</v>
      </c>
      <c r="V11" s="233"/>
      <c r="W11" s="234" t="s">
        <v>52</v>
      </c>
      <c r="X11" s="235"/>
      <c r="Y11" s="238" t="s">
        <v>53</v>
      </c>
      <c r="Z11" s="239"/>
      <c r="AA11" s="222" t="s">
        <v>54</v>
      </c>
      <c r="AB11" s="223"/>
    </row>
    <row r="12" spans="1:28">
      <c r="A12" s="241"/>
      <c r="B12" s="244"/>
      <c r="C12" s="246"/>
      <c r="D12" s="201" t="s">
        <v>15</v>
      </c>
      <c r="E12" s="215" t="s">
        <v>16</v>
      </c>
      <c r="F12" s="203" t="s">
        <v>17</v>
      </c>
      <c r="G12" s="220" t="s">
        <v>55</v>
      </c>
      <c r="H12" s="225" t="s">
        <v>56</v>
      </c>
      <c r="I12" s="201" t="s">
        <v>55</v>
      </c>
      <c r="J12" s="203" t="s">
        <v>56</v>
      </c>
      <c r="K12" s="227" t="s">
        <v>55</v>
      </c>
      <c r="L12" s="225" t="s">
        <v>56</v>
      </c>
      <c r="M12" s="213" t="s">
        <v>57</v>
      </c>
      <c r="N12" s="215" t="s">
        <v>58</v>
      </c>
      <c r="O12" s="217" t="s">
        <v>17</v>
      </c>
      <c r="P12" s="215" t="s">
        <v>59</v>
      </c>
      <c r="Q12" s="215"/>
      <c r="R12" s="219"/>
      <c r="S12" s="220" t="s">
        <v>55</v>
      </c>
      <c r="T12" s="225" t="s">
        <v>56</v>
      </c>
      <c r="U12" s="201" t="s">
        <v>55</v>
      </c>
      <c r="V12" s="203" t="s">
        <v>56</v>
      </c>
      <c r="W12" s="205" t="s">
        <v>55</v>
      </c>
      <c r="X12" s="207" t="s">
        <v>56</v>
      </c>
      <c r="Y12" s="209" t="s">
        <v>55</v>
      </c>
      <c r="Z12" s="211" t="s">
        <v>56</v>
      </c>
      <c r="AA12" s="236" t="s">
        <v>55</v>
      </c>
      <c r="AB12" s="189" t="s">
        <v>56</v>
      </c>
    </row>
    <row r="13" spans="1:28" ht="13.5" thickBot="1">
      <c r="A13" s="242"/>
      <c r="B13" s="244"/>
      <c r="C13" s="246"/>
      <c r="D13" s="202"/>
      <c r="E13" s="224"/>
      <c r="F13" s="204"/>
      <c r="G13" s="221"/>
      <c r="H13" s="226"/>
      <c r="I13" s="202"/>
      <c r="J13" s="204"/>
      <c r="K13" s="228"/>
      <c r="L13" s="226"/>
      <c r="M13" s="214"/>
      <c r="N13" s="216"/>
      <c r="O13" s="218"/>
      <c r="P13" s="8" t="s">
        <v>57</v>
      </c>
      <c r="Q13" s="8" t="s">
        <v>58</v>
      </c>
      <c r="R13" s="81" t="s">
        <v>17</v>
      </c>
      <c r="S13" s="221"/>
      <c r="T13" s="226"/>
      <c r="U13" s="202"/>
      <c r="V13" s="204"/>
      <c r="W13" s="206"/>
      <c r="X13" s="208"/>
      <c r="Y13" s="210"/>
      <c r="Z13" s="212"/>
      <c r="AA13" s="237"/>
      <c r="AB13" s="190"/>
    </row>
    <row r="14" spans="1:28" ht="15.75" thickBot="1">
      <c r="A14" s="150"/>
      <c r="B14" s="151"/>
      <c r="C14" s="151"/>
      <c r="D14" s="121"/>
      <c r="E14" s="122"/>
      <c r="F14" s="117">
        <f>SUM(D14:E14)</f>
        <v>0</v>
      </c>
      <c r="G14" s="59"/>
      <c r="H14" s="123">
        <f>+G14</f>
        <v>0</v>
      </c>
      <c r="I14" s="108"/>
      <c r="J14" s="109">
        <f>+I14</f>
        <v>0</v>
      </c>
      <c r="K14" s="59"/>
      <c r="L14" s="123">
        <f>+K14</f>
        <v>0</v>
      </c>
      <c r="M14" s="108">
        <v>0</v>
      </c>
      <c r="N14" s="60">
        <v>0</v>
      </c>
      <c r="O14" s="124">
        <f>SUM(M14:N14)</f>
        <v>0</v>
      </c>
      <c r="P14" s="59">
        <v>0</v>
      </c>
      <c r="Q14" s="60">
        <v>0</v>
      </c>
      <c r="R14" s="125">
        <f>SUM(P14:Q14)</f>
        <v>0</v>
      </c>
      <c r="S14" s="108"/>
      <c r="T14" s="109">
        <f>+S14+AI14</f>
        <v>0</v>
      </c>
      <c r="U14" s="126"/>
      <c r="V14" s="110">
        <f>+U14+AD14</f>
        <v>0</v>
      </c>
      <c r="W14" s="127">
        <f>IF(U14=0,0,O14*1000000/U14)</f>
        <v>0</v>
      </c>
      <c r="X14" s="128">
        <f>IF(V14=0,0,R14*1000000/V14)</f>
        <v>0</v>
      </c>
      <c r="Y14" s="111">
        <f>IF(U14=0,0,S14*1000000/U14)</f>
        <v>0</v>
      </c>
      <c r="Z14" s="129">
        <f>IF(U14=0,0,T14*1000000/V14)</f>
        <v>0</v>
      </c>
      <c r="AA14" s="130">
        <f>W14*Y14/1000</f>
        <v>0</v>
      </c>
      <c r="AB14" s="112">
        <f>X14*Z14/1000</f>
        <v>0</v>
      </c>
    </row>
    <row r="15" spans="1:28" ht="16.5" thickBot="1">
      <c r="A15" s="191" t="s">
        <v>18</v>
      </c>
      <c r="B15" s="192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2"/>
      <c r="V15" s="192"/>
      <c r="W15" s="192"/>
      <c r="X15" s="192"/>
      <c r="Y15" s="192"/>
      <c r="Z15" s="192"/>
      <c r="AA15" s="192"/>
      <c r="AB15" s="194"/>
    </row>
    <row r="16" spans="1:28" ht="15.75" thickBot="1">
      <c r="A16" s="150"/>
      <c r="B16" s="151"/>
      <c r="C16" s="151"/>
      <c r="D16" s="121"/>
      <c r="E16" s="122"/>
      <c r="F16" s="117">
        <f>SUM(D16:E16)</f>
        <v>0</v>
      </c>
      <c r="G16" s="59"/>
      <c r="H16" s="123">
        <f>+G16</f>
        <v>0</v>
      </c>
      <c r="I16" s="108"/>
      <c r="J16" s="109">
        <f>+I16</f>
        <v>0</v>
      </c>
      <c r="K16" s="59"/>
      <c r="L16" s="123">
        <f>+K16</f>
        <v>0</v>
      </c>
      <c r="M16" s="108">
        <v>0</v>
      </c>
      <c r="N16" s="60">
        <v>0</v>
      </c>
      <c r="O16" s="124">
        <f>SUM(M16:N16)</f>
        <v>0</v>
      </c>
      <c r="P16" s="59">
        <v>0</v>
      </c>
      <c r="Q16" s="60">
        <v>0</v>
      </c>
      <c r="R16" s="125">
        <f>SUM(P16:Q16)</f>
        <v>0</v>
      </c>
      <c r="S16" s="108"/>
      <c r="T16" s="109">
        <f>+S16+AI16</f>
        <v>0</v>
      </c>
      <c r="U16" s="126"/>
      <c r="V16" s="110">
        <f>+U16+AD16</f>
        <v>0</v>
      </c>
      <c r="W16" s="127">
        <f>IF(U16=0,0,O16*1000000/U16)</f>
        <v>0</v>
      </c>
      <c r="X16" s="128">
        <f>IF(V16=0,0,R16*1000000/V16)</f>
        <v>0</v>
      </c>
      <c r="Y16" s="111">
        <f>IF(U16=0,0,S16*1000000/U16)</f>
        <v>0</v>
      </c>
      <c r="Z16" s="129">
        <f>IF(U16=0,0,T16*1000000/V16)</f>
        <v>0</v>
      </c>
      <c r="AA16" s="130">
        <f>W16*Y16/1000</f>
        <v>0</v>
      </c>
      <c r="AB16" s="112">
        <f>X16*Z16/1000</f>
        <v>0</v>
      </c>
    </row>
    <row r="17" spans="1:28" ht="16.5" thickBot="1">
      <c r="A17" s="195" t="s">
        <v>19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7"/>
    </row>
    <row r="18" spans="1:28" ht="15.75" thickBot="1">
      <c r="A18" s="150" t="s">
        <v>149</v>
      </c>
      <c r="B18" s="151" t="s">
        <v>149</v>
      </c>
      <c r="C18" s="151">
        <v>876576</v>
      </c>
      <c r="D18" s="121">
        <v>0</v>
      </c>
      <c r="E18" s="122">
        <v>0</v>
      </c>
      <c r="F18" s="117">
        <f>SUM(D18:E18)</f>
        <v>0</v>
      </c>
      <c r="G18" s="59">
        <v>0</v>
      </c>
      <c r="H18" s="123">
        <f>+G18</f>
        <v>0</v>
      </c>
      <c r="I18" s="108">
        <v>0</v>
      </c>
      <c r="J18" s="109">
        <f>+I18</f>
        <v>0</v>
      </c>
      <c r="K18" s="59">
        <v>0</v>
      </c>
      <c r="L18" s="123">
        <f>+K18</f>
        <v>0</v>
      </c>
      <c r="M18" s="108">
        <v>1</v>
      </c>
      <c r="N18" s="60">
        <v>0</v>
      </c>
      <c r="O18" s="124">
        <f>SUM(M18:N18)</f>
        <v>1</v>
      </c>
      <c r="P18" s="59">
        <v>0</v>
      </c>
      <c r="Q18" s="60">
        <v>0</v>
      </c>
      <c r="R18" s="125">
        <f>SUM(P18:Q18)</f>
        <v>0</v>
      </c>
      <c r="S18" s="108">
        <v>9</v>
      </c>
      <c r="T18" s="109">
        <f>+S18+AI18</f>
        <v>9</v>
      </c>
      <c r="U18" s="126">
        <v>0</v>
      </c>
      <c r="V18" s="110">
        <f>+U18+AD18</f>
        <v>0</v>
      </c>
      <c r="W18" s="127">
        <f>IF(U18=0,0,O18*1000000/U18)</f>
        <v>0</v>
      </c>
      <c r="X18" s="128">
        <f>IF(V18=0,0,R18*1000000/V18)</f>
        <v>0</v>
      </c>
      <c r="Y18" s="111">
        <f>IF(U18=0,0,S18*1000000/U18)</f>
        <v>0</v>
      </c>
      <c r="Z18" s="129">
        <f>IF(U18=0,0,T18*1000000/V18)</f>
        <v>0</v>
      </c>
      <c r="AA18" s="130">
        <f>W18*Y18/1000</f>
        <v>0</v>
      </c>
      <c r="AB18" s="112">
        <f>X18*Z18/1000</f>
        <v>0</v>
      </c>
    </row>
    <row r="19" spans="1:28" ht="16.5" thickBot="1">
      <c r="A19" s="198" t="s">
        <v>17</v>
      </c>
      <c r="B19" s="199"/>
      <c r="C19" s="200"/>
      <c r="D19" s="49">
        <f t="shared" ref="D19:V19" si="0">SUM(D14:D14)+SUM(D16:D16)+SUM(D18:D18)</f>
        <v>0</v>
      </c>
      <c r="E19" s="49">
        <f t="shared" si="0"/>
        <v>0</v>
      </c>
      <c r="F19" s="49">
        <f t="shared" si="0"/>
        <v>0</v>
      </c>
      <c r="G19" s="49">
        <f t="shared" si="0"/>
        <v>0</v>
      </c>
      <c r="H19" s="49">
        <f t="shared" si="0"/>
        <v>0</v>
      </c>
      <c r="I19" s="49">
        <f t="shared" si="0"/>
        <v>0</v>
      </c>
      <c r="J19" s="49">
        <f t="shared" si="0"/>
        <v>0</v>
      </c>
      <c r="K19" s="49">
        <f t="shared" si="0"/>
        <v>0</v>
      </c>
      <c r="L19" s="49">
        <f t="shared" si="0"/>
        <v>0</v>
      </c>
      <c r="M19" s="49">
        <f t="shared" si="0"/>
        <v>1</v>
      </c>
      <c r="N19" s="49">
        <f t="shared" si="0"/>
        <v>0</v>
      </c>
      <c r="O19" s="49">
        <f t="shared" si="0"/>
        <v>1</v>
      </c>
      <c r="P19" s="49">
        <f t="shared" si="0"/>
        <v>0</v>
      </c>
      <c r="Q19" s="49">
        <f t="shared" si="0"/>
        <v>0</v>
      </c>
      <c r="R19" s="49">
        <f t="shared" si="0"/>
        <v>0</v>
      </c>
      <c r="S19" s="49">
        <f t="shared" si="0"/>
        <v>9</v>
      </c>
      <c r="T19" s="49">
        <f t="shared" si="0"/>
        <v>9</v>
      </c>
      <c r="U19" s="99">
        <f t="shared" si="0"/>
        <v>0</v>
      </c>
      <c r="V19" s="49">
        <f t="shared" si="0"/>
        <v>0</v>
      </c>
      <c r="W19" s="50">
        <f>IF(U19=0,0,O19*1000000/U19)</f>
        <v>0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>
        <f t="shared" ref="Z19" si="3"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74"/>
      <c r="B20" s="74"/>
      <c r="C20" s="74"/>
      <c r="D20" s="74"/>
      <c r="E20" s="74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</row>
    <row r="21" spans="1:28">
      <c r="A21" s="143" t="s">
        <v>60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</row>
    <row r="22" spans="1:28">
      <c r="A22" s="143" t="s">
        <v>61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</row>
    <row r="23" spans="1:28">
      <c r="A23" s="143" t="s">
        <v>23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</row>
    <row r="24" spans="1:28">
      <c r="A24" s="143" t="s">
        <v>62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</row>
    <row r="25" spans="1:28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V25" s="143"/>
      <c r="W25" s="143"/>
      <c r="X25" s="143"/>
      <c r="Y25" s="143"/>
      <c r="Z25" s="143"/>
      <c r="AA25" s="143"/>
      <c r="AB25" s="143"/>
    </row>
    <row r="26" spans="1:28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V26" s="143"/>
      <c r="W26" s="143"/>
      <c r="X26" s="143"/>
      <c r="Y26" s="143"/>
      <c r="Z26" s="143"/>
      <c r="AA26" s="143"/>
      <c r="AB26" s="143"/>
    </row>
    <row r="27" spans="1:28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V27" s="143"/>
      <c r="W27" s="143"/>
      <c r="X27" s="143"/>
      <c r="Y27" s="143"/>
      <c r="Z27" s="143"/>
      <c r="AA27" s="143"/>
      <c r="AB27" s="143"/>
    </row>
  </sheetData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A17" sqref="A17:XFD18"/>
    </sheetView>
  </sheetViews>
  <sheetFormatPr baseColWidth="10" defaultColWidth="9.140625" defaultRowHeight="12.75"/>
  <cols>
    <col min="1" max="1" width="24.5703125" style="33" customWidth="1"/>
    <col min="2" max="2" width="17" style="33" customWidth="1"/>
    <col min="3" max="3" width="9" style="33" customWidth="1"/>
    <col min="4" max="4" width="9.5703125" style="33" customWidth="1"/>
    <col min="5" max="5" width="13" style="33" customWidth="1"/>
    <col min="6" max="6" width="11.5703125" style="33" customWidth="1"/>
    <col min="7" max="7" width="16.85546875" style="33" customWidth="1"/>
    <col min="8" max="8" width="13.140625" style="33" customWidth="1"/>
    <col min="9" max="9" width="9" style="33" customWidth="1"/>
    <col min="10" max="10" width="12.140625" style="33" customWidth="1"/>
    <col min="11" max="11" width="9" style="33" customWidth="1"/>
    <col min="12" max="12" width="15.42578125" style="33" customWidth="1"/>
    <col min="13" max="13" width="13.42578125" style="33" customWidth="1"/>
    <col min="14" max="14" width="9" style="33" customWidth="1"/>
    <col min="15" max="15" width="10.5703125" style="33" customWidth="1"/>
    <col min="16" max="16" width="10.140625" style="33" customWidth="1"/>
    <col min="17" max="256" width="11.42578125" style="33" customWidth="1"/>
    <col min="257" max="16384" width="9.140625" style="33"/>
  </cols>
  <sheetData>
    <row r="1" spans="1:16" ht="18">
      <c r="A1" s="160" t="s">
        <v>63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 ht="10.5" customHeight="1">
      <c r="A2" s="1"/>
      <c r="B2" s="1"/>
    </row>
    <row r="3" spans="1:16" s="40" customFormat="1" ht="15.75">
      <c r="A3" s="249" t="s">
        <v>64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16" ht="6" customHeight="1">
      <c r="A4" s="39"/>
      <c r="B4" s="39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1:16">
      <c r="A5" s="2" t="s">
        <v>147</v>
      </c>
      <c r="B5" s="2"/>
      <c r="C5" s="101"/>
      <c r="D5" s="2" t="s">
        <v>65</v>
      </c>
      <c r="E5" s="101"/>
      <c r="F5" s="101"/>
      <c r="G5" s="101"/>
      <c r="H5" s="5"/>
      <c r="I5" s="101"/>
      <c r="J5" s="101"/>
      <c r="K5" s="101"/>
      <c r="L5" s="101"/>
      <c r="M5" s="101"/>
      <c r="N5" s="101"/>
      <c r="O5" s="101"/>
      <c r="P5" s="101"/>
    </row>
    <row r="6" spans="1:16">
      <c r="A6" s="2"/>
      <c r="B6" s="2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</row>
    <row r="7" spans="1:16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1:16" ht="35.25" customHeight="1">
      <c r="A8" s="253" t="s">
        <v>66</v>
      </c>
      <c r="B8" s="255" t="s">
        <v>67</v>
      </c>
      <c r="C8" s="255" t="s">
        <v>68</v>
      </c>
      <c r="D8" s="255" t="s">
        <v>69</v>
      </c>
      <c r="E8" s="255" t="s">
        <v>70</v>
      </c>
      <c r="F8" s="255" t="s">
        <v>71</v>
      </c>
      <c r="G8" s="255" t="s">
        <v>72</v>
      </c>
      <c r="H8" s="255" t="s">
        <v>73</v>
      </c>
      <c r="I8" s="255" t="s">
        <v>74</v>
      </c>
      <c r="J8" s="255" t="s">
        <v>75</v>
      </c>
      <c r="K8" s="255" t="s">
        <v>76</v>
      </c>
      <c r="L8" s="255" t="s">
        <v>77</v>
      </c>
      <c r="M8" s="250" t="s">
        <v>78</v>
      </c>
      <c r="N8" s="251"/>
      <c r="O8" s="251"/>
      <c r="P8" s="252"/>
    </row>
    <row r="9" spans="1:16" ht="35.25" customHeight="1">
      <c r="A9" s="254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>
      <c r="A10" s="250" t="s">
        <v>83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2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257" t="s">
        <v>18</v>
      </c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257" t="s">
        <v>84</v>
      </c>
      <c r="B16" s="258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9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">
      <c r="A19" s="34"/>
      <c r="B19" s="35"/>
    </row>
    <row r="20" spans="1:16" ht="15">
      <c r="A20" s="34"/>
    </row>
    <row r="21" spans="1:16" ht="15">
      <c r="A21" s="34"/>
    </row>
    <row r="22" spans="1:16" ht="15">
      <c r="A22" s="34"/>
    </row>
    <row r="23" spans="1:16" ht="15">
      <c r="A23" s="34"/>
    </row>
    <row r="24" spans="1:16" ht="15">
      <c r="A24" s="34"/>
    </row>
    <row r="25" spans="1:16" ht="15">
      <c r="A25" s="34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M19" sqref="M19:N19"/>
    </sheetView>
  </sheetViews>
  <sheetFormatPr baseColWidth="10" defaultColWidth="9.140625" defaultRowHeight="12.75"/>
  <cols>
    <col min="1" max="1" width="35.42578125" style="33" customWidth="1"/>
    <col min="2" max="2" width="18.28515625" style="33" customWidth="1"/>
    <col min="3" max="3" width="15.140625" style="33" customWidth="1"/>
    <col min="4" max="4" width="8.5703125" style="33" customWidth="1"/>
    <col min="5" max="5" width="11.5703125" style="33" customWidth="1"/>
    <col min="6" max="6" width="15" style="33" customWidth="1"/>
    <col min="7" max="7" width="12.42578125" style="33" customWidth="1"/>
    <col min="8" max="8" width="9" style="33" customWidth="1"/>
    <col min="9" max="9" width="10.5703125" style="33" customWidth="1"/>
    <col min="10" max="10" width="11.42578125" style="33" customWidth="1"/>
    <col min="11" max="11" width="19" style="33" customWidth="1"/>
    <col min="12" max="12" width="7.42578125" style="33" customWidth="1"/>
    <col min="13" max="13" width="14" style="33" customWidth="1"/>
    <col min="14" max="14" width="8.5703125" style="33" customWidth="1"/>
    <col min="15" max="15" width="17.7109375" style="33" customWidth="1"/>
    <col min="16" max="16" width="15" style="33" customWidth="1"/>
    <col min="17" max="17" width="14.5703125" style="33" customWidth="1"/>
    <col min="18" max="256" width="11.42578125" style="33" customWidth="1"/>
    <col min="257" max="16384" width="9.140625" style="33"/>
  </cols>
  <sheetData>
    <row r="1" spans="1:17">
      <c r="A1" s="249" t="s">
        <v>85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s="40" customFormat="1" ht="15.75">
      <c r="A4" s="249" t="s">
        <v>86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</row>
    <row r="5" spans="1:17">
      <c r="A5" s="39"/>
      <c r="B5" s="39"/>
      <c r="C5" s="39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</row>
    <row r="6" spans="1:17">
      <c r="A6" s="2" t="s">
        <v>148</v>
      </c>
      <c r="B6" s="2"/>
      <c r="C6" s="2"/>
      <c r="D6" s="101"/>
      <c r="E6" s="2" t="s">
        <v>87</v>
      </c>
      <c r="F6" s="101"/>
      <c r="G6" s="101"/>
      <c r="H6" s="101"/>
      <c r="I6" s="101"/>
      <c r="J6" s="101"/>
      <c r="K6" s="79"/>
      <c r="L6" s="101"/>
      <c r="M6" s="101"/>
      <c r="N6" s="101"/>
      <c r="O6" s="101"/>
      <c r="P6" s="101"/>
      <c r="Q6" s="101"/>
    </row>
    <row r="7" spans="1:17">
      <c r="A7" s="2"/>
      <c r="B7" s="2"/>
      <c r="C7" s="2"/>
      <c r="D7" s="101"/>
      <c r="E7" s="2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</row>
    <row r="8" spans="1:17">
      <c r="A8" s="2"/>
      <c r="B8" s="2"/>
      <c r="C8" s="2"/>
      <c r="D8" s="101"/>
      <c r="E8" s="2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</row>
    <row r="9" spans="1:17">
      <c r="A9" s="2" t="s">
        <v>88</v>
      </c>
      <c r="B9" s="2"/>
      <c r="C9" s="2"/>
      <c r="D9" s="2" t="s">
        <v>89</v>
      </c>
      <c r="E9" s="2"/>
      <c r="F9" s="101"/>
      <c r="G9" s="2" t="s">
        <v>90</v>
      </c>
      <c r="H9" s="2"/>
      <c r="I9" s="101"/>
      <c r="J9" s="101"/>
      <c r="K9" s="2" t="s">
        <v>91</v>
      </c>
      <c r="L9" s="101"/>
      <c r="M9" s="2" t="s">
        <v>92</v>
      </c>
      <c r="N9" s="2"/>
      <c r="O9" s="2"/>
      <c r="P9" s="2" t="s">
        <v>93</v>
      </c>
      <c r="Q9" s="2"/>
    </row>
    <row r="10" spans="1:17">
      <c r="A10" s="2"/>
      <c r="B10" s="2"/>
      <c r="C10" s="2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</row>
    <row r="11" spans="1:17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>
      <c r="A12" s="253" t="s">
        <v>94</v>
      </c>
      <c r="B12" s="253" t="s">
        <v>95</v>
      </c>
      <c r="C12" s="253" t="s">
        <v>96</v>
      </c>
      <c r="D12" s="261" t="s">
        <v>97</v>
      </c>
      <c r="E12" s="261" t="s">
        <v>98</v>
      </c>
      <c r="F12" s="261" t="s">
        <v>99</v>
      </c>
      <c r="G12" s="261" t="s">
        <v>100</v>
      </c>
      <c r="H12" s="261" t="s">
        <v>101</v>
      </c>
      <c r="I12" s="261" t="s">
        <v>102</v>
      </c>
      <c r="J12" s="261" t="s">
        <v>103</v>
      </c>
      <c r="K12" s="250" t="s">
        <v>104</v>
      </c>
      <c r="L12" s="251"/>
      <c r="M12" s="251"/>
      <c r="N12" s="252"/>
      <c r="O12" s="261" t="s">
        <v>105</v>
      </c>
      <c r="P12" s="261" t="s">
        <v>106</v>
      </c>
      <c r="Q12" s="261" t="s">
        <v>107</v>
      </c>
    </row>
    <row r="13" spans="1:17" ht="23.25" customHeight="1">
      <c r="A13" s="260"/>
      <c r="B13" s="260"/>
      <c r="C13" s="260"/>
      <c r="D13" s="261"/>
      <c r="E13" s="261"/>
      <c r="F13" s="261"/>
      <c r="G13" s="261"/>
      <c r="H13" s="261"/>
      <c r="I13" s="261"/>
      <c r="J13" s="261"/>
      <c r="K13" s="250" t="s">
        <v>108</v>
      </c>
      <c r="L13" s="252"/>
      <c r="M13" s="250" t="s">
        <v>109</v>
      </c>
      <c r="N13" s="252"/>
      <c r="O13" s="261"/>
      <c r="P13" s="261"/>
      <c r="Q13" s="261"/>
    </row>
    <row r="14" spans="1:17" ht="38.25">
      <c r="A14" s="254"/>
      <c r="B14" s="254"/>
      <c r="C14" s="254"/>
      <c r="D14" s="261"/>
      <c r="E14" s="261"/>
      <c r="F14" s="261"/>
      <c r="G14" s="261"/>
      <c r="H14" s="261"/>
      <c r="I14" s="261"/>
      <c r="J14" s="261"/>
      <c r="K14" s="41" t="s">
        <v>110</v>
      </c>
      <c r="L14" s="41" t="s">
        <v>111</v>
      </c>
      <c r="M14" s="41" t="s">
        <v>112</v>
      </c>
      <c r="N14" s="38" t="s">
        <v>113</v>
      </c>
      <c r="O14" s="261"/>
      <c r="P14" s="261"/>
      <c r="Q14" s="261"/>
    </row>
    <row r="15" spans="1:17" ht="33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 ht="33" customHeight="1">
      <c r="A16" s="264" t="s">
        <v>18</v>
      </c>
      <c r="B16" s="258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65"/>
    </row>
    <row r="17" spans="1:17" ht="27.75" customHeight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</row>
    <row r="18" spans="1:17" ht="31.5" customHeight="1">
      <c r="A18" s="264" t="s">
        <v>19</v>
      </c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65"/>
    </row>
    <row r="19" spans="1:17" ht="54.75" customHeight="1">
      <c r="A19" s="92" t="s">
        <v>150</v>
      </c>
      <c r="B19" s="92" t="s">
        <v>151</v>
      </c>
      <c r="C19" s="92" t="s">
        <v>152</v>
      </c>
      <c r="D19" s="299" t="s">
        <v>153</v>
      </c>
      <c r="E19" s="92" t="s">
        <v>154</v>
      </c>
      <c r="F19" s="299" t="s">
        <v>155</v>
      </c>
      <c r="G19" s="299" t="s">
        <v>156</v>
      </c>
      <c r="H19" s="300" t="s">
        <v>157</v>
      </c>
      <c r="I19" s="301" t="s">
        <v>158</v>
      </c>
      <c r="J19" s="92" t="s">
        <v>159</v>
      </c>
      <c r="K19" s="92" t="s">
        <v>160</v>
      </c>
      <c r="L19" s="302">
        <v>9</v>
      </c>
      <c r="M19" s="303"/>
      <c r="N19" s="303"/>
      <c r="O19" s="304" t="s">
        <v>161</v>
      </c>
      <c r="P19" s="305" t="s">
        <v>162</v>
      </c>
      <c r="Q19" s="306">
        <v>2400</v>
      </c>
    </row>
    <row r="20" spans="1:17" ht="44.25" customHeight="1"/>
    <row r="21" spans="1:17" ht="72" customHeight="1">
      <c r="A21" s="83"/>
      <c r="B21" s="84"/>
      <c r="C21" s="84"/>
      <c r="D21" s="84"/>
      <c r="E21" s="84"/>
      <c r="F21" s="84"/>
      <c r="G21" s="84"/>
      <c r="H21" s="85"/>
      <c r="I21" s="84"/>
      <c r="J21" s="84"/>
      <c r="K21" s="84"/>
      <c r="L21" s="84"/>
      <c r="M21" s="84"/>
      <c r="N21" s="84"/>
      <c r="O21" s="84"/>
      <c r="P21" s="84"/>
      <c r="Q21" s="84"/>
    </row>
    <row r="22" spans="1:17" ht="72" customHeight="1">
      <c r="A22" s="90"/>
      <c r="B22" s="90"/>
      <c r="C22" s="90"/>
      <c r="D22" s="90"/>
      <c r="E22" s="90"/>
      <c r="F22" s="90"/>
      <c r="G22" s="90"/>
      <c r="H22" s="91"/>
      <c r="I22" s="90"/>
      <c r="J22" s="90"/>
      <c r="K22" s="90"/>
      <c r="L22" s="90"/>
      <c r="M22" s="90"/>
      <c r="N22" s="90"/>
      <c r="O22" s="90"/>
      <c r="P22" s="90"/>
      <c r="Q22" s="90"/>
    </row>
    <row r="23" spans="1:17" s="73" customFormat="1" ht="13.5" customHeight="1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262" t="s">
        <v>115</v>
      </c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</row>
    <row r="25" spans="1:17" ht="15" customHeight="1">
      <c r="A25" s="262" t="s">
        <v>116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</row>
    <row r="26" spans="1:17" ht="17.25" customHeight="1">
      <c r="A26" s="262" t="s">
        <v>117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</row>
    <row r="27" spans="1:17" ht="17.25" customHeight="1">
      <c r="A27" s="262" t="s">
        <v>118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</row>
    <row r="28" spans="1:17" ht="17.25" customHeight="1">
      <c r="A28" s="262" t="s">
        <v>119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</row>
    <row r="29" spans="1:17" ht="17.25" customHeight="1">
      <c r="A29" s="262" t="s">
        <v>120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</row>
    <row r="30" spans="1:17" ht="17.25" customHeight="1">
      <c r="A30" s="263"/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</row>
  </sheetData>
  <mergeCells count="27"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X6" sqref="X6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68"/>
      <c r="B2" s="68"/>
      <c r="C2" s="68"/>
      <c r="D2" s="70"/>
      <c r="E2" s="72"/>
      <c r="F2" s="266" t="s">
        <v>121</v>
      </c>
      <c r="G2" s="266"/>
      <c r="H2" s="266"/>
      <c r="I2" s="266"/>
      <c r="J2" s="266"/>
      <c r="K2" s="266"/>
      <c r="L2" s="266"/>
      <c r="M2" s="267"/>
      <c r="N2" s="268" t="s">
        <v>122</v>
      </c>
      <c r="O2" s="269"/>
      <c r="P2" s="269"/>
      <c r="Q2" s="269"/>
      <c r="R2" s="269"/>
      <c r="S2" s="269"/>
      <c r="T2" s="269"/>
      <c r="U2" s="270"/>
      <c r="V2" s="271"/>
      <c r="W2" s="272"/>
      <c r="X2" s="273"/>
    </row>
    <row r="3" spans="1:105" ht="15">
      <c r="A3" s="284" t="s">
        <v>123</v>
      </c>
      <c r="B3" s="286" t="s">
        <v>124</v>
      </c>
      <c r="C3" s="284" t="s">
        <v>125</v>
      </c>
      <c r="D3" s="71"/>
      <c r="E3" s="288" t="s">
        <v>126</v>
      </c>
      <c r="F3" s="290" t="s">
        <v>127</v>
      </c>
      <c r="G3" s="275"/>
      <c r="H3" s="275"/>
      <c r="I3" s="275"/>
      <c r="J3" s="275" t="s">
        <v>128</v>
      </c>
      <c r="K3" s="275"/>
      <c r="L3" s="275"/>
      <c r="M3" s="276"/>
      <c r="N3" s="274" t="s">
        <v>127</v>
      </c>
      <c r="O3" s="275"/>
      <c r="P3" s="275"/>
      <c r="Q3" s="275"/>
      <c r="R3" s="275" t="s">
        <v>128</v>
      </c>
      <c r="S3" s="275"/>
      <c r="T3" s="275"/>
      <c r="U3" s="277"/>
      <c r="V3" s="278" t="s">
        <v>129</v>
      </c>
      <c r="W3" s="280" t="s">
        <v>130</v>
      </c>
      <c r="X3" s="282" t="s">
        <v>131</v>
      </c>
    </row>
    <row r="4" spans="1:105" ht="81" customHeight="1">
      <c r="A4" s="285"/>
      <c r="B4" s="287" t="s">
        <v>124</v>
      </c>
      <c r="C4" s="285"/>
      <c r="D4" s="131" t="s">
        <v>132</v>
      </c>
      <c r="E4" s="289"/>
      <c r="F4" s="132" t="s">
        <v>133</v>
      </c>
      <c r="G4" s="133" t="s">
        <v>134</v>
      </c>
      <c r="H4" s="133" t="s">
        <v>135</v>
      </c>
      <c r="I4" s="133" t="s">
        <v>136</v>
      </c>
      <c r="J4" s="133" t="s">
        <v>133</v>
      </c>
      <c r="K4" s="133" t="s">
        <v>134</v>
      </c>
      <c r="L4" s="133" t="s">
        <v>135</v>
      </c>
      <c r="M4" s="134" t="s">
        <v>136</v>
      </c>
      <c r="N4" s="135" t="s">
        <v>133</v>
      </c>
      <c r="O4" s="133" t="s">
        <v>134</v>
      </c>
      <c r="P4" s="133" t="s">
        <v>135</v>
      </c>
      <c r="Q4" s="133" t="s">
        <v>136</v>
      </c>
      <c r="R4" s="133" t="s">
        <v>133</v>
      </c>
      <c r="S4" s="133" t="s">
        <v>134</v>
      </c>
      <c r="T4" s="133" t="s">
        <v>135</v>
      </c>
      <c r="U4" s="136" t="s">
        <v>136</v>
      </c>
      <c r="V4" s="279"/>
      <c r="W4" s="281"/>
      <c r="X4" s="283"/>
    </row>
    <row r="5" spans="1:105" s="98" customFormat="1" ht="20.45" customHeight="1">
      <c r="A5" s="92" t="s">
        <v>150</v>
      </c>
      <c r="B5" s="92" t="s">
        <v>151</v>
      </c>
      <c r="C5" s="92" t="s">
        <v>152</v>
      </c>
      <c r="D5" s="299" t="s">
        <v>153</v>
      </c>
      <c r="E5" s="92" t="s">
        <v>154</v>
      </c>
      <c r="F5" s="299"/>
      <c r="G5" s="299"/>
      <c r="H5" s="300"/>
      <c r="I5" s="301"/>
      <c r="J5" s="92"/>
      <c r="K5" s="92"/>
      <c r="L5" s="302"/>
      <c r="M5" s="303"/>
      <c r="N5" s="303"/>
      <c r="O5" s="304"/>
      <c r="P5" s="305"/>
      <c r="Q5" s="306"/>
      <c r="R5" s="152"/>
      <c r="S5" s="152"/>
      <c r="T5" s="152"/>
      <c r="U5" s="152"/>
      <c r="V5" s="153">
        <f>SUM(H5,I5,L5,M5,P5,Q5,T5,U5)</f>
        <v>0</v>
      </c>
      <c r="W5" s="154">
        <v>0</v>
      </c>
      <c r="X5" s="137" t="s">
        <v>163</v>
      </c>
    </row>
    <row r="6" spans="1:105" s="2" customFormat="1" ht="20.45" customHeight="1"/>
    <row r="7" spans="1:105" s="107" customForma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</row>
    <row r="8" spans="1:105" s="107" customForma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</row>
    <row r="9" spans="1:105" s="101" customFormat="1"/>
    <row r="10" spans="1:105" s="107" customForma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</row>
    <row r="11" spans="1:105" s="101" customFormat="1"/>
    <row r="12" spans="1:105" s="107" customFormat="1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</row>
    <row r="13" spans="1:105" s="107" customFormat="1" ht="13.5" customHeight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49"/>
      <c r="Q13" s="149"/>
      <c r="R13" s="149"/>
      <c r="S13" s="149"/>
      <c r="T13" s="149"/>
      <c r="U13" s="149"/>
      <c r="V13" s="149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</row>
    <row r="14" spans="1:105" s="107" customForma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49"/>
      <c r="Q14" s="149"/>
      <c r="R14" s="149"/>
      <c r="S14" s="149"/>
      <c r="T14" s="149"/>
      <c r="U14" s="149"/>
      <c r="V14" s="149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</row>
    <row r="15" spans="1:105" s="101" customFormat="1" ht="13.5" customHeight="1">
      <c r="P15" s="149"/>
      <c r="Q15" s="149"/>
      <c r="R15" s="149"/>
      <c r="S15" s="149"/>
      <c r="T15" s="149"/>
      <c r="U15" s="149"/>
      <c r="V15" s="149"/>
    </row>
    <row r="16" spans="1:105" s="101" customFormat="1" ht="13.5" customHeight="1">
      <c r="P16" s="149"/>
      <c r="Q16" s="149"/>
      <c r="R16" s="149"/>
      <c r="S16" s="149"/>
      <c r="T16" s="149"/>
      <c r="U16" s="149"/>
      <c r="V16" s="149"/>
    </row>
    <row r="17" spans="1:105" s="106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49"/>
      <c r="Q17" s="149"/>
      <c r="R17" s="149"/>
      <c r="S17" s="149"/>
      <c r="T17" s="149"/>
      <c r="U17" s="149"/>
      <c r="V17" s="14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01" customFormat="1">
      <c r="P18" s="149"/>
      <c r="Q18" s="149"/>
      <c r="R18" s="149"/>
      <c r="S18" s="149"/>
      <c r="T18" s="149"/>
      <c r="U18" s="149"/>
      <c r="V18" s="149"/>
    </row>
    <row r="19" spans="1:105" s="107" customForma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9"/>
      <c r="Q19" s="149"/>
      <c r="R19" s="149"/>
      <c r="S19" s="149"/>
      <c r="T19" s="149"/>
      <c r="U19" s="149"/>
      <c r="V19" s="149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</row>
    <row r="20" spans="1:105" s="101" customFormat="1">
      <c r="P20" s="149"/>
      <c r="Q20" s="149"/>
      <c r="R20" s="149"/>
      <c r="S20" s="149"/>
      <c r="T20" s="149"/>
      <c r="U20" s="149"/>
      <c r="V20" s="149"/>
    </row>
    <row r="21" spans="1:105" s="107" customForma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9"/>
      <c r="Q21" s="149"/>
      <c r="R21" s="149"/>
      <c r="S21" s="149"/>
      <c r="T21" s="149"/>
      <c r="U21" s="149"/>
      <c r="V21" s="149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1"/>
      <c r="CX21" s="101"/>
      <c r="CY21" s="101"/>
      <c r="CZ21" s="101"/>
      <c r="DA21" s="101"/>
    </row>
    <row r="22" spans="1:105" s="101" customFormat="1">
      <c r="P22" s="148"/>
      <c r="Q22" s="148"/>
      <c r="R22" s="148"/>
      <c r="S22" s="148"/>
      <c r="T22" s="148"/>
      <c r="U22" s="148"/>
      <c r="V22" s="148"/>
    </row>
    <row r="23" spans="1:105" s="107" customForma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48"/>
      <c r="Q23" s="148"/>
      <c r="R23" s="148"/>
      <c r="S23" s="148"/>
      <c r="T23" s="148"/>
      <c r="U23" s="148"/>
      <c r="V23" s="148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</row>
    <row r="24" spans="1:105" s="107" customForma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49"/>
      <c r="Q24" s="149"/>
      <c r="R24" s="149"/>
      <c r="S24" s="149"/>
      <c r="T24" s="149"/>
      <c r="U24" s="149"/>
      <c r="V24" s="149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</row>
    <row r="25" spans="1:105" s="107" customForma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49"/>
      <c r="Q25" s="149"/>
      <c r="R25" s="149"/>
      <c r="S25" s="149"/>
      <c r="T25" s="149"/>
      <c r="U25" s="149"/>
      <c r="V25" s="149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</row>
    <row r="26" spans="1:105" s="101" customFormat="1">
      <c r="P26" s="149"/>
      <c r="Q26" s="149"/>
      <c r="R26" s="149"/>
      <c r="S26" s="149"/>
      <c r="T26" s="149"/>
      <c r="U26" s="149"/>
      <c r="V26" s="149"/>
    </row>
    <row r="27" spans="1:105" s="114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49"/>
      <c r="Q27" s="149"/>
      <c r="R27" s="149"/>
      <c r="S27" s="149"/>
      <c r="T27" s="149"/>
      <c r="U27" s="149"/>
      <c r="V27" s="14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14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49"/>
      <c r="Q28" s="149"/>
      <c r="R28" s="149"/>
      <c r="S28" s="149"/>
      <c r="T28" s="149"/>
      <c r="U28" s="149"/>
      <c r="V28" s="14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15" customForma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49"/>
      <c r="Q29" s="149"/>
      <c r="R29" s="149"/>
      <c r="S29" s="149"/>
      <c r="T29" s="149"/>
      <c r="U29" s="149"/>
      <c r="V29" s="149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</row>
    <row r="30" spans="1:105" s="101" customFormat="1">
      <c r="P30" s="149"/>
      <c r="Q30" s="149"/>
      <c r="R30" s="149"/>
      <c r="S30" s="149"/>
      <c r="T30" s="149"/>
      <c r="U30" s="149"/>
      <c r="V30" s="149"/>
    </row>
    <row r="31" spans="1:105" s="101" customFormat="1">
      <c r="P31" s="149"/>
      <c r="Q31" s="149"/>
      <c r="R31" s="149"/>
      <c r="S31" s="149"/>
      <c r="T31" s="149"/>
      <c r="U31" s="149"/>
      <c r="V31" s="149"/>
    </row>
    <row r="32" spans="1:105" s="107" customFormat="1" ht="14.2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49"/>
      <c r="Q32" s="149"/>
      <c r="R32" s="149"/>
      <c r="S32" s="149"/>
      <c r="T32" s="149"/>
      <c r="U32" s="149"/>
      <c r="V32" s="149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</row>
    <row r="33" spans="1:106" s="107" customForma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49"/>
      <c r="Q33" s="149"/>
      <c r="R33" s="149"/>
      <c r="S33" s="149"/>
      <c r="T33" s="149"/>
      <c r="U33" s="149"/>
      <c r="V33" s="149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</row>
    <row r="34" spans="1:106" s="107" customForma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49"/>
      <c r="Q34" s="149"/>
      <c r="R34" s="149"/>
      <c r="S34" s="149"/>
      <c r="T34" s="149"/>
      <c r="U34" s="149"/>
      <c r="V34" s="149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</row>
    <row r="35" spans="1:106" s="107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49"/>
      <c r="Q35" s="149"/>
      <c r="R35" s="149"/>
      <c r="S35" s="149"/>
      <c r="T35" s="149"/>
      <c r="U35" s="149"/>
      <c r="V35" s="14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07" customFormat="1" ht="14.2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</row>
    <row r="37" spans="1:106" s="107" customForma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</row>
    <row r="38" spans="1:106" s="78" customFormat="1"/>
    <row r="39" spans="1:106" s="78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4F33A703-A5E1-4046-AE37-DF3AFA34D7EA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E11" sqref="E11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93"/>
      <c r="B2" s="94"/>
      <c r="C2" s="94"/>
      <c r="D2" s="94"/>
      <c r="E2" s="94"/>
      <c r="F2" s="292" t="s">
        <v>137</v>
      </c>
      <c r="G2" s="292"/>
      <c r="H2" s="292"/>
      <c r="I2" s="292"/>
      <c r="J2" s="292"/>
      <c r="K2" s="292"/>
      <c r="L2" s="292"/>
      <c r="M2" s="293"/>
    </row>
    <row r="3" spans="1:160" ht="15">
      <c r="A3" s="294" t="s">
        <v>123</v>
      </c>
      <c r="B3" s="286" t="s">
        <v>124</v>
      </c>
      <c r="C3" s="284" t="s">
        <v>125</v>
      </c>
      <c r="D3" s="69"/>
      <c r="E3" s="284" t="s">
        <v>126</v>
      </c>
      <c r="F3" s="275" t="s">
        <v>127</v>
      </c>
      <c r="G3" s="275"/>
      <c r="H3" s="275"/>
      <c r="I3" s="275"/>
      <c r="J3" s="275" t="s">
        <v>128</v>
      </c>
      <c r="K3" s="275"/>
      <c r="L3" s="275"/>
      <c r="M3" s="298"/>
    </row>
    <row r="4" spans="1:160" ht="96.75" customHeight="1" thickBot="1">
      <c r="A4" s="295"/>
      <c r="B4" s="296" t="s">
        <v>124</v>
      </c>
      <c r="C4" s="297"/>
      <c r="D4" s="95" t="s">
        <v>132</v>
      </c>
      <c r="E4" s="297"/>
      <c r="F4" s="96" t="s">
        <v>138</v>
      </c>
      <c r="G4" s="96" t="s">
        <v>139</v>
      </c>
      <c r="H4" s="96" t="s">
        <v>140</v>
      </c>
      <c r="I4" s="96" t="s">
        <v>141</v>
      </c>
      <c r="J4" s="96" t="s">
        <v>138</v>
      </c>
      <c r="K4" s="96" t="s">
        <v>139</v>
      </c>
      <c r="L4" s="96" t="s">
        <v>140</v>
      </c>
      <c r="M4" s="97" t="s">
        <v>141</v>
      </c>
    </row>
    <row r="5" spans="1:160" s="105" customFormat="1" ht="22.5" customHeight="1" thickBot="1">
      <c r="A5" s="92" t="s">
        <v>150</v>
      </c>
      <c r="B5" s="92" t="s">
        <v>151</v>
      </c>
      <c r="C5" s="92" t="s">
        <v>152</v>
      </c>
      <c r="D5" s="299" t="s">
        <v>153</v>
      </c>
      <c r="E5" s="92" t="s">
        <v>154</v>
      </c>
      <c r="F5" s="138"/>
      <c r="G5" s="139"/>
      <c r="H5" s="139"/>
      <c r="I5" s="139"/>
      <c r="J5" s="139"/>
      <c r="K5" s="139"/>
      <c r="L5" s="139"/>
      <c r="M5" s="140"/>
      <c r="N5" s="119"/>
    </row>
    <row r="6" spans="1:160" s="118" customFormat="1" ht="22.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120"/>
    </row>
    <row r="7" spans="1:160" s="107" customFormat="1" ht="22.5" customHeight="1">
      <c r="A7" s="78"/>
      <c r="B7" s="78"/>
      <c r="C7" s="78"/>
      <c r="D7" s="78"/>
      <c r="E7" s="78"/>
      <c r="F7" s="86"/>
      <c r="G7" s="86"/>
      <c r="H7" s="86"/>
      <c r="I7" s="86"/>
      <c r="J7" s="86"/>
      <c r="K7" s="86"/>
      <c r="L7" s="86"/>
      <c r="M7" s="86"/>
      <c r="N7" s="113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H7" s="101"/>
      <c r="DI7" s="101"/>
      <c r="DJ7" s="101"/>
      <c r="DK7" s="101"/>
      <c r="DL7" s="101"/>
      <c r="DM7" s="101"/>
      <c r="DN7" s="101"/>
      <c r="DO7" s="101"/>
      <c r="DP7" s="101"/>
      <c r="DQ7" s="101"/>
      <c r="DR7" s="101"/>
      <c r="DS7" s="101"/>
      <c r="DT7" s="101"/>
      <c r="DU7" s="101"/>
      <c r="DV7" s="101"/>
      <c r="DW7" s="101"/>
      <c r="DX7" s="101"/>
      <c r="DY7" s="101"/>
      <c r="DZ7" s="101"/>
      <c r="EA7" s="101"/>
      <c r="EB7" s="101"/>
      <c r="EC7" s="101"/>
      <c r="ED7" s="101"/>
      <c r="EE7" s="101"/>
      <c r="EF7" s="101"/>
      <c r="EG7" s="101"/>
      <c r="EH7" s="101"/>
      <c r="EI7" s="101"/>
      <c r="EJ7" s="101"/>
      <c r="EK7" s="101"/>
      <c r="EL7" s="101"/>
      <c r="EM7" s="101"/>
      <c r="EN7" s="101"/>
      <c r="EO7" s="101"/>
      <c r="EP7" s="101"/>
      <c r="EQ7" s="101"/>
      <c r="ER7" s="101"/>
      <c r="ES7" s="101"/>
      <c r="ET7" s="101"/>
      <c r="EU7" s="101"/>
      <c r="EV7" s="101"/>
      <c r="EW7" s="101"/>
      <c r="EX7" s="101"/>
      <c r="EY7" s="101"/>
      <c r="EZ7" s="101"/>
      <c r="FA7" s="101"/>
      <c r="FB7" s="101"/>
      <c r="FC7" s="101"/>
      <c r="FD7" s="101"/>
    </row>
    <row r="8" spans="1:160" s="107" customFormat="1" ht="22.5" customHeight="1">
      <c r="A8"/>
      <c r="B8"/>
      <c r="C8"/>
      <c r="D8"/>
      <c r="E8"/>
      <c r="F8"/>
      <c r="G8"/>
      <c r="H8"/>
      <c r="I8"/>
      <c r="J8"/>
      <c r="K8"/>
      <c r="L8"/>
      <c r="M8"/>
      <c r="N8" s="113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</row>
    <row r="9" spans="1:160" s="107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13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</row>
    <row r="10" spans="1:160" s="107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13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  <c r="EK10" s="101"/>
      <c r="EL10" s="101"/>
      <c r="EM10" s="101"/>
      <c r="EN10" s="101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</row>
    <row r="11" spans="1:160" s="101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13"/>
    </row>
    <row r="12" spans="1:160" s="107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13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</row>
    <row r="13" spans="1:160" s="107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13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101"/>
      <c r="DX13" s="101"/>
      <c r="DY13" s="101"/>
      <c r="DZ13" s="101"/>
      <c r="EA13" s="101"/>
      <c r="EB13" s="101"/>
      <c r="EC13" s="101"/>
      <c r="ED13" s="101"/>
      <c r="EE13" s="101"/>
      <c r="EF13" s="101"/>
      <c r="EG13" s="101"/>
      <c r="EH13" s="101"/>
      <c r="EI13" s="101"/>
      <c r="EJ13" s="101"/>
      <c r="EK13" s="101"/>
      <c r="EL13" s="101"/>
      <c r="EM13" s="101"/>
      <c r="EN13" s="101"/>
      <c r="EO13" s="101"/>
      <c r="EP13" s="101"/>
      <c r="EQ13" s="101"/>
      <c r="ER13" s="101"/>
      <c r="ES13" s="101"/>
      <c r="ET13" s="101"/>
      <c r="EU13" s="101"/>
      <c r="EV13" s="101"/>
      <c r="EW13" s="101"/>
      <c r="EX13" s="101"/>
      <c r="EY13" s="101"/>
      <c r="EZ13" s="101"/>
      <c r="FA13" s="101"/>
      <c r="FB13" s="101"/>
      <c r="FC13" s="101"/>
      <c r="FD13" s="101"/>
    </row>
    <row r="14" spans="1:160" s="101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13"/>
    </row>
    <row r="15" spans="1:160" s="101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13"/>
    </row>
    <row r="16" spans="1:160" s="101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13"/>
    </row>
    <row r="17" spans="1:14" s="101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13"/>
    </row>
    <row r="18" spans="1:14" s="101" customFormat="1" ht="22.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 s="113"/>
    </row>
    <row r="19" spans="1:14" s="101" customFormat="1" ht="22.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 s="113"/>
    </row>
    <row r="20" spans="1:14" s="101" customFormat="1" ht="22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 s="113"/>
    </row>
    <row r="21" spans="1:14" s="101" customFormat="1" ht="22.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 s="113"/>
    </row>
    <row r="22" spans="1:14" s="101" customFormat="1" ht="22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 s="113"/>
    </row>
    <row r="23" spans="1:14" s="101" customFormat="1" ht="22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 s="113"/>
    </row>
    <row r="24" spans="1:14" s="101" customFormat="1" ht="22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 s="113"/>
    </row>
    <row r="25" spans="1:14" s="101" customFormat="1" ht="22.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 s="113"/>
    </row>
    <row r="26" spans="1:14" s="101" customFormat="1" ht="22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 s="113"/>
    </row>
    <row r="27" spans="1:14" s="101" customFormat="1" ht="22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 s="113"/>
    </row>
    <row r="28" spans="1:14" s="101" customFormat="1" ht="22.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 s="113"/>
    </row>
    <row r="29" spans="1:14" s="101" customFormat="1" ht="22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 s="113"/>
    </row>
    <row r="30" spans="1:14" s="101" customFormat="1" ht="22.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 s="113"/>
    </row>
    <row r="31" spans="1:14" s="101" customFormat="1" ht="22.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 s="113"/>
    </row>
    <row r="32" spans="1:14" s="101" customFormat="1" ht="22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 s="113"/>
    </row>
    <row r="33" spans="1:161" s="101" customFormat="1" ht="22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 s="113"/>
    </row>
    <row r="34" spans="1:161" s="101" customFormat="1" ht="22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 s="113"/>
    </row>
    <row r="35" spans="1:161" s="101" customFormat="1" ht="22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 s="113"/>
      <c r="O35" s="291"/>
      <c r="P35" s="291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</row>
    <row r="36" spans="1:161" s="113" customFormat="1" ht="22.5" customHeight="1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101" customFormat="1" ht="22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 s="113"/>
    </row>
    <row r="38" spans="1:161" s="78" customFormat="1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78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 s="104"/>
      <c r="O39" s="87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2025-03-26T22:25:04Z</dcterms:modified>
  <cp:category/>
  <cp:contentStatus/>
</cp:coreProperties>
</file>