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"/>
    </mc:Choice>
  </mc:AlternateContent>
  <xr:revisionPtr revIDLastSave="0" documentId="13_ncr:1_{A9CE548F-FFE9-41A6-B26A-0A06AD932DF8}" xr6:coauthVersionLast="47" xr6:coauthVersionMax="47" xr10:uidLastSave="{00000000-0000-0000-0000-000000000000}"/>
  <bookViews>
    <workbookView xWindow="28680" yWindow="-120" windowWidth="29040" windowHeight="15720" tabRatio="678" activeTab="8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1" l="1"/>
  <c r="R18" i="13"/>
  <c r="R16" i="13"/>
  <c r="R14" i="13"/>
  <c r="O18" i="13"/>
  <c r="O19" i="13" s="1"/>
  <c r="O16" i="13"/>
  <c r="O14" i="13"/>
  <c r="F14" i="13"/>
  <c r="F18" i="13"/>
  <c r="K14" i="13"/>
  <c r="M16" i="13"/>
  <c r="M18" i="13"/>
  <c r="M14" i="13"/>
  <c r="M19" i="13" s="1"/>
  <c r="K18" i="13"/>
  <c r="K19" i="13"/>
  <c r="K16" i="13"/>
  <c r="I18" i="13"/>
  <c r="I19" i="13" s="1"/>
  <c r="I14" i="13"/>
  <c r="I16" i="13"/>
  <c r="G18" i="13"/>
  <c r="G14" i="13"/>
  <c r="G16" i="13"/>
  <c r="AA18" i="7"/>
  <c r="D18" i="7"/>
  <c r="AA14" i="7"/>
  <c r="D14" i="7"/>
  <c r="AA17" i="6"/>
  <c r="D17" i="6"/>
  <c r="AA13" i="6"/>
  <c r="D13" i="6"/>
  <c r="AA17" i="5"/>
  <c r="D17" i="5"/>
  <c r="AA13" i="5"/>
  <c r="D13" i="5"/>
  <c r="AA17" i="4"/>
  <c r="D17" i="4"/>
  <c r="AA13" i="4"/>
  <c r="D13" i="4"/>
  <c r="F16" i="13"/>
  <c r="AA16" i="7"/>
  <c r="D16" i="7"/>
  <c r="AA15" i="6"/>
  <c r="D15" i="6"/>
  <c r="AA15" i="5"/>
  <c r="D15" i="5"/>
  <c r="AA15" i="4"/>
  <c r="D15" i="4"/>
  <c r="V19" i="13"/>
  <c r="X19" i="13" s="1"/>
  <c r="U19" i="13"/>
  <c r="W19" i="13" s="1"/>
  <c r="T19" i="13"/>
  <c r="S19" i="13"/>
  <c r="Y19" i="13" s="1"/>
  <c r="Q19" i="13"/>
  <c r="P19" i="13"/>
  <c r="N19" i="13"/>
  <c r="L19" i="13"/>
  <c r="J19" i="13"/>
  <c r="H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9" i="13" l="1"/>
  <c r="Z19" i="13"/>
  <c r="AB19" i="13" s="1"/>
  <c r="R19" i="13"/>
  <c r="F19" i="13"/>
  <c r="G19" i="13"/>
  <c r="AA19" i="7"/>
  <c r="AA18" i="6"/>
  <c r="AA18" i="5"/>
  <c r="B18" i="5"/>
  <c r="AA18" i="4"/>
  <c r="C18" i="4"/>
  <c r="B18" i="4"/>
  <c r="C19" i="7"/>
  <c r="C18" i="5"/>
  <c r="B19" i="7"/>
  <c r="D19" i="7" l="1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<sst xmlns="http://schemas.openxmlformats.org/spreadsheetml/2006/main" count="295" uniqueCount="156">
  <si>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</si>
  <si>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</si>
  <si>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</si>
  <si>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</si>
  <si>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</si>
  <si>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</si>
  <si>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</si>
  <si>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</si>
  <si>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</si>
  <si>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</si>
  <si>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</si>
  <si>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</si>
  <si>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</si>
  <si>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</si>
  <si>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</si>
  <si>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</si>
  <si>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</si>
  <si>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</si>
  <si>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</si>
  <si>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</si>
  <si>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</si>
  <si>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</si>
  <si>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</si>
  <si>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</si>
  <si>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</si>
  <si>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</si>
  <si>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</si>
  <si>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</si>
  <si>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</si>
  <si>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</si>
  <si>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</si>
  <si>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</si>
  <si>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</si>
  <si>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</si>
  <si>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</si>
  <si>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</si>
  <si>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</si>
  <si>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</si>
  <si>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</si>
  <si>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</si>
  <si>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</si>
  <si>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</si>
  <si>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</si>
  <si>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</si>
  <si>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</si>
  <si>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</si>
  <si>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</si>
  <si>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</si>
  <si>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</si>
  <si>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</si>
  <si>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</si>
  <si>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</si>
  <si>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</si>
  <si>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</si>
  <si>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</si>
  <si>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</si>
  <si>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</si>
  <si>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</si>
  <si>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</si>
  <si>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</si>
  <si>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</si>
  <si>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</si>
  <si>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</si>
  <si>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</si>
  <si>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</si>
  <si>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</si>
  <si>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</si>
  <si>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</si>
  <si>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</si>
  <si>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</si>
  <si>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</si>
  <si>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</si>
  <si>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</si>
  <si>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</si>
  <si>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</si>
  <si>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</si>
  <si>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</si>
  <si>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</si>
  <si>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</si>
  <si>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</si>
  <si>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</si>
  <si>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</si>
  <si>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</si>
  <si>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</si>
  <si>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</si>
  <si>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</si>
  <si>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</si>
  <si>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</si>
  <si>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</si>
  <si>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</si>
  <si>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</si>
  <si>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</si>
  <si>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</si>
  <si>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</si>
  <si>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</si>
  <si>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</si>
  <si>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</si>
  <si>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</si>
  <si>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</si>
  <si>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</si>
  <si>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</si>
  <si>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</si>
  <si>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</si>
  <si>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</si>
  <si>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</si>
  <si>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</si>
  <si>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</si>
  <si>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</si>
  <si>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</si>
  <si>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</si>
  <si>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</si>
  <si>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</si>
  <si>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</si>
  <si>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</si>
  <si>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</si>
  <si>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</si>
  <si>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</si>
  <si>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</si>
  <si>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</si>
  <si>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</si>
  <si>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</si>
  <si>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</si>
  <si>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</si>
  <si>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</si>
  <si>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</si>
  <si>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</si>
  <si>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</si>
  <si>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</si>
  <si>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</si>
  <si>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</si>
  <si>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</si>
  <si>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</si>
  <si>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</si>
  <si>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</si>
  <si>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</si>
  <si>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</si>
  <si>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</si>
  <si>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</si>
  <si>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</si>
  <si>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</si>
  <si>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</si>
  <si>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</si>
  <si>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</si>
  <si>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</si>
  <si>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</si>
  <si>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</si>
  <si>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</si>
  <si>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</si>
  <si>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</si>
  <si>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EMPRESA SAC</t>
  </si>
  <si>
    <t xml:space="preserve">EMPRESSA </t>
  </si>
  <si>
    <t>Situacion</t>
  </si>
  <si>
    <t>asdjh</t>
  </si>
  <si>
    <t>ajkshd</t>
  </si>
  <si>
    <t>aksjdh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</si>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</sst>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69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41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58" fillId="0" borderId="0"/>
    <xf numFmtId="0" fontId="58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58" fillId="0" borderId="0"/>
    <xf numFmtId="0" fontId="8" fillId="0" borderId="0"/>
    <xf numFmtId="0" fontId="8" fillId="0" borderId="0"/>
    <xf numFmtId="0" fontId="58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61" fillId="25" borderId="74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0" fillId="0" borderId="0" xfId="0" applyFont="1"/>
    <xf numFmtId="0" fontId="42" fillId="0" borderId="0" xfId="0" applyFont="1"/>
    <xf numFmtId="0" fontId="4" fillId="18" borderId="11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1" fillId="18" borderId="13" xfId="0" applyFont="1" applyFill="1" applyBorder="1" applyAlignment="1">
      <alignment horizontal="center" vertical="center"/>
    </xf>
    <xf numFmtId="0" fontId="31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4" fillId="0" borderId="0" xfId="0" applyFont="1"/>
    <xf numFmtId="0" fontId="31" fillId="18" borderId="17" xfId="0" applyFont="1" applyFill="1" applyBorder="1" applyAlignment="1">
      <alignment horizontal="center" vertical="center"/>
    </xf>
    <xf numFmtId="0" fontId="31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 applyAlignment="1">
      <alignment vertical="top" wrapText="1"/>
    </xf>
    <xf numFmtId="0" fontId="37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8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top"/>
    </xf>
    <xf numFmtId="3" fontId="39" fillId="18" borderId="17" xfId="3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18" borderId="24" xfId="0" applyFont="1" applyFill="1" applyBorder="1" applyAlignment="1">
      <alignment horizontal="center" vertical="center"/>
    </xf>
    <xf numFmtId="0" fontId="39" fillId="18" borderId="27" xfId="0" applyFont="1" applyFill="1" applyBorder="1" applyAlignment="1">
      <alignment horizontal="center" vertical="center"/>
    </xf>
    <xf numFmtId="0" fontId="39" fillId="19" borderId="0" xfId="0" applyFont="1" applyFill="1" applyAlignment="1">
      <alignment horizontal="center" vertical="center"/>
    </xf>
    <xf numFmtId="3" fontId="39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30" xfId="0" applyNumberFormat="1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30" xfId="0" applyFont="1" applyBorder="1"/>
    <xf numFmtId="0" fontId="45" fillId="0" borderId="25" xfId="0" applyFont="1" applyBorder="1"/>
    <xf numFmtId="0" fontId="46" fillId="0" borderId="0" xfId="0" applyFont="1"/>
    <xf numFmtId="0" fontId="47" fillId="0" borderId="0" xfId="0" applyFont="1" applyAlignment="1">
      <alignment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9" fontId="8" fillId="0" borderId="0" xfId="100" applyFont="1"/>
    <xf numFmtId="9" fontId="32" fillId="0" borderId="0" xfId="100" applyFont="1" applyAlignment="1">
      <alignment vertical="center"/>
    </xf>
    <xf numFmtId="0" fontId="61" fillId="25" borderId="25" xfId="103" applyBorder="1" applyAlignment="1" applyProtection="1">
      <alignment horizontal="center" vertical="center" wrapText="1"/>
    </xf>
    <xf numFmtId="0" fontId="15" fillId="20" borderId="25" xfId="69" applyFill="1" applyBorder="1" applyAlignment="1">
      <alignment horizontal="center"/>
    </xf>
    <xf numFmtId="0" fontId="61" fillId="25" borderId="50" xfId="103" applyBorder="1" applyAlignment="1" applyProtection="1">
      <alignment horizontal="center" vertical="center" wrapText="1"/>
    </xf>
    <xf numFmtId="0" fontId="15" fillId="20" borderId="50" xfId="69" applyFill="1" applyBorder="1" applyAlignment="1">
      <alignment horizontal="center"/>
    </xf>
    <xf numFmtId="0" fontId="61" fillId="25" borderId="39" xfId="103" applyBorder="1" applyAlignment="1" applyProtection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left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44" fillId="0" borderId="31" xfId="0" applyNumberFormat="1" applyFont="1" applyBorder="1" applyAlignment="1">
      <alignment horizontal="center" vertical="center"/>
    </xf>
    <xf numFmtId="0" fontId="45" fillId="0" borderId="25" xfId="0" applyFont="1" applyBorder="1" applyAlignment="1">
      <alignment vertical="center"/>
    </xf>
    <xf numFmtId="0" fontId="62" fillId="0" borderId="0" xfId="0" applyFont="1"/>
    <xf numFmtId="0" fontId="11" fillId="0" borderId="0" xfId="0" applyFont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0" fontId="4" fillId="26" borderId="57" xfId="0" applyFont="1" applyFill="1" applyBorder="1" applyAlignment="1">
      <alignment horizontal="center"/>
    </xf>
    <xf numFmtId="0" fontId="64" fillId="0" borderId="0" xfId="0" applyFont="1" applyAlignment="1">
      <alignment horizontal="left" vertical="center" wrapText="1"/>
    </xf>
    <xf numFmtId="0" fontId="64" fillId="0" borderId="0" xfId="70" applyFont="1" applyAlignment="1">
      <alignment horizontal="center" vertical="center" wrapText="1"/>
    </xf>
    <xf numFmtId="20" fontId="64" fillId="0" borderId="0" xfId="70" applyNumberFormat="1" applyFont="1" applyAlignment="1">
      <alignment horizontal="center" vertical="center" wrapText="1"/>
    </xf>
    <xf numFmtId="1" fontId="62" fillId="0" borderId="0" xfId="0" applyNumberFormat="1" applyFont="1"/>
    <xf numFmtId="0" fontId="62" fillId="0" borderId="0" xfId="0" applyFont="1" applyAlignment="1">
      <alignment horizontal="center"/>
    </xf>
    <xf numFmtId="2" fontId="14" fillId="0" borderId="12" xfId="0" applyNumberFormat="1" applyFont="1" applyBorder="1"/>
    <xf numFmtId="0" fontId="11" fillId="0" borderId="0" xfId="0" applyFont="1" applyAlignment="1">
      <alignment horizontal="center" vertical="center" wrapText="1"/>
    </xf>
    <xf numFmtId="20" fontId="11" fillId="0" borderId="0" xfId="0" applyNumberFormat="1" applyFont="1" applyAlignment="1">
      <alignment horizontal="center" vertical="center"/>
    </xf>
    <xf numFmtId="0" fontId="66" fillId="27" borderId="25" xfId="0" applyFont="1" applyFill="1" applyBorder="1" applyAlignment="1">
      <alignment horizontal="center" vertical="center" wrapText="1"/>
    </xf>
    <xf numFmtId="0" fontId="61" fillId="25" borderId="79" xfId="103" applyBorder="1" applyAlignment="1" applyProtection="1">
      <alignment horizontal="center" vertical="center" wrapText="1"/>
    </xf>
    <xf numFmtId="0" fontId="61" fillId="25" borderId="80" xfId="103" applyBorder="1" applyAlignment="1" applyProtection="1">
      <alignment horizontal="center" vertical="center" wrapText="1"/>
    </xf>
    <xf numFmtId="0" fontId="61" fillId="25" borderId="84" xfId="103" applyBorder="1" applyAlignment="1" applyProtection="1">
      <alignment horizontal="left" vertical="top" wrapText="1"/>
    </xf>
    <xf numFmtId="1" fontId="48" fillId="25" borderId="84" xfId="103" applyNumberFormat="1" applyFont="1" applyBorder="1" applyAlignment="1" applyProtection="1">
      <alignment horizontal="center" vertical="center" wrapText="1"/>
    </xf>
    <xf numFmtId="1" fontId="48" fillId="25" borderId="85" xfId="103" applyNumberFormat="1" applyFont="1" applyBorder="1" applyAlignment="1" applyProtection="1">
      <alignment horizontal="center" vertical="center" wrapText="1"/>
    </xf>
    <xf numFmtId="0" fontId="63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1" fontId="62" fillId="0" borderId="0" xfId="0" applyNumberFormat="1" applyFont="1" applyAlignment="1">
      <alignment horizontal="center"/>
    </xf>
    <xf numFmtId="0" fontId="62" fillId="0" borderId="0" xfId="0" applyFont="1" applyAlignment="1">
      <alignment horizontal="left"/>
    </xf>
    <xf numFmtId="0" fontId="3" fillId="29" borderId="0" xfId="0" applyFont="1" applyFill="1"/>
    <xf numFmtId="0" fontId="1" fillId="30" borderId="0" xfId="0" applyFont="1" applyFill="1"/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6" borderId="42" xfId="28" applyNumberFormat="1" applyFont="1" applyFill="1" applyBorder="1" applyAlignment="1">
      <alignment horizontal="center" vertical="center"/>
    </xf>
    <xf numFmtId="3" fontId="3" fillId="26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8" borderId="45" xfId="0" applyNumberFormat="1" applyFont="1" applyFill="1" applyBorder="1" applyAlignment="1">
      <alignment horizontal="center" vertical="center"/>
    </xf>
    <xf numFmtId="2" fontId="3" fillId="28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68" fillId="26" borderId="31" xfId="27" applyNumberFormat="1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6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6" borderId="64" xfId="28" applyNumberFormat="1" applyFont="1" applyFill="1" applyBorder="1" applyAlignment="1">
      <alignment horizontal="center" vertical="center"/>
    </xf>
    <xf numFmtId="3" fontId="3" fillId="26" borderId="65" xfId="28" applyNumberFormat="1" applyFont="1" applyFill="1" applyBorder="1" applyAlignment="1">
      <alignment horizontal="center" vertical="center"/>
    </xf>
    <xf numFmtId="2" fontId="3" fillId="28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30" borderId="0" xfId="0" applyFont="1" applyFill="1"/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29" borderId="0" xfId="0" applyFont="1" applyFill="1"/>
    <xf numFmtId="0" fontId="1" fillId="0" borderId="0" xfId="0" applyFont="1" applyAlignment="1">
      <alignment vertical="top"/>
    </xf>
    <xf numFmtId="0" fontId="3" fillId="0" borderId="75" xfId="0" applyFont="1" applyBorder="1" applyAlignment="1">
      <alignment horizontal="center" vertical="center"/>
    </xf>
    <xf numFmtId="3" fontId="3" fillId="26" borderId="75" xfId="28" applyNumberFormat="1" applyFont="1" applyFill="1" applyBorder="1" applyAlignment="1">
      <alignment horizontal="center" vertical="center"/>
    </xf>
    <xf numFmtId="0" fontId="3" fillId="27" borderId="75" xfId="0" applyFont="1" applyFill="1" applyBorder="1" applyAlignment="1">
      <alignment horizontal="center" vertical="center"/>
    </xf>
    <xf numFmtId="3" fontId="3" fillId="26" borderId="76" xfId="28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6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3" fillId="26" borderId="44" xfId="28" applyNumberFormat="1" applyFont="1" applyFill="1" applyBorder="1" applyAlignment="1">
      <alignment horizontal="center" vertical="center"/>
    </xf>
    <xf numFmtId="3" fontId="3" fillId="26" borderId="42" xfId="0" applyNumberFormat="1" applyFont="1" applyFill="1" applyBorder="1" applyAlignment="1">
      <alignment horizontal="center" vertical="center"/>
    </xf>
    <xf numFmtId="0" fontId="3" fillId="26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8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1" fillId="25" borderId="51" xfId="103" applyBorder="1" applyAlignment="1" applyProtection="1">
      <alignment horizontal="left" vertical="top" wrapText="1"/>
    </xf>
    <xf numFmtId="1" fontId="48" fillId="25" borderId="47" xfId="103" applyNumberFormat="1" applyFont="1" applyBorder="1" applyAlignment="1" applyProtection="1">
      <alignment horizontal="center" vertical="center" wrapText="1"/>
    </xf>
    <xf numFmtId="1" fontId="48" fillId="25" borderId="38" xfId="103" applyNumberFormat="1" applyFont="1" applyBorder="1" applyAlignment="1" applyProtection="1">
      <alignment horizontal="center" vertical="center" wrapText="1"/>
    </xf>
    <xf numFmtId="1" fontId="48" fillId="25" borderId="48" xfId="103" applyNumberFormat="1" applyFont="1" applyBorder="1" applyAlignment="1" applyProtection="1">
      <alignment horizontal="center" vertical="center" wrapText="1"/>
    </xf>
    <xf numFmtId="1" fontId="48" fillId="25" borderId="37" xfId="103" applyNumberFormat="1" applyFont="1" applyBorder="1" applyAlignment="1" applyProtection="1">
      <alignment horizontal="center" vertical="center" wrapText="1"/>
    </xf>
    <xf numFmtId="1" fontId="48" fillId="25" borderId="51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1" fontId="3" fillId="27" borderId="86" xfId="103" applyNumberFormat="1" applyFont="1" applyFill="1" applyBorder="1" applyAlignment="1" applyProtection="1">
      <alignment horizontal="center" vertical="center" wrapText="1"/>
    </xf>
    <xf numFmtId="1" fontId="3" fillId="27" borderId="87" xfId="103" applyNumberFormat="1" applyFont="1" applyFill="1" applyBorder="1" applyAlignment="1" applyProtection="1">
      <alignment horizontal="center" vertical="center" wrapText="1"/>
    </xf>
    <xf numFmtId="1" fontId="3" fillId="27" borderId="88" xfId="103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2" fillId="0" borderId="10" xfId="0" applyFont="1" applyBorder="1" applyAlignment="1"/>
    <xf numFmtId="0" fontId="5" fillId="0" borderId="0" xfId="0" applyFont="1" applyAlignment="1"/>
    <xf numFmtId="0" fontId="3" fillId="0" borderId="0" xfId="0" applyFont="1" applyAlignment="1"/>
    <xf numFmtId="0" fontId="3" fillId="0" borderId="5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42" fillId="0" borderId="0" xfId="0" applyFont="1" applyAlignment="1"/>
    <xf numFmtId="0" fontId="1" fillId="0" borderId="0" xfId="0" applyFont="1" applyAlignment="1">
      <alignment horizontal="left" vertical="top" wrapText="1"/>
    </xf>
    <xf numFmtId="0" fontId="4" fillId="18" borderId="68" xfId="0" applyFont="1" applyFill="1" applyBorder="1" applyAlignment="1">
      <alignment horizontal="left" vertical="center" wrapText="1"/>
    </xf>
    <xf numFmtId="0" fontId="4" fillId="18" borderId="61" xfId="0" applyFont="1" applyFill="1" applyBorder="1" applyAlignment="1">
      <alignment horizontal="left" vertical="center" wrapText="1"/>
    </xf>
    <xf numFmtId="0" fontId="3" fillId="0" borderId="61" xfId="0" applyFont="1" applyBorder="1"/>
    <xf numFmtId="0" fontId="3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4" borderId="27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0" fontId="3" fillId="24" borderId="19" xfId="0" applyFont="1" applyFill="1" applyBorder="1" applyAlignment="1">
      <alignment horizontal="center" vertical="center" wrapText="1"/>
    </xf>
    <xf numFmtId="0" fontId="3" fillId="24" borderId="67" xfId="0" applyFont="1" applyFill="1" applyBorder="1" applyAlignment="1">
      <alignment horizontal="center" vertical="center" wrapText="1"/>
    </xf>
    <xf numFmtId="0" fontId="1" fillId="0" borderId="61" xfId="0" applyFont="1" applyBorder="1"/>
    <xf numFmtId="0" fontId="1" fillId="0" borderId="0" xfId="0" applyFont="1"/>
    <xf numFmtId="0" fontId="44" fillId="24" borderId="68" xfId="0" applyFont="1" applyFill="1" applyBorder="1" applyAlignment="1">
      <alignment horizontal="center" vertical="center"/>
    </xf>
    <xf numFmtId="0" fontId="44" fillId="24" borderId="0" xfId="0" applyFont="1" applyFill="1" applyAlignment="1">
      <alignment horizontal="center" vertical="center"/>
    </xf>
    <xf numFmtId="0" fontId="44" fillId="24" borderId="67" xfId="0" applyFont="1" applyFill="1" applyBorder="1" applyAlignment="1">
      <alignment horizontal="center" vertical="center"/>
    </xf>
    <xf numFmtId="0" fontId="44" fillId="24" borderId="15" xfId="0" applyFont="1" applyFill="1" applyBorder="1" applyAlignment="1">
      <alignment horizontal="center" vertical="center"/>
    </xf>
    <xf numFmtId="0" fontId="3" fillId="24" borderId="27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center" vertical="center"/>
    </xf>
    <xf numFmtId="0" fontId="3" fillId="24" borderId="19" xfId="0" applyFont="1" applyFill="1" applyBorder="1" applyAlignment="1">
      <alignment horizontal="center" vertical="center"/>
    </xf>
    <xf numFmtId="0" fontId="4" fillId="18" borderId="69" xfId="0" applyFont="1" applyFill="1" applyBorder="1" applyAlignment="1">
      <alignment horizontal="left" vertical="center" wrapText="1"/>
    </xf>
    <xf numFmtId="0" fontId="44" fillId="24" borderId="27" xfId="0" applyFont="1" applyFill="1" applyBorder="1" applyAlignment="1">
      <alignment horizontal="center" vertical="center" wrapText="1"/>
    </xf>
    <xf numFmtId="0" fontId="44" fillId="24" borderId="67" xfId="0" applyFont="1" applyFill="1" applyBorder="1" applyAlignment="1">
      <alignment horizontal="center" vertical="center" wrapText="1"/>
    </xf>
    <xf numFmtId="0" fontId="44" fillId="24" borderId="55" xfId="0" applyFont="1" applyFill="1" applyBorder="1" applyAlignment="1">
      <alignment horizontal="center" vertical="center" wrapText="1"/>
    </xf>
    <xf numFmtId="0" fontId="44" fillId="24" borderId="19" xfId="0" applyFont="1" applyFill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51" fillId="0" borderId="12" xfId="0" applyFont="1" applyBorder="1" applyAlignment="1">
      <alignment horizontal="center"/>
    </xf>
    <xf numFmtId="0" fontId="4" fillId="28" borderId="17" xfId="0" applyFont="1" applyFill="1" applyBorder="1" applyAlignment="1">
      <alignment horizontal="center" vertical="center"/>
    </xf>
    <xf numFmtId="0" fontId="4" fillId="28" borderId="29" xfId="0" applyFont="1" applyFill="1" applyBorder="1" applyAlignment="1">
      <alignment horizontal="center" vertical="center"/>
    </xf>
    <xf numFmtId="0" fontId="4" fillId="18" borderId="63" xfId="0" applyFont="1" applyFill="1" applyBorder="1" applyAlignment="1">
      <alignment horizontal="center" vertical="center"/>
    </xf>
    <xf numFmtId="0" fontId="4" fillId="18" borderId="59" xfId="0" applyFont="1" applyFill="1" applyBorder="1" applyAlignment="1">
      <alignment horizontal="center" vertical="center"/>
    </xf>
    <xf numFmtId="0" fontId="4" fillId="18" borderId="67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7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4" fillId="26" borderId="64" xfId="0" applyFont="1" applyFill="1" applyBorder="1" applyAlignment="1">
      <alignment horizontal="center" vertical="center"/>
    </xf>
    <xf numFmtId="0" fontId="6" fillId="26" borderId="66" xfId="0" applyFont="1" applyFill="1" applyBorder="1" applyAlignment="1"/>
    <xf numFmtId="0" fontId="3" fillId="22" borderId="18" xfId="0" applyFont="1" applyFill="1" applyBorder="1" applyAlignment="1">
      <alignment horizontal="center" vertical="center"/>
    </xf>
    <xf numFmtId="0" fontId="3" fillId="22" borderId="2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6" fillId="18" borderId="56" xfId="0" applyFont="1" applyFill="1" applyBorder="1" applyAlignment="1"/>
    <xf numFmtId="0" fontId="4" fillId="18" borderId="40" xfId="0" applyFont="1" applyFill="1" applyBorder="1" applyAlignment="1">
      <alignment horizontal="center" vertical="center"/>
    </xf>
    <xf numFmtId="0" fontId="6" fillId="18" borderId="11" xfId="0" applyFont="1" applyFill="1" applyBorder="1" applyAlignment="1"/>
    <xf numFmtId="0" fontId="4" fillId="26" borderId="35" xfId="0" applyFont="1" applyFill="1" applyBorder="1" applyAlignment="1">
      <alignment horizontal="center" vertical="center"/>
    </xf>
    <xf numFmtId="0" fontId="6" fillId="26" borderId="57" xfId="0" applyFont="1" applyFill="1" applyBorder="1" applyAlignment="1"/>
    <xf numFmtId="0" fontId="4" fillId="18" borderId="70" xfId="0" applyFont="1" applyFill="1" applyBorder="1" applyAlignment="1">
      <alignment horizontal="center" vertical="center"/>
    </xf>
    <xf numFmtId="0" fontId="6" fillId="18" borderId="71" xfId="0" applyFont="1" applyFill="1" applyBorder="1" applyAlignment="1"/>
    <xf numFmtId="0" fontId="4" fillId="23" borderId="70" xfId="0" applyFont="1" applyFill="1" applyBorder="1" applyAlignment="1">
      <alignment horizontal="center" vertical="center"/>
    </xf>
    <xf numFmtId="0" fontId="6" fillId="23" borderId="71" xfId="0" applyFont="1" applyFill="1" applyBorder="1" applyAlignment="1"/>
    <xf numFmtId="0" fontId="4" fillId="21" borderId="18" xfId="0" applyFont="1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13" fillId="22" borderId="70" xfId="0" applyFont="1" applyFill="1" applyBorder="1" applyAlignment="1">
      <alignment horizontal="center" vertical="center"/>
    </xf>
    <xf numFmtId="0" fontId="0" fillId="22" borderId="71" xfId="0" applyFill="1" applyBorder="1" applyAlignment="1"/>
    <xf numFmtId="0" fontId="13" fillId="22" borderId="35" xfId="0" applyFont="1" applyFill="1" applyBorder="1" applyAlignment="1">
      <alignment horizontal="center" vertical="center"/>
    </xf>
    <xf numFmtId="0" fontId="0" fillId="22" borderId="57" xfId="0" applyFill="1" applyBorder="1" applyAlignment="1"/>
    <xf numFmtId="0" fontId="52" fillId="24" borderId="27" xfId="0" applyFont="1" applyFill="1" applyBorder="1" applyAlignment="1">
      <alignment horizontal="center" vertical="center"/>
    </xf>
    <xf numFmtId="0" fontId="52" fillId="24" borderId="55" xfId="0" applyFont="1" applyFill="1" applyBorder="1" applyAlignment="1">
      <alignment horizontal="center" vertical="center"/>
    </xf>
    <xf numFmtId="0" fontId="52" fillId="24" borderId="67" xfId="0" applyFont="1" applyFill="1" applyBorder="1" applyAlignment="1">
      <alignment horizontal="center" vertical="center"/>
    </xf>
    <xf numFmtId="0" fontId="52" fillId="24" borderId="19" xfId="0" applyFont="1" applyFill="1" applyBorder="1" applyAlignment="1">
      <alignment horizontal="center" vertical="center"/>
    </xf>
    <xf numFmtId="0" fontId="65" fillId="24" borderId="27" xfId="0" applyFont="1" applyFill="1" applyBorder="1" applyAlignment="1">
      <alignment horizontal="center" vertical="center"/>
    </xf>
    <xf numFmtId="0" fontId="65" fillId="24" borderId="55" xfId="0" applyFont="1" applyFill="1" applyBorder="1" applyAlignment="1">
      <alignment horizontal="center" vertical="center"/>
    </xf>
    <xf numFmtId="0" fontId="65" fillId="24" borderId="1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21" borderId="39" xfId="0" applyFont="1" applyFill="1" applyBorder="1" applyAlignment="1">
      <alignment horizontal="center" vertical="center"/>
    </xf>
    <xf numFmtId="0" fontId="6" fillId="21" borderId="56" xfId="0" applyFont="1" applyFill="1" applyBorder="1" applyAlignment="1"/>
    <xf numFmtId="0" fontId="4" fillId="21" borderId="35" xfId="0" applyFont="1" applyFill="1" applyBorder="1" applyAlignment="1">
      <alignment horizontal="center" vertical="center"/>
    </xf>
    <xf numFmtId="0" fontId="6" fillId="21" borderId="57" xfId="0" applyFont="1" applyFill="1" applyBorder="1" applyAlignment="1"/>
    <xf numFmtId="0" fontId="4" fillId="28" borderId="39" xfId="0" applyFont="1" applyFill="1" applyBorder="1" applyAlignment="1">
      <alignment horizontal="center" vertical="center"/>
    </xf>
    <xf numFmtId="0" fontId="6" fillId="28" borderId="56" xfId="0" applyFont="1" applyFill="1" applyBorder="1" applyAlignment="1"/>
    <xf numFmtId="0" fontId="4" fillId="28" borderId="35" xfId="0" applyFont="1" applyFill="1" applyBorder="1" applyAlignment="1">
      <alignment horizontal="center" vertical="center"/>
    </xf>
    <xf numFmtId="0" fontId="6" fillId="28" borderId="57" xfId="0" applyFont="1" applyFill="1" applyBorder="1" applyAlignment="1"/>
    <xf numFmtId="0" fontId="4" fillId="23" borderId="39" xfId="0" applyFont="1" applyFill="1" applyBorder="1" applyAlignment="1">
      <alignment horizontal="center" vertical="center"/>
    </xf>
    <xf numFmtId="0" fontId="6" fillId="23" borderId="56" xfId="0" applyFont="1" applyFill="1" applyBorder="1" applyAlignment="1"/>
    <xf numFmtId="0" fontId="4" fillId="18" borderId="11" xfId="0" applyFont="1" applyFill="1" applyBorder="1" applyAlignment="1">
      <alignment horizontal="center" vertical="center"/>
    </xf>
    <xf numFmtId="0" fontId="4" fillId="26" borderId="40" xfId="0" applyFont="1" applyFill="1" applyBorder="1" applyAlignment="1">
      <alignment horizontal="center" vertical="center"/>
    </xf>
    <xf numFmtId="0" fontId="6" fillId="26" borderId="11" xfId="0" applyFont="1" applyFill="1" applyBorder="1" applyAlignment="1"/>
    <xf numFmtId="0" fontId="4" fillId="18" borderId="35" xfId="0" applyFont="1" applyFill="1" applyBorder="1" applyAlignment="1">
      <alignment horizontal="center" vertical="center"/>
    </xf>
    <xf numFmtId="0" fontId="3" fillId="24" borderId="5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2" xfId="0" applyFont="1" applyFill="1" applyBorder="1" applyAlignment="1">
      <alignment horizontal="center" vertical="center" wrapText="1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wrapText="1"/>
    </xf>
    <xf numFmtId="0" fontId="3" fillId="24" borderId="46" xfId="0" applyFont="1" applyFill="1" applyBorder="1" applyAlignment="1">
      <alignment horizontal="center" vertical="center" wrapText="1"/>
    </xf>
    <xf numFmtId="0" fontId="3" fillId="24" borderId="32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left" vertical="top" wrapText="1"/>
    </xf>
    <xf numFmtId="0" fontId="3" fillId="18" borderId="25" xfId="0" applyFont="1" applyFill="1" applyBorder="1" applyAlignment="1">
      <alignment horizontal="center" vertical="center" wrapText="1"/>
    </xf>
    <xf numFmtId="0" fontId="3" fillId="18" borderId="60" xfId="0" applyFont="1" applyFill="1" applyBorder="1" applyAlignment="1">
      <alignment horizontal="center" vertical="center" wrapText="1"/>
    </xf>
    <xf numFmtId="0" fontId="61" fillId="25" borderId="25" xfId="103" applyBorder="1" applyAlignment="1" applyProtection="1">
      <alignment horizontal="center" vertical="center" wrapText="1"/>
    </xf>
    <xf numFmtId="0" fontId="61" fillId="25" borderId="38" xfId="103" applyBorder="1" applyAlignment="1" applyProtection="1">
      <alignment horizontal="center" vertical="center" wrapText="1"/>
    </xf>
    <xf numFmtId="49" fontId="61" fillId="25" borderId="25" xfId="103" applyNumberFormat="1" applyBorder="1" applyAlignment="1" applyProtection="1">
      <alignment horizontal="center" vertical="center" wrapText="1"/>
    </xf>
    <xf numFmtId="49" fontId="61" fillId="25" borderId="38" xfId="103" applyNumberFormat="1" applyBorder="1" applyAlignment="1" applyProtection="1">
      <alignment horizontal="center" vertical="center" wrapText="1"/>
    </xf>
    <xf numFmtId="0" fontId="61" fillId="25" borderId="89" xfId="103" applyBorder="1" applyAlignment="1" applyProtection="1">
      <alignment horizontal="center" vertical="center" wrapText="1"/>
    </xf>
    <xf numFmtId="0" fontId="61" fillId="25" borderId="93" xfId="103" applyBorder="1" applyAlignment="1" applyProtection="1">
      <alignment horizontal="center" vertical="center" wrapText="1"/>
    </xf>
    <xf numFmtId="0" fontId="54" fillId="20" borderId="26" xfId="69" applyFont="1" applyFill="1" applyBorder="1" applyAlignment="1">
      <alignment horizontal="center"/>
    </xf>
    <xf numFmtId="0" fontId="54" fillId="20" borderId="25" xfId="69" applyFont="1" applyFill="1" applyBorder="1" applyAlignment="1">
      <alignment horizontal="center"/>
    </xf>
    <xf numFmtId="0" fontId="61" fillId="25" borderId="40" xfId="103" applyBorder="1" applyAlignment="1" applyProtection="1">
      <alignment horizontal="center" vertical="center" wrapText="1"/>
    </xf>
    <xf numFmtId="0" fontId="61" fillId="25" borderId="35" xfId="103" applyBorder="1" applyAlignment="1" applyProtection="1">
      <alignment horizontal="center" vertical="center" wrapText="1"/>
    </xf>
    <xf numFmtId="1" fontId="61" fillId="25" borderId="39" xfId="103" applyNumberFormat="1" applyBorder="1" applyAlignment="1" applyProtection="1">
      <alignment horizontal="center" vertical="center" wrapText="1"/>
    </xf>
    <xf numFmtId="1" fontId="61" fillId="25" borderId="40" xfId="103" applyNumberFormat="1" applyBorder="1" applyAlignment="1" applyProtection="1">
      <alignment horizontal="center" vertical="center" wrapText="1"/>
    </xf>
    <xf numFmtId="1" fontId="61" fillId="25" borderId="35" xfId="103" applyNumberFormat="1" applyBorder="1" applyAlignment="1" applyProtection="1">
      <alignment horizontal="center" vertical="center" wrapText="1"/>
    </xf>
    <xf numFmtId="1" fontId="61" fillId="25" borderId="67" xfId="103" applyNumberFormat="1" applyBorder="1" applyAlignment="1" applyProtection="1">
      <alignment horizontal="center" vertical="center" wrapText="1"/>
    </xf>
    <xf numFmtId="1" fontId="61" fillId="25" borderId="73" xfId="103" applyNumberFormat="1" applyBorder="1" applyAlignment="1" applyProtection="1">
      <alignment horizontal="center" vertical="center" wrapText="1"/>
    </xf>
    <xf numFmtId="1" fontId="61" fillId="25" borderId="65" xfId="103" applyNumberFormat="1" applyBorder="1" applyAlignment="1" applyProtection="1">
      <alignment horizontal="center" vertical="center" wrapText="1"/>
    </xf>
    <xf numFmtId="0" fontId="54" fillId="20" borderId="30" xfId="69" applyFont="1" applyFill="1" applyBorder="1" applyAlignment="1">
      <alignment horizontal="center"/>
    </xf>
    <xf numFmtId="0" fontId="54" fillId="20" borderId="31" xfId="69" applyFont="1" applyFill="1" applyBorder="1" applyAlignment="1">
      <alignment horizontal="center"/>
    </xf>
    <xf numFmtId="0" fontId="54" fillId="20" borderId="50" xfId="69" applyFont="1" applyFill="1" applyBorder="1" applyAlignment="1">
      <alignment horizontal="center"/>
    </xf>
    <xf numFmtId="0" fontId="54" fillId="20" borderId="90" xfId="69" applyFont="1" applyFill="1" applyBorder="1" applyAlignment="1">
      <alignment horizontal="center" vertical="center" wrapText="1"/>
    </xf>
    <xf numFmtId="0" fontId="54" fillId="20" borderId="92" xfId="69" applyFont="1" applyFill="1" applyBorder="1" applyAlignment="1">
      <alignment horizontal="center" vertical="center" wrapText="1"/>
    </xf>
    <xf numFmtId="0" fontId="48" fillId="25" borderId="78" xfId="103" applyFont="1" applyBorder="1" applyAlignment="1" applyProtection="1">
      <alignment horizontal="center" vertical="center" wrapText="1"/>
    </xf>
    <xf numFmtId="0" fontId="48" fillId="25" borderId="91" xfId="103" applyFont="1" applyBorder="1" applyAlignment="1" applyProtection="1">
      <alignment horizontal="center" vertical="center" wrapText="1"/>
    </xf>
    <xf numFmtId="0" fontId="48" fillId="25" borderId="32" xfId="103" applyFont="1" applyBorder="1" applyAlignment="1" applyProtection="1">
      <alignment horizontal="center" vertical="center" wrapText="1"/>
    </xf>
    <xf numFmtId="0" fontId="48" fillId="25" borderId="58" xfId="103" applyFont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61" fillId="25" borderId="80" xfId="103" applyBorder="1" applyAlignment="1" applyProtection="1">
      <alignment horizontal="center" vertical="center" wrapText="1"/>
    </xf>
    <xf numFmtId="0" fontId="61" fillId="25" borderId="81" xfId="103" applyBorder="1" applyAlignment="1" applyProtection="1">
      <alignment horizontal="center" vertical="center" wrapText="1"/>
    </xf>
    <xf numFmtId="0" fontId="61" fillId="25" borderId="77" xfId="103" applyBorder="1" applyAlignment="1" applyProtection="1">
      <alignment horizontal="center" vertical="center" wrapText="1"/>
    </xf>
    <xf numFmtId="0" fontId="61" fillId="25" borderId="83" xfId="103" applyBorder="1" applyAlignment="1" applyProtection="1">
      <alignment horizontal="center" vertical="center" wrapText="1"/>
    </xf>
    <xf numFmtId="49" fontId="61" fillId="25" borderId="84" xfId="103" applyNumberFormat="1" applyBorder="1" applyAlignment="1" applyProtection="1">
      <alignment horizontal="center" vertical="center" wrapText="1"/>
    </xf>
    <xf numFmtId="0" fontId="61" fillId="25" borderId="84" xfId="103" applyBorder="1" applyAlignment="1" applyProtection="1">
      <alignment horizontal="center" vertical="center" wrapText="1"/>
    </xf>
    <xf numFmtId="0" fontId="54" fillId="20" borderId="82" xfId="69" applyFont="1" applyFill="1" applyBorder="1" applyAlignment="1">
      <alignment horizontal="center"/>
    </xf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1" fontId="3" fillId="26" borderId="49" xfId="0" applyNumberFormat="1" applyFont="1" applyFill="1" applyBorder="1" applyAlignment="1">
      <alignment horizontal="center" vertical="center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L25" sqref="L25"/>
    </sheetView>
  </sheetViews>
  <sheetFormatPr baseColWidth="10" defaultColWidth="9.140625" defaultRowHeight="12.75"/>
  <cols>
    <col min="1" max="1" width="40.42578125" style="4" customWidth="1"/>
    <col min="2" max="2" width="8" style="4" customWidth="1"/>
    <col min="3" max="3" width="7.140625" style="4" customWidth="1"/>
    <col min="4" max="4" width="8.5703125" style="4" customWidth="1"/>
    <col min="5" max="5" width="4.5703125" style="4" customWidth="1"/>
    <col min="6" max="6" width="5.42578125" style="4" customWidth="1"/>
    <col min="7" max="7" width="4.5703125" style="4" customWidth="1"/>
    <col min="8" max="8" width="4.85546875" style="4" customWidth="1"/>
    <col min="9" max="10" width="5" style="4" customWidth="1"/>
    <col min="11" max="11" width="4.140625" style="4" customWidth="1"/>
    <col min="12" max="14" width="4.5703125" style="4" customWidth="1"/>
    <col min="15" max="16" width="5.42578125" style="4" customWidth="1"/>
    <col min="17" max="17" width="5" style="4" customWidth="1"/>
    <col min="18" max="18" width="4.5703125" style="4" customWidth="1"/>
    <col min="19" max="19" width="5.42578125" style="4" customWidth="1"/>
    <col min="20" max="21" width="5.5703125" style="4" customWidth="1"/>
    <col min="22" max="22" width="5.85546875" style="4" customWidth="1"/>
    <col min="23" max="23" width="5.140625" style="4" customWidth="1"/>
    <col min="24" max="24" width="5.5703125" style="4" customWidth="1"/>
    <col min="25" max="25" width="5.85546875" style="4" customWidth="1"/>
    <col min="26" max="26" width="5.5703125" style="4" customWidth="1"/>
    <col min="27" max="27" width="8.14062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9" ht="18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9"/>
      <c r="AC1" s="99"/>
    </row>
    <row r="2" spans="1:29" ht="15.75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0"/>
      <c r="AC2" s="99"/>
    </row>
    <row r="4" spans="1:29" ht="15.75">
      <c r="A4" s="171" t="s">
        <v>142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99"/>
      <c r="AC4" s="99"/>
    </row>
    <row r="6" spans="1:29" ht="15.75">
      <c r="A6" s="11"/>
      <c r="B6" s="172"/>
      <c r="C6" s="172"/>
      <c r="D6" s="172"/>
      <c r="E6" s="172"/>
      <c r="F6" s="172"/>
      <c r="G6" s="172"/>
      <c r="H6" s="172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173" t="s">
        <v>2</v>
      </c>
      <c r="V6" s="173"/>
      <c r="W6" s="173"/>
      <c r="X6" s="173"/>
      <c r="Y6" s="173"/>
      <c r="Z6" s="173"/>
      <c r="AA6" s="173"/>
      <c r="AB6" s="99"/>
      <c r="AC6" s="99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99"/>
      <c r="AC8" s="99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99"/>
      <c r="AC9" s="99"/>
    </row>
    <row r="10" spans="1:29" ht="13.5" thickBot="1">
      <c r="A10" s="2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</row>
    <row r="11" spans="1:29" ht="26.25" customHeight="1" thickBot="1">
      <c r="A11" s="166" t="s">
        <v>12</v>
      </c>
      <c r="B11" s="174" t="s">
        <v>13</v>
      </c>
      <c r="C11" s="175"/>
      <c r="D11" s="175"/>
      <c r="E11" s="176" t="s">
        <v>14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8"/>
      <c r="AB11" s="99"/>
      <c r="AC11" s="99"/>
    </row>
    <row r="12" spans="1:29" ht="22.5" customHeight="1">
      <c r="A12" s="167"/>
      <c r="B12" s="16" t="s">
        <v>15</v>
      </c>
      <c r="C12" s="17" t="s">
        <v>16</v>
      </c>
      <c r="D12" s="18" t="s">
        <v>17</v>
      </c>
      <c r="E12" s="75">
        <v>1</v>
      </c>
      <c r="F12" s="74">
        <v>2</v>
      </c>
      <c r="G12" s="74">
        <v>3</v>
      </c>
      <c r="H12" s="74">
        <v>4</v>
      </c>
      <c r="I12" s="74">
        <v>5</v>
      </c>
      <c r="J12" s="74">
        <v>6</v>
      </c>
      <c r="K12" s="74">
        <v>7</v>
      </c>
      <c r="L12" s="74">
        <v>8</v>
      </c>
      <c r="M12" s="74">
        <v>9</v>
      </c>
      <c r="N12" s="74">
        <v>10</v>
      </c>
      <c r="O12" s="74">
        <v>11</v>
      </c>
      <c r="P12" s="74">
        <v>12</v>
      </c>
      <c r="Q12" s="74">
        <v>13</v>
      </c>
      <c r="R12" s="74">
        <v>14</v>
      </c>
      <c r="S12" s="74">
        <v>15</v>
      </c>
      <c r="T12" s="74">
        <v>16</v>
      </c>
      <c r="U12" s="74">
        <v>17</v>
      </c>
      <c r="V12" s="74">
        <v>18</v>
      </c>
      <c r="W12" s="74">
        <v>19</v>
      </c>
      <c r="X12" s="74">
        <v>20</v>
      </c>
      <c r="Y12" s="74">
        <v>21</v>
      </c>
      <c r="Z12" s="74">
        <v>22</v>
      </c>
      <c r="AA12" s="19" t="s">
        <v>17</v>
      </c>
      <c r="AB12" s="99"/>
      <c r="AC12" s="20"/>
    </row>
    <row r="13" spans="1:29" s="2" customFormat="1" ht="30.75" customHeight="1" thickBot="1">
      <c r="A13" s="98"/>
      <c r="B13" s="54"/>
      <c r="C13" s="53"/>
      <c r="D13" s="76">
        <f>SUM(B13:C13)</f>
        <v>0</v>
      </c>
      <c r="E13" s="58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5"/>
      <c r="R13" s="59"/>
      <c r="S13" s="59"/>
      <c r="T13" s="59"/>
      <c r="U13" s="59"/>
      <c r="V13" s="59"/>
      <c r="W13" s="59"/>
      <c r="X13" s="59"/>
      <c r="Y13" s="77"/>
      <c r="Z13" s="56"/>
      <c r="AA13" s="57">
        <f>SUM(E13:Z13)</f>
        <v>0</v>
      </c>
      <c r="AC13" s="44"/>
    </row>
    <row r="14" spans="1:29" ht="15.95" customHeight="1" thickBot="1">
      <c r="A14" s="179" t="s">
        <v>18</v>
      </c>
      <c r="B14" s="182"/>
      <c r="C14" s="182"/>
      <c r="D14" s="182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1"/>
      <c r="AB14" s="99"/>
      <c r="AC14" s="20"/>
    </row>
    <row r="15" spans="1:29" ht="15.95" customHeight="1" thickBot="1">
      <c r="A15" s="98" t="s">
        <v>149</v>
      </c>
      <c r="B15" s="54">
        <v>12</v>
      </c>
      <c r="C15" s="53">
        <v>12</v>
      </c>
      <c r="D15" s="76">
        <f>SUM(B15:C15)</f>
        <v>24</v>
      </c>
      <c r="E15" s="58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5"/>
      <c r="R15" s="59"/>
      <c r="S15" s="59"/>
      <c r="T15" s="59"/>
      <c r="U15" s="59"/>
      <c r="V15" s="59"/>
      <c r="W15" s="59"/>
      <c r="X15" s="59"/>
      <c r="Y15" s="77"/>
      <c r="Z15" s="56"/>
      <c r="AA15" s="57">
        <f>SUM(E15:Z15)</f>
        <v>0</v>
      </c>
      <c r="AB15" s="99"/>
      <c r="AC15" s="20"/>
    </row>
    <row r="16" spans="1:29" s="60" customFormat="1" ht="28.5" customHeight="1" thickBot="1">
      <c r="A16" s="179" t="s">
        <v>19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1"/>
      <c r="AC16" s="61"/>
    </row>
    <row r="17" spans="1:29" s="60" customFormat="1" ht="28.5" customHeight="1" thickBot="1">
      <c r="A17" s="98"/>
      <c r="B17" s="54"/>
      <c r="C17" s="53"/>
      <c r="D17" s="76">
        <f>SUM(B17:C17)</f>
        <v>0</v>
      </c>
      <c r="E17" s="58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5"/>
      <c r="R17" s="59"/>
      <c r="S17" s="59"/>
      <c r="T17" s="59"/>
      <c r="U17" s="59"/>
      <c r="V17" s="59"/>
      <c r="W17" s="59"/>
      <c r="X17" s="59"/>
      <c r="Y17" s="77"/>
      <c r="Z17" s="56"/>
      <c r="AA17" s="57">
        <f>SUM(E17:Z17)</f>
        <v>0</v>
      </c>
      <c r="AC17" s="61"/>
    </row>
    <row r="18" spans="1:29" s="60" customFormat="1" ht="28.5" customHeight="1" thickBot="1">
      <c r="A18" s="46" t="s">
        <v>17</v>
      </c>
      <c r="B18" s="43">
        <f t="shared" ref="B18:AA18" si="0">SUM(B13:B13)+SUM(B15:B15) + SUM(B17:B17)</f>
        <v>12</v>
      </c>
      <c r="C18" s="43">
        <f t="shared" si="0"/>
        <v>12</v>
      </c>
      <c r="D18" s="43">
        <f t="shared" si="0"/>
        <v>24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1"/>
    </row>
    <row r="19" spans="1:29" s="2" customFormat="1" ht="15.9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>
      <c r="A20" s="23" t="s">
        <v>20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C20" s="44"/>
    </row>
    <row r="21" spans="1:29" s="2" customFormat="1" ht="21" customHeight="1">
      <c r="A21" s="99" t="s">
        <v>21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C21" s="44"/>
    </row>
    <row r="22" spans="1:29" s="2" customFormat="1" ht="21" customHeight="1">
      <c r="A22" s="165" t="s">
        <v>22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99"/>
      <c r="U22" s="99"/>
      <c r="V22" s="99"/>
      <c r="W22" s="99"/>
      <c r="X22" s="99"/>
      <c r="Y22" s="99"/>
      <c r="Z22" s="99"/>
      <c r="AA22" s="99"/>
      <c r="AC22" s="44"/>
    </row>
    <row r="23" spans="1:29" s="2" customFormat="1" ht="21" customHeight="1">
      <c r="A23" s="99" t="s">
        <v>23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C23" s="44"/>
    </row>
    <row r="24" spans="1:29" s="2" customFormat="1" ht="2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6"/>
      <c r="R28" s="99"/>
      <c r="S28" s="99"/>
      <c r="T28" s="99"/>
      <c r="U28" s="99"/>
      <c r="V28" s="99"/>
      <c r="W28" s="99"/>
      <c r="X28" s="99"/>
      <c r="Y28" s="99"/>
      <c r="Z28" s="99"/>
      <c r="AA28" s="99"/>
      <c r="AC28" s="44"/>
    </row>
    <row r="29" spans="1:29" s="2" customFormat="1" ht="2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68"/>
      <c r="AC41" s="169"/>
    </row>
    <row r="42" spans="1:29" s="2" customFormat="1" ht="2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>
      <c r="AB50" s="99"/>
      <c r="AC50" s="99"/>
    </row>
    <row r="51" spans="1:29">
      <c r="AB51" s="99"/>
      <c r="AC51" s="99"/>
    </row>
    <row r="52" spans="1:29" ht="27" customHeight="1">
      <c r="AB52" s="99"/>
      <c r="AC52" s="99"/>
    </row>
    <row r="53" spans="1:29">
      <c r="AB53" s="99"/>
      <c r="AC53" s="99"/>
    </row>
    <row r="58" spans="1:29">
      <c r="AB58" s="99"/>
      <c r="AC58" s="99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G25" sqref="G25"/>
    </sheetView>
  </sheetViews>
  <sheetFormatPr baseColWidth="10" defaultColWidth="9.140625" defaultRowHeight="12.75"/>
  <cols>
    <col min="1" max="1" width="49.5703125" style="4" customWidth="1"/>
    <col min="2" max="2" width="8" style="4" customWidth="1"/>
    <col min="3" max="3" width="10.5703125" style="4" customWidth="1"/>
    <col min="4" max="4" width="7.140625" style="4" customWidth="1"/>
    <col min="5" max="5" width="6.85546875" style="4" customWidth="1"/>
    <col min="6" max="17" width="5.5703125" style="4" customWidth="1"/>
    <col min="18" max="18" width="4.85546875" style="4" customWidth="1"/>
    <col min="19" max="19" width="5" style="4" customWidth="1"/>
    <col min="20" max="21" width="4.5703125" style="4" customWidth="1"/>
    <col min="22" max="22" width="4.85546875" style="4" customWidth="1"/>
    <col min="23" max="23" width="5.42578125" style="4" customWidth="1"/>
    <col min="24" max="24" width="4.5703125" style="4" customWidth="1"/>
    <col min="25" max="25" width="5.5703125" style="4" customWidth="1"/>
    <col min="26" max="26" width="4.42578125" style="4" customWidth="1"/>
    <col min="27" max="27" width="8.14062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9" ht="18">
      <c r="A1" s="170" t="s">
        <v>24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9"/>
      <c r="AC1" s="99"/>
    </row>
    <row r="2" spans="1:29" ht="15.75">
      <c r="A2" s="171" t="s">
        <v>25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0"/>
      <c r="AC2" s="99"/>
    </row>
    <row r="4" spans="1:29" ht="15.75">
      <c r="A4" s="171" t="s">
        <v>143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99"/>
      <c r="AC4" s="99"/>
    </row>
    <row r="6" spans="1:29" ht="15.75">
      <c r="A6" s="11"/>
      <c r="B6" s="172"/>
      <c r="C6" s="172"/>
      <c r="D6" s="172"/>
      <c r="E6" s="172"/>
      <c r="F6" s="172"/>
      <c r="G6" s="172"/>
      <c r="H6" s="172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173" t="s">
        <v>2</v>
      </c>
      <c r="V6" s="173"/>
      <c r="W6" s="173"/>
      <c r="X6" s="173"/>
      <c r="Y6" s="173"/>
      <c r="Z6" s="173"/>
      <c r="AA6" s="173"/>
      <c r="AB6" s="99"/>
      <c r="AC6" s="99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99"/>
      <c r="AC8" s="99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99"/>
      <c r="AC9" s="99"/>
    </row>
    <row r="10" spans="1:29" ht="13.5" thickBot="1">
      <c r="A10" s="2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</row>
    <row r="11" spans="1:29" ht="26.25" customHeight="1" thickBot="1">
      <c r="A11" s="166" t="s">
        <v>12</v>
      </c>
      <c r="B11" s="174" t="s">
        <v>13</v>
      </c>
      <c r="C11" s="175"/>
      <c r="D11" s="175"/>
      <c r="E11" s="176" t="s">
        <v>26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8"/>
      <c r="AB11" s="99"/>
      <c r="AC11" s="99"/>
    </row>
    <row r="12" spans="1:29" ht="22.5" customHeight="1" thickBot="1">
      <c r="A12" s="19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17</v>
      </c>
      <c r="AB12" s="99"/>
      <c r="AC12" s="20"/>
    </row>
    <row r="13" spans="1:29" ht="22.5" customHeight="1" thickBot="1">
      <c r="A13" s="98"/>
      <c r="B13" s="54"/>
      <c r="C13" s="53"/>
      <c r="D13" s="76">
        <f>SUM(B13:C13)</f>
        <v>0</v>
      </c>
      <c r="E13" s="58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5"/>
      <c r="R13" s="59"/>
      <c r="S13" s="59"/>
      <c r="T13" s="59"/>
      <c r="U13" s="59"/>
      <c r="V13" s="59"/>
      <c r="W13" s="59"/>
      <c r="X13" s="59"/>
      <c r="Y13" s="77"/>
      <c r="Z13" s="56"/>
      <c r="AA13" s="57">
        <f>SUM(E13:Z13)</f>
        <v>0</v>
      </c>
      <c r="AB13" s="99"/>
      <c r="AC13" s="100"/>
    </row>
    <row r="14" spans="1:29" ht="15.95" customHeight="1" thickBot="1">
      <c r="A14" s="189" t="s">
        <v>18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1"/>
      <c r="AB14" s="99"/>
      <c r="AC14" s="20"/>
    </row>
    <row r="15" spans="1:29" ht="15.95" customHeight="1" thickBot="1">
      <c r="A15" s="98" t="s">
        <v>149</v>
      </c>
      <c r="B15" s="54">
        <v>12</v>
      </c>
      <c r="C15" s="53">
        <v>12</v>
      </c>
      <c r="D15" s="76">
        <f>SUM(B15:C15)</f>
        <v>24</v>
      </c>
      <c r="E15" s="58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5"/>
      <c r="R15" s="59"/>
      <c r="S15" s="59"/>
      <c r="T15" s="59"/>
      <c r="U15" s="59"/>
      <c r="V15" s="59"/>
      <c r="W15" s="59"/>
      <c r="X15" s="59"/>
      <c r="Y15" s="77"/>
      <c r="Z15" s="56"/>
      <c r="AA15" s="57">
        <f>SUM(E15:Z15)</f>
        <v>0</v>
      </c>
      <c r="AB15" s="99"/>
      <c r="AC15" s="20"/>
    </row>
    <row r="16" spans="1:29" s="2" customFormat="1" ht="15.95" customHeight="1">
      <c r="A16" s="185" t="s">
        <v>19</v>
      </c>
      <c r="B16" s="186"/>
      <c r="C16" s="186"/>
      <c r="D16" s="186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8"/>
      <c r="AC16" s="64"/>
    </row>
    <row r="17" spans="1:29" s="2" customFormat="1" ht="25.5" customHeight="1" thickBot="1">
      <c r="A17" s="98"/>
      <c r="B17" s="54"/>
      <c r="C17" s="53"/>
      <c r="D17" s="76">
        <f>SUM(B17:C17)</f>
        <v>0</v>
      </c>
      <c r="E17" s="58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5"/>
      <c r="R17" s="59"/>
      <c r="S17" s="59"/>
      <c r="T17" s="59"/>
      <c r="U17" s="59"/>
      <c r="V17" s="59"/>
      <c r="W17" s="59"/>
      <c r="X17" s="59"/>
      <c r="Y17" s="77"/>
      <c r="Z17" s="56"/>
      <c r="AA17" s="57">
        <f>SUM(E17:Z17)</f>
        <v>0</v>
      </c>
      <c r="AC17" s="64"/>
    </row>
    <row r="18" spans="1:29" s="2" customFormat="1" ht="15.95" customHeight="1" thickBot="1">
      <c r="A18" s="46" t="s">
        <v>17</v>
      </c>
      <c r="B18" s="43">
        <f t="shared" ref="B18:AA18" si="0">SUM(B13:B13)+SUM(B15:B15)+SUM(B17:B17)</f>
        <v>12</v>
      </c>
      <c r="C18" s="43">
        <f t="shared" si="0"/>
        <v>12</v>
      </c>
      <c r="D18" s="43">
        <f t="shared" si="0"/>
        <v>24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4"/>
    </row>
    <row r="19" spans="1:29" ht="15.95" customHeight="1">
      <c r="AB19" s="99"/>
      <c r="AC19" s="20"/>
    </row>
    <row r="20" spans="1:29" ht="32.25" customHeight="1">
      <c r="A20" s="23" t="s">
        <v>20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AB20" s="99"/>
      <c r="AC20" s="20"/>
    </row>
    <row r="21" spans="1:29" ht="20.25" customHeight="1">
      <c r="A21" s="99" t="s">
        <v>21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AB21" s="99"/>
      <c r="AC21" s="20"/>
    </row>
    <row r="22" spans="1:29" ht="20.25" customHeight="1">
      <c r="A22" s="165" t="s">
        <v>22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AB22" s="99"/>
      <c r="AC22" s="20"/>
    </row>
    <row r="23" spans="1:29" s="65" customFormat="1" ht="20.25" customHeight="1">
      <c r="A23" s="99" t="s">
        <v>23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4"/>
      <c r="U23" s="4"/>
      <c r="V23" s="4"/>
      <c r="W23" s="4"/>
      <c r="X23" s="4"/>
      <c r="Y23" s="4"/>
      <c r="Z23" s="4"/>
      <c r="AA23" s="4"/>
      <c r="AB23" s="101"/>
      <c r="AC23" s="66"/>
    </row>
    <row r="24" spans="1:29" ht="20.25" customHeight="1">
      <c r="AB24" s="99"/>
      <c r="AC24" s="20"/>
    </row>
    <row r="25" spans="1:29" ht="20.25" customHeight="1">
      <c r="AB25" s="99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>
      <c r="AB27" s="99"/>
      <c r="AC27" s="20"/>
    </row>
    <row r="28" spans="1:29" ht="20.25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6"/>
      <c r="R28" s="99"/>
      <c r="S28" s="99"/>
      <c r="AB28" s="99"/>
      <c r="AC28" s="20"/>
    </row>
    <row r="29" spans="1:29" ht="20.25" customHeight="1">
      <c r="AB29" s="99"/>
      <c r="AC29" s="20"/>
    </row>
    <row r="30" spans="1:29" ht="20.25" customHeight="1">
      <c r="AB30" s="99"/>
      <c r="AC30" s="20"/>
    </row>
    <row r="31" spans="1:29" s="2" customFormat="1" ht="20.1000000000000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>
      <c r="AB32" s="99"/>
      <c r="AC32" s="20"/>
    </row>
    <row r="33" spans="1:256" ht="20.25" customHeight="1">
      <c r="AB33" s="99"/>
      <c r="AC33" s="20"/>
    </row>
    <row r="34" spans="1:256" ht="35.25" customHeight="1">
      <c r="AB34" s="99"/>
      <c r="AC34" s="20"/>
    </row>
    <row r="35" spans="1:256" ht="29.25" customHeight="1">
      <c r="AB35" s="99"/>
      <c r="AC35" s="20"/>
    </row>
    <row r="36" spans="1:256" ht="20.25" customHeight="1">
      <c r="AB36" s="99"/>
      <c r="AC36" s="20"/>
    </row>
    <row r="37" spans="1:256" ht="20.25" customHeight="1">
      <c r="AB37" s="99"/>
      <c r="AC37" s="20"/>
    </row>
    <row r="38" spans="1:256" ht="20.25" customHeight="1">
      <c r="AB38" s="99"/>
      <c r="AC38" s="20"/>
    </row>
    <row r="39" spans="1:256" ht="20.25" customHeight="1">
      <c r="AB39" s="99"/>
      <c r="AC39" s="20"/>
    </row>
    <row r="40" spans="1:256" ht="20.25" customHeight="1">
      <c r="AB40" s="99"/>
      <c r="AC40" s="20"/>
    </row>
    <row r="41" spans="1:256" ht="20.25" customHeight="1">
      <c r="AB41" s="183"/>
      <c r="AC41" s="184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  <c r="FT41" s="99"/>
      <c r="FU41" s="99"/>
      <c r="FV41" s="99"/>
      <c r="FW41" s="99"/>
      <c r="FX41" s="99"/>
      <c r="FY41" s="99"/>
      <c r="FZ41" s="99"/>
      <c r="GA41" s="99"/>
      <c r="GB41" s="99"/>
      <c r="GC41" s="99"/>
      <c r="GD41" s="99"/>
      <c r="GE41" s="99"/>
      <c r="GF41" s="99"/>
      <c r="GG41" s="99"/>
      <c r="GH41" s="99"/>
      <c r="GI41" s="99"/>
      <c r="GJ41" s="99"/>
      <c r="GK41" s="99"/>
      <c r="GL41" s="99"/>
      <c r="GM41" s="99"/>
      <c r="GN41" s="99"/>
      <c r="GO41" s="99"/>
      <c r="GP41" s="99"/>
      <c r="GQ41" s="99"/>
      <c r="GR41" s="99"/>
      <c r="GS41" s="99"/>
      <c r="GT41" s="99"/>
      <c r="GU41" s="99"/>
      <c r="GV41" s="99"/>
      <c r="GW41" s="99"/>
      <c r="GX41" s="99"/>
      <c r="GY41" s="99"/>
      <c r="GZ41" s="99"/>
      <c r="HA41" s="99"/>
      <c r="HB41" s="99"/>
      <c r="HC41" s="99"/>
      <c r="HD41" s="99"/>
      <c r="HE41" s="99"/>
      <c r="HF41" s="99"/>
      <c r="HG41" s="99"/>
      <c r="HH41" s="99"/>
      <c r="HI41" s="99"/>
      <c r="HJ41" s="99"/>
      <c r="HK41" s="99"/>
      <c r="HL41" s="99"/>
      <c r="HM41" s="99"/>
      <c r="HN41" s="99"/>
      <c r="HO41" s="99"/>
      <c r="HP41" s="99"/>
      <c r="HQ41" s="99"/>
      <c r="HR41" s="99"/>
      <c r="HS41" s="99"/>
      <c r="HT41" s="99"/>
      <c r="HU41" s="99"/>
      <c r="HV41" s="99"/>
      <c r="HW41" s="99"/>
      <c r="HX41" s="99"/>
      <c r="HY41" s="99"/>
      <c r="HZ41" s="99"/>
      <c r="IA41" s="99"/>
      <c r="IB41" s="99"/>
      <c r="IC41" s="99"/>
      <c r="ID41" s="99"/>
      <c r="IE41" s="99"/>
      <c r="IF41" s="99"/>
      <c r="IG41" s="99"/>
      <c r="IH41" s="99"/>
      <c r="II41" s="99"/>
      <c r="IJ41" s="99"/>
      <c r="IK41" s="99"/>
      <c r="IL41" s="99"/>
      <c r="IM41" s="99"/>
      <c r="IN41" s="99"/>
      <c r="IO41" s="99"/>
      <c r="IP41" s="99"/>
      <c r="IQ41" s="99"/>
      <c r="IR41" s="99"/>
      <c r="IS41" s="99"/>
      <c r="IT41" s="99"/>
      <c r="IU41" s="99"/>
      <c r="IV41" s="99"/>
    </row>
    <row r="42" spans="1:256" ht="20.25" customHeight="1">
      <c r="AB42" s="99"/>
      <c r="AC42" s="20"/>
    </row>
    <row r="43" spans="1:256" ht="20.25" customHeight="1">
      <c r="AB43" s="99"/>
      <c r="AC43" s="20"/>
    </row>
    <row r="44" spans="1:256" ht="20.25" customHeight="1">
      <c r="AB44" s="99"/>
      <c r="AC44" s="20"/>
    </row>
    <row r="45" spans="1:256" ht="20.25" customHeight="1">
      <c r="AB45" s="99"/>
      <c r="AC45" s="20"/>
    </row>
    <row r="46" spans="1:256" ht="20.25" customHeight="1">
      <c r="AB46" s="99"/>
      <c r="AC46" s="20"/>
    </row>
    <row r="47" spans="1:256" ht="20.25" customHeight="1">
      <c r="AB47" s="99"/>
      <c r="AC47" s="20"/>
    </row>
    <row r="48" spans="1:256" s="22" customFormat="1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F21" sqref="F21"/>
    </sheetView>
  </sheetViews>
  <sheetFormatPr baseColWidth="10" defaultColWidth="9.140625" defaultRowHeight="12.75"/>
  <cols>
    <col min="1" max="1" width="41.140625" style="4" customWidth="1"/>
    <col min="2" max="2" width="8.5703125" style="4" customWidth="1"/>
    <col min="3" max="3" width="9" style="4" customWidth="1"/>
    <col min="4" max="4" width="7.140625" style="4" customWidth="1"/>
    <col min="5" max="26" width="4.85546875" style="4" customWidth="1"/>
    <col min="27" max="27" width="8.14062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9" ht="18">
      <c r="A1" s="170" t="s">
        <v>27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9"/>
      <c r="AC1" s="99"/>
    </row>
    <row r="2" spans="1:29" ht="15.75">
      <c r="A2" s="171" t="s">
        <v>28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0"/>
      <c r="AC2" s="99"/>
    </row>
    <row r="4" spans="1:29" ht="15.75">
      <c r="A4" s="171" t="s">
        <v>144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99"/>
      <c r="AC4" s="99"/>
    </row>
    <row r="6" spans="1:29" ht="15.75">
      <c r="A6" s="11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 t="s">
        <v>2</v>
      </c>
      <c r="U6" s="30"/>
      <c r="V6" s="30"/>
      <c r="W6" s="30"/>
      <c r="X6" s="30"/>
      <c r="Y6" s="30"/>
      <c r="Z6" s="30"/>
      <c r="AA6" s="30"/>
      <c r="AB6" s="99"/>
      <c r="AC6" s="99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99"/>
      <c r="AC8" s="99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99"/>
      <c r="AC9" s="99"/>
    </row>
    <row r="10" spans="1:29" ht="13.5" thickBot="1">
      <c r="A10" s="2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</row>
    <row r="11" spans="1:29" ht="28.5" customHeight="1" thickBot="1">
      <c r="A11" s="166" t="s">
        <v>12</v>
      </c>
      <c r="B11" s="174" t="s">
        <v>13</v>
      </c>
      <c r="C11" s="175"/>
      <c r="D11" s="175"/>
      <c r="E11" s="176" t="s">
        <v>29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8"/>
      <c r="AB11" s="99"/>
      <c r="AC11" s="99"/>
    </row>
    <row r="12" spans="1:29" ht="22.5" customHeight="1" thickBot="1">
      <c r="A12" s="19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17</v>
      </c>
      <c r="AB12" s="99"/>
      <c r="AC12" s="20"/>
    </row>
    <row r="13" spans="1:29" s="2" customFormat="1" ht="25.5" customHeight="1" thickBot="1">
      <c r="A13" s="98"/>
      <c r="B13" s="54"/>
      <c r="C13" s="53"/>
      <c r="D13" s="76">
        <f>SUM(B13:C13)</f>
        <v>0</v>
      </c>
      <c r="E13" s="58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5"/>
      <c r="R13" s="59"/>
      <c r="S13" s="59"/>
      <c r="T13" s="59"/>
      <c r="U13" s="59"/>
      <c r="V13" s="59"/>
      <c r="W13" s="59"/>
      <c r="X13" s="59"/>
      <c r="Y13" s="77"/>
      <c r="Z13" s="56"/>
      <c r="AA13" s="57">
        <f>SUM(E13:Z13)</f>
        <v>0</v>
      </c>
      <c r="AC13" s="44"/>
    </row>
    <row r="14" spans="1:29" s="7" customFormat="1" ht="15.95" customHeight="1" thickBot="1">
      <c r="A14" s="193" t="s">
        <v>18</v>
      </c>
      <c r="B14" s="194"/>
      <c r="C14" s="194"/>
      <c r="D14" s="194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6"/>
      <c r="AC14" s="21"/>
    </row>
    <row r="15" spans="1:29" s="7" customFormat="1" ht="15.95" customHeight="1" thickBot="1">
      <c r="A15" s="98" t="s">
        <v>149</v>
      </c>
      <c r="B15" s="54">
        <v>12</v>
      </c>
      <c r="C15" s="53">
        <v>12</v>
      </c>
      <c r="D15" s="76">
        <f>SUM(B15:C15)</f>
        <v>24</v>
      </c>
      <c r="E15" s="58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5"/>
      <c r="R15" s="59"/>
      <c r="S15" s="59"/>
      <c r="T15" s="59"/>
      <c r="U15" s="59"/>
      <c r="V15" s="59"/>
      <c r="W15" s="59"/>
      <c r="X15" s="59"/>
      <c r="Y15" s="77"/>
      <c r="Z15" s="56"/>
      <c r="AA15" s="57">
        <f>SUM(E15:Z15)</f>
        <v>0</v>
      </c>
      <c r="AC15" s="21"/>
    </row>
    <row r="16" spans="1:29" ht="15.95" customHeight="1" thickBot="1">
      <c r="A16" s="179" t="s">
        <v>19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1"/>
      <c r="AB16" s="99"/>
      <c r="AC16" s="20"/>
    </row>
    <row r="17" spans="1:29" ht="25.5" customHeight="1" thickBot="1">
      <c r="A17" s="98"/>
      <c r="B17" s="54"/>
      <c r="C17" s="53"/>
      <c r="D17" s="76">
        <f>SUM(B17:C17)</f>
        <v>0</v>
      </c>
      <c r="E17" s="58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5"/>
      <c r="R17" s="59"/>
      <c r="S17" s="59"/>
      <c r="T17" s="59"/>
      <c r="U17" s="59"/>
      <c r="V17" s="59"/>
      <c r="W17" s="59"/>
      <c r="X17" s="59"/>
      <c r="Y17" s="77"/>
      <c r="Z17" s="56"/>
      <c r="AA17" s="57">
        <f>SUM(E17:Z17)</f>
        <v>0</v>
      </c>
      <c r="AB17" s="99"/>
      <c r="AC17" s="20"/>
    </row>
    <row r="18" spans="1:29" ht="15.95" customHeight="1" thickBot="1">
      <c r="A18" s="46" t="s">
        <v>17</v>
      </c>
      <c r="B18" s="43">
        <f t="shared" ref="B18:AA18" si="0">SUM(B13:B13)+SUM(B15:B15)+SUM(B17:B17)</f>
        <v>12</v>
      </c>
      <c r="C18" s="43">
        <f t="shared" si="0"/>
        <v>12</v>
      </c>
      <c r="D18" s="43">
        <f t="shared" si="0"/>
        <v>24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99"/>
      <c r="AC18" s="20"/>
    </row>
    <row r="19" spans="1:29" ht="15.95" customHeight="1">
      <c r="AB19" s="99"/>
      <c r="AC19" s="20"/>
    </row>
    <row r="20" spans="1:29" ht="33" customHeight="1">
      <c r="A20" s="23" t="s">
        <v>20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AB20" s="99"/>
      <c r="AC20" s="20"/>
    </row>
    <row r="21" spans="1:29" ht="21" customHeight="1">
      <c r="A21" s="99" t="s">
        <v>21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AB21" s="99"/>
      <c r="AC21" s="20"/>
    </row>
    <row r="22" spans="1:29" ht="21" customHeight="1">
      <c r="A22" s="165" t="s">
        <v>22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AB22" s="99"/>
      <c r="AC22" s="20"/>
    </row>
    <row r="23" spans="1:29" ht="21" customHeight="1">
      <c r="A23" s="99" t="s">
        <v>23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AB23" s="99"/>
      <c r="AC23" s="20"/>
    </row>
    <row r="24" spans="1:29" ht="21" customHeight="1">
      <c r="AB24" s="99"/>
      <c r="AC24" s="20"/>
    </row>
    <row r="25" spans="1:29" ht="21" customHeight="1">
      <c r="AB25" s="99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>
      <c r="AB27" s="99"/>
      <c r="AC27" s="20"/>
    </row>
    <row r="28" spans="1:29" ht="21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6"/>
      <c r="R28" s="99"/>
      <c r="S28" s="99"/>
      <c r="AB28" s="99"/>
      <c r="AC28" s="20"/>
    </row>
    <row r="29" spans="1:29" ht="21" customHeight="1">
      <c r="AB29" s="99"/>
      <c r="AC29" s="20"/>
    </row>
    <row r="30" spans="1:29" ht="21" customHeight="1">
      <c r="AB30" s="99"/>
      <c r="AC30" s="20"/>
    </row>
    <row r="31" spans="1:29" ht="21" customHeight="1">
      <c r="AB31" s="99"/>
      <c r="AC31" s="20"/>
    </row>
    <row r="32" spans="1:29" s="2" customFormat="1" ht="20.1000000000000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>
      <c r="AB33" s="99"/>
      <c r="AC33" s="20"/>
    </row>
    <row r="34" spans="1:256" ht="21" customHeight="1">
      <c r="AB34" s="99"/>
      <c r="AC34" s="20"/>
    </row>
    <row r="35" spans="1:256" ht="21" customHeight="1">
      <c r="AB35" s="99"/>
      <c r="AC35" s="20"/>
    </row>
    <row r="36" spans="1:256" ht="21" customHeight="1">
      <c r="AB36" s="99"/>
      <c r="AC36" s="20"/>
    </row>
    <row r="37" spans="1:256" ht="21" customHeight="1">
      <c r="AB37" s="99"/>
      <c r="AC37" s="20"/>
    </row>
    <row r="38" spans="1:256" ht="21" customHeight="1">
      <c r="AB38" s="99"/>
      <c r="AC38" s="20"/>
    </row>
    <row r="39" spans="1:256" ht="21" customHeight="1">
      <c r="AB39" s="99"/>
      <c r="AC39" s="20"/>
    </row>
    <row r="40" spans="1:256" ht="21" customHeight="1">
      <c r="AB40" s="99"/>
      <c r="AC40" s="20"/>
    </row>
    <row r="41" spans="1:256" ht="21" customHeight="1">
      <c r="AB41" s="183"/>
      <c r="AC41" s="184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  <c r="FT41" s="99"/>
      <c r="FU41" s="99"/>
      <c r="FV41" s="99"/>
      <c r="FW41" s="99"/>
      <c r="FX41" s="99"/>
      <c r="FY41" s="99"/>
      <c r="FZ41" s="99"/>
      <c r="GA41" s="99"/>
      <c r="GB41" s="99"/>
      <c r="GC41" s="99"/>
      <c r="GD41" s="99"/>
      <c r="GE41" s="99"/>
      <c r="GF41" s="99"/>
      <c r="GG41" s="99"/>
      <c r="GH41" s="99"/>
      <c r="GI41" s="99"/>
      <c r="GJ41" s="99"/>
      <c r="GK41" s="99"/>
      <c r="GL41" s="99"/>
      <c r="GM41" s="99"/>
      <c r="GN41" s="99"/>
      <c r="GO41" s="99"/>
      <c r="GP41" s="99"/>
      <c r="GQ41" s="99"/>
      <c r="GR41" s="99"/>
      <c r="GS41" s="99"/>
      <c r="GT41" s="99"/>
      <c r="GU41" s="99"/>
      <c r="GV41" s="99"/>
      <c r="GW41" s="99"/>
      <c r="GX41" s="99"/>
      <c r="GY41" s="99"/>
      <c r="GZ41" s="99"/>
      <c r="HA41" s="99"/>
      <c r="HB41" s="99"/>
      <c r="HC41" s="99"/>
      <c r="HD41" s="99"/>
      <c r="HE41" s="99"/>
      <c r="HF41" s="99"/>
      <c r="HG41" s="99"/>
      <c r="HH41" s="99"/>
      <c r="HI41" s="99"/>
      <c r="HJ41" s="99"/>
      <c r="HK41" s="99"/>
      <c r="HL41" s="99"/>
      <c r="HM41" s="99"/>
      <c r="HN41" s="99"/>
      <c r="HO41" s="99"/>
      <c r="HP41" s="99"/>
      <c r="HQ41" s="99"/>
      <c r="HR41" s="99"/>
      <c r="HS41" s="99"/>
      <c r="HT41" s="99"/>
      <c r="HU41" s="99"/>
      <c r="HV41" s="99"/>
      <c r="HW41" s="99"/>
      <c r="HX41" s="99"/>
      <c r="HY41" s="99"/>
      <c r="HZ41" s="99"/>
      <c r="IA41" s="99"/>
      <c r="IB41" s="99"/>
      <c r="IC41" s="99"/>
      <c r="ID41" s="99"/>
      <c r="IE41" s="99"/>
      <c r="IF41" s="99"/>
      <c r="IG41" s="99"/>
      <c r="IH41" s="99"/>
      <c r="II41" s="99"/>
      <c r="IJ41" s="99"/>
      <c r="IK41" s="99"/>
      <c r="IL41" s="99"/>
      <c r="IM41" s="99"/>
      <c r="IN41" s="99"/>
      <c r="IO41" s="99"/>
      <c r="IP41" s="99"/>
      <c r="IQ41" s="99"/>
      <c r="IR41" s="99"/>
      <c r="IS41" s="99"/>
      <c r="IT41" s="99"/>
      <c r="IU41" s="99"/>
      <c r="IV41" s="99"/>
    </row>
    <row r="42" spans="1:256" ht="21" customHeight="1">
      <c r="AB42" s="99"/>
      <c r="AC42" s="20"/>
    </row>
    <row r="43" spans="1:256" ht="21" customHeight="1">
      <c r="AB43" s="99"/>
      <c r="AC43" s="20"/>
    </row>
    <row r="44" spans="1:256" ht="21" customHeight="1">
      <c r="AB44" s="99"/>
      <c r="AC44" s="20"/>
    </row>
    <row r="45" spans="1:256" ht="21" customHeight="1">
      <c r="AB45" s="99"/>
      <c r="AC45" s="20"/>
    </row>
    <row r="46" spans="1:256" ht="21" customHeight="1">
      <c r="AB46" s="99"/>
      <c r="AC46" s="20"/>
    </row>
    <row r="47" spans="1:256" ht="21" customHeight="1">
      <c r="AB47" s="99"/>
      <c r="AC47" s="20"/>
    </row>
    <row r="48" spans="1:256" s="22" customFormat="1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A23" sqref="A23:S23"/>
    </sheetView>
  </sheetViews>
  <sheetFormatPr baseColWidth="10" defaultColWidth="9.140625" defaultRowHeight="12.75"/>
  <cols>
    <col min="1" max="1" width="37.140625" style="4" customWidth="1"/>
    <col min="2" max="2" width="8.5703125" style="4" customWidth="1"/>
    <col min="3" max="3" width="8.140625" style="4" customWidth="1"/>
    <col min="4" max="4" width="7.140625" style="4" customWidth="1"/>
    <col min="5" max="26" width="4" style="4" customWidth="1"/>
    <col min="27" max="27" width="6.8554687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8" ht="18">
      <c r="A1" s="170" t="s">
        <v>30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9"/>
    </row>
    <row r="2" spans="1:28" ht="15.75">
      <c r="A2" s="171" t="s">
        <v>31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0"/>
    </row>
    <row r="4" spans="1:28" ht="15.75">
      <c r="A4" s="171" t="s">
        <v>145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99"/>
    </row>
    <row r="5" spans="1:28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99"/>
    </row>
    <row r="6" spans="1:28" ht="15.75">
      <c r="A6" s="11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197" t="s">
        <v>2</v>
      </c>
      <c r="V6" s="197"/>
      <c r="W6" s="197"/>
      <c r="X6" s="197"/>
      <c r="Y6" s="197"/>
      <c r="Z6" s="197"/>
      <c r="AA6" s="198"/>
      <c r="AB6" s="99"/>
    </row>
    <row r="7" spans="1:28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8" s="14" customFormat="1" ht="12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99"/>
    </row>
    <row r="10" spans="1:28" ht="19.5" customHeight="1">
      <c r="A10" s="15" t="s">
        <v>5</v>
      </c>
      <c r="B10" s="15"/>
      <c r="C10" s="15"/>
      <c r="D10" s="15"/>
      <c r="E10" s="15" t="s">
        <v>6</v>
      </c>
      <c r="F10" s="14"/>
      <c r="G10" s="14"/>
      <c r="H10" s="14"/>
      <c r="I10" s="15" t="s">
        <v>7</v>
      </c>
      <c r="J10" s="14"/>
      <c r="K10" s="15"/>
      <c r="L10" s="15" t="s">
        <v>8</v>
      </c>
      <c r="M10" s="15"/>
      <c r="N10" s="15"/>
      <c r="O10" s="15"/>
      <c r="P10" s="15"/>
      <c r="Q10" s="15"/>
      <c r="R10" s="15" t="s">
        <v>9</v>
      </c>
      <c r="S10" s="15"/>
      <c r="T10" s="15"/>
      <c r="U10" s="15"/>
      <c r="V10" s="15" t="s">
        <v>10</v>
      </c>
      <c r="W10" s="14"/>
      <c r="X10" s="15"/>
      <c r="Y10" s="15" t="s">
        <v>11</v>
      </c>
      <c r="Z10" s="14"/>
      <c r="AA10" s="14"/>
      <c r="AB10" s="99"/>
    </row>
    <row r="11" spans="1:28" ht="13.5" thickBo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</row>
    <row r="12" spans="1:28" ht="28.5" customHeight="1" thickBot="1">
      <c r="A12" s="166" t="s">
        <v>12</v>
      </c>
      <c r="B12" s="174" t="s">
        <v>13</v>
      </c>
      <c r="C12" s="175"/>
      <c r="D12" s="175"/>
      <c r="E12" s="176" t="s">
        <v>29</v>
      </c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8"/>
      <c r="AB12" s="99"/>
    </row>
    <row r="13" spans="1:28" ht="22.5" customHeight="1" thickBot="1">
      <c r="A13" s="192"/>
      <c r="B13" s="24" t="s">
        <v>15</v>
      </c>
      <c r="C13" s="25" t="s">
        <v>16</v>
      </c>
      <c r="D13" s="26" t="s">
        <v>17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17</v>
      </c>
      <c r="AB13" s="99"/>
    </row>
    <row r="14" spans="1:28" s="2" customFormat="1" ht="15.95" customHeight="1" thickBot="1">
      <c r="A14" s="98"/>
      <c r="B14" s="54"/>
      <c r="C14" s="53"/>
      <c r="D14" s="76">
        <f>SUM(B14:C14)</f>
        <v>0</v>
      </c>
      <c r="E14" s="58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5"/>
      <c r="R14" s="59"/>
      <c r="S14" s="59"/>
      <c r="T14" s="59"/>
      <c r="U14" s="59"/>
      <c r="V14" s="59"/>
      <c r="W14" s="59"/>
      <c r="X14" s="59"/>
      <c r="Y14" s="77"/>
      <c r="Z14" s="56"/>
      <c r="AA14" s="57">
        <f>SUM(E14:Z14)</f>
        <v>0</v>
      </c>
    </row>
    <row r="15" spans="1:28" ht="15.95" customHeight="1" thickBot="1">
      <c r="A15" s="179" t="s">
        <v>18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1"/>
      <c r="AB15" s="99"/>
    </row>
    <row r="16" spans="1:28" ht="15.95" customHeight="1" thickBot="1">
      <c r="A16" s="98" t="s">
        <v>149</v>
      </c>
      <c r="B16" s="54">
        <v>12</v>
      </c>
      <c r="C16" s="53">
        <v>12</v>
      </c>
      <c r="D16" s="76">
        <f>SUM(B16:C16)</f>
        <v>24</v>
      </c>
      <c r="E16" s="58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5"/>
      <c r="R16" s="59"/>
      <c r="S16" s="59"/>
      <c r="T16" s="59"/>
      <c r="U16" s="59"/>
      <c r="V16" s="59"/>
      <c r="W16" s="59"/>
      <c r="X16" s="59"/>
      <c r="Y16" s="77"/>
      <c r="Z16" s="56"/>
      <c r="AA16" s="57">
        <f>SUM(E16:Z16)</f>
        <v>0</v>
      </c>
      <c r="AB16" s="99"/>
    </row>
    <row r="17" spans="1:29" ht="20.25" customHeight="1" thickBot="1">
      <c r="A17" s="179" t="s">
        <v>19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1"/>
      <c r="AB17" s="99"/>
      <c r="AC17" s="99"/>
    </row>
    <row r="18" spans="1:29" ht="25.5" customHeight="1" thickBot="1">
      <c r="A18" s="98"/>
      <c r="B18" s="54"/>
      <c r="C18" s="53"/>
      <c r="D18" s="76">
        <f>SUM(B18:C18)</f>
        <v>0</v>
      </c>
      <c r="E18" s="58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5"/>
      <c r="R18" s="59"/>
      <c r="S18" s="59"/>
      <c r="T18" s="59"/>
      <c r="U18" s="59"/>
      <c r="V18" s="59"/>
      <c r="W18" s="59"/>
      <c r="X18" s="59"/>
      <c r="Y18" s="77"/>
      <c r="Z18" s="56"/>
      <c r="AA18" s="57">
        <f>SUM(E18:Z18)</f>
        <v>0</v>
      </c>
      <c r="AB18" s="99"/>
      <c r="AC18" s="99"/>
    </row>
    <row r="19" spans="1:29" ht="20.25" customHeight="1" thickBot="1">
      <c r="A19" s="45" t="s">
        <v>17</v>
      </c>
      <c r="B19" s="43">
        <f t="shared" ref="B19:AA19" si="0">SUM(B14:B14)+SUM(B16:B16)+SUM(B18:B18)</f>
        <v>12</v>
      </c>
      <c r="C19" s="43">
        <f t="shared" si="0"/>
        <v>12</v>
      </c>
      <c r="D19" s="43">
        <f t="shared" si="0"/>
        <v>24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99"/>
      <c r="AC19" s="99"/>
    </row>
    <row r="20" spans="1:29" ht="20.25" customHeight="1">
      <c r="AB20" s="99"/>
      <c r="AC20" s="99"/>
    </row>
    <row r="21" spans="1:29" ht="30.75" customHeight="1">
      <c r="A21" s="23" t="s">
        <v>20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AB21" s="99"/>
      <c r="AC21" s="99"/>
    </row>
    <row r="22" spans="1:29" ht="20.25" customHeight="1">
      <c r="A22" s="99" t="s">
        <v>21</v>
      </c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AB22" s="99"/>
      <c r="AC22" s="99"/>
    </row>
    <row r="23" spans="1:29" ht="20.25" customHeight="1">
      <c r="A23" s="165" t="s">
        <v>22</v>
      </c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AB23" s="99"/>
      <c r="AC23" s="99"/>
    </row>
    <row r="24" spans="1:29" ht="20.25" customHeight="1">
      <c r="A24" s="99" t="s">
        <v>23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AB24" s="99"/>
      <c r="AC24" s="99"/>
    </row>
    <row r="25" spans="1:29" ht="20.25" customHeight="1">
      <c r="AB25" s="99"/>
      <c r="AC25" s="99"/>
    </row>
    <row r="26" spans="1:29" ht="20.25" customHeight="1">
      <c r="AB26" s="99"/>
      <c r="AC26" s="99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>
      <c r="AB28" s="99"/>
      <c r="AC28" s="99"/>
    </row>
    <row r="29" spans="1:29" ht="20.25" customHeigh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6"/>
      <c r="R29" s="99"/>
      <c r="S29" s="99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183"/>
      <c r="AC42" s="184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  <c r="FW42" s="99"/>
      <c r="FX42" s="99"/>
      <c r="FY42" s="99"/>
      <c r="FZ42" s="99"/>
      <c r="GA42" s="99"/>
      <c r="GB42" s="99"/>
      <c r="GC42" s="99"/>
      <c r="GD42" s="99"/>
      <c r="GE42" s="99"/>
      <c r="GF42" s="99"/>
      <c r="GG42" s="99"/>
      <c r="GH42" s="99"/>
      <c r="GI42" s="99"/>
      <c r="GJ42" s="99"/>
      <c r="GK42" s="99"/>
      <c r="GL42" s="99"/>
      <c r="GM42" s="99"/>
      <c r="GN42" s="99"/>
      <c r="GO42" s="99"/>
      <c r="GP42" s="99"/>
      <c r="GQ42" s="99"/>
      <c r="GR42" s="99"/>
      <c r="GS42" s="99"/>
      <c r="GT42" s="99"/>
      <c r="GU42" s="99"/>
      <c r="GV42" s="99"/>
      <c r="GW42" s="99"/>
      <c r="GX42" s="99"/>
      <c r="GY42" s="99"/>
      <c r="GZ42" s="99"/>
      <c r="HA42" s="99"/>
      <c r="HB42" s="99"/>
      <c r="HC42" s="99"/>
      <c r="HD42" s="99"/>
      <c r="HE42" s="99"/>
      <c r="HF42" s="99"/>
      <c r="HG42" s="99"/>
      <c r="HH42" s="99"/>
      <c r="HI42" s="99"/>
      <c r="HJ42" s="99"/>
      <c r="HK42" s="99"/>
      <c r="HL42" s="99"/>
      <c r="HM42" s="99"/>
      <c r="HN42" s="99"/>
      <c r="HO42" s="99"/>
      <c r="HP42" s="99"/>
      <c r="HQ42" s="99"/>
      <c r="HR42" s="99"/>
      <c r="HS42" s="99"/>
      <c r="HT42" s="99"/>
      <c r="HU42" s="99"/>
      <c r="HV42" s="99"/>
      <c r="HW42" s="99"/>
      <c r="HX42" s="99"/>
      <c r="HY42" s="99"/>
      <c r="HZ42" s="99"/>
      <c r="IA42" s="99"/>
      <c r="IB42" s="99"/>
      <c r="IC42" s="99"/>
      <c r="ID42" s="99"/>
      <c r="IE42" s="99"/>
      <c r="IF42" s="99"/>
      <c r="IG42" s="99"/>
      <c r="IH42" s="99"/>
      <c r="II42" s="99"/>
      <c r="IJ42" s="99"/>
      <c r="IK42" s="99"/>
      <c r="IL42" s="99"/>
      <c r="IM42" s="99"/>
      <c r="IN42" s="99"/>
      <c r="IO42" s="99"/>
      <c r="IP42" s="99"/>
      <c r="IQ42" s="99"/>
      <c r="IR42" s="99"/>
      <c r="IS42" s="99"/>
      <c r="IT42" s="99"/>
      <c r="IU42" s="99"/>
      <c r="IV42" s="99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22" customFormat="1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topLeftCell="D1" zoomScale="70" zoomScaleNormal="70" workbookViewId="0">
      <selection activeCell="AA28" sqref="AA28"/>
    </sheetView>
  </sheetViews>
  <sheetFormatPr baseColWidth="10" defaultColWidth="11.5703125" defaultRowHeight="12.75"/>
  <cols>
    <col min="1" max="1" width="73.7109375" style="157" customWidth="1"/>
    <col min="2" max="2" width="16.5703125" style="157" customWidth="1"/>
    <col min="3" max="3" width="21.42578125" style="157" customWidth="1"/>
    <col min="4" max="16384" width="11.5703125" style="157"/>
  </cols>
  <sheetData>
    <row r="1" spans="1:28" ht="18">
      <c r="A1" s="170" t="s">
        <v>32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</row>
    <row r="2" spans="1:28" ht="15.75">
      <c r="A2" s="171" t="s">
        <v>33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</row>
    <row r="3" spans="1:28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</row>
    <row r="4" spans="1:28" ht="15.75">
      <c r="A4" s="171" t="s">
        <v>146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</row>
    <row r="5" spans="1:28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</row>
    <row r="6" spans="1:28">
      <c r="A6" s="158"/>
      <c r="B6" s="158"/>
      <c r="C6" s="158"/>
      <c r="D6" s="158"/>
      <c r="E6" s="158"/>
      <c r="F6" s="158"/>
      <c r="G6" s="158"/>
      <c r="H6" s="158"/>
      <c r="I6" s="200"/>
      <c r="J6" s="200"/>
      <c r="K6" s="200"/>
      <c r="L6" s="200"/>
      <c r="M6" s="200"/>
      <c r="N6" s="200"/>
      <c r="O6" s="200"/>
      <c r="P6" s="158" t="s">
        <v>34</v>
      </c>
      <c r="Q6" s="200" t="s">
        <v>2</v>
      </c>
      <c r="R6" s="200"/>
      <c r="S6" s="200"/>
      <c r="T6" s="200"/>
      <c r="U6" s="200"/>
      <c r="V6" s="200"/>
      <c r="W6" s="200"/>
      <c r="X6" s="158"/>
      <c r="Y6" s="158"/>
      <c r="Z6" s="158"/>
      <c r="AA6" s="158"/>
      <c r="AB6" s="158"/>
    </row>
    <row r="7" spans="1:28">
      <c r="A7" s="158"/>
      <c r="B7" s="158"/>
      <c r="C7" s="158"/>
      <c r="D7" s="158"/>
      <c r="E7" s="158"/>
      <c r="F7" s="158"/>
      <c r="G7" s="158"/>
      <c r="H7" s="158"/>
      <c r="I7" s="158"/>
      <c r="J7" s="159" t="s">
        <v>35</v>
      </c>
      <c r="K7" s="158"/>
      <c r="L7" s="158"/>
      <c r="M7" s="158"/>
      <c r="N7" s="158"/>
      <c r="O7" s="158"/>
      <c r="P7" s="158"/>
      <c r="Q7" s="199" t="s">
        <v>4</v>
      </c>
      <c r="R7" s="199"/>
      <c r="S7" s="199"/>
      <c r="T7" s="199"/>
      <c r="U7" s="199"/>
      <c r="V7" s="158"/>
      <c r="W7" s="158"/>
      <c r="X7" s="158"/>
      <c r="Y7" s="158"/>
      <c r="Z7" s="158"/>
      <c r="AA7" s="158"/>
      <c r="AB7" s="158"/>
    </row>
    <row r="8" spans="1:28">
      <c r="A8" s="156"/>
      <c r="B8" s="156"/>
      <c r="C8" s="156"/>
      <c r="D8" s="3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56"/>
      <c r="T8" s="156"/>
      <c r="U8" s="156"/>
      <c r="V8" s="160"/>
      <c r="W8" s="156"/>
      <c r="X8" s="156"/>
      <c r="Y8" s="156"/>
      <c r="Z8" s="156"/>
      <c r="AA8" s="156"/>
      <c r="AB8" s="156"/>
    </row>
    <row r="9" spans="1:28">
      <c r="A9" s="161" t="s">
        <v>36</v>
      </c>
      <c r="B9" s="161"/>
      <c r="C9" s="161"/>
      <c r="D9" s="161" t="s">
        <v>37</v>
      </c>
      <c r="E9" s="161"/>
      <c r="F9" s="161"/>
      <c r="G9" s="161"/>
      <c r="H9" s="161" t="s">
        <v>38</v>
      </c>
      <c r="I9" s="161"/>
      <c r="J9" s="161"/>
      <c r="K9" s="158"/>
      <c r="L9" s="158"/>
      <c r="M9" s="161" t="s">
        <v>39</v>
      </c>
      <c r="N9" s="161"/>
      <c r="O9" s="161" t="s">
        <v>40</v>
      </c>
      <c r="P9" s="158"/>
      <c r="Q9" s="161"/>
      <c r="R9" s="161"/>
      <c r="S9" s="161" t="s">
        <v>41</v>
      </c>
      <c r="T9" s="161"/>
      <c r="U9" s="161"/>
      <c r="V9" s="161" t="s">
        <v>42</v>
      </c>
      <c r="W9" s="161"/>
      <c r="X9" s="161"/>
      <c r="Y9" s="161" t="s">
        <v>43</v>
      </c>
      <c r="Z9" s="161"/>
      <c r="AA9" s="161"/>
      <c r="AB9" s="158"/>
    </row>
    <row r="10" spans="1:28" ht="13.5" thickBot="1">
      <c r="A10" s="161"/>
      <c r="B10" s="161"/>
      <c r="C10" s="161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</row>
    <row r="11" spans="1:28" ht="13.5" thickBot="1">
      <c r="A11" s="306" t="s">
        <v>12</v>
      </c>
      <c r="B11" s="203" t="s">
        <v>44</v>
      </c>
      <c r="C11" s="205" t="s">
        <v>45</v>
      </c>
      <c r="D11" s="207" t="s">
        <v>13</v>
      </c>
      <c r="E11" s="208"/>
      <c r="F11" s="209"/>
      <c r="G11" s="210" t="s">
        <v>46</v>
      </c>
      <c r="H11" s="211"/>
      <c r="I11" s="207" t="s">
        <v>47</v>
      </c>
      <c r="J11" s="209"/>
      <c r="K11" s="210" t="s">
        <v>48</v>
      </c>
      <c r="L11" s="211"/>
      <c r="M11" s="207" t="s">
        <v>49</v>
      </c>
      <c r="N11" s="208"/>
      <c r="O11" s="208"/>
      <c r="P11" s="208"/>
      <c r="Q11" s="208"/>
      <c r="R11" s="209"/>
      <c r="S11" s="210" t="s">
        <v>50</v>
      </c>
      <c r="T11" s="211"/>
      <c r="U11" s="207" t="s">
        <v>51</v>
      </c>
      <c r="V11" s="209"/>
      <c r="W11" s="226" t="s">
        <v>52</v>
      </c>
      <c r="X11" s="227"/>
      <c r="Y11" s="201" t="s">
        <v>53</v>
      </c>
      <c r="Z11" s="202"/>
      <c r="AA11" s="214" t="s">
        <v>54</v>
      </c>
      <c r="AB11" s="215"/>
    </row>
    <row r="12" spans="1:28">
      <c r="A12" s="307"/>
      <c r="B12" s="204"/>
      <c r="C12" s="206"/>
      <c r="D12" s="216" t="s">
        <v>15</v>
      </c>
      <c r="E12" s="218" t="s">
        <v>16</v>
      </c>
      <c r="F12" s="220" t="s">
        <v>17</v>
      </c>
      <c r="G12" s="222" t="s">
        <v>55</v>
      </c>
      <c r="H12" s="212" t="s">
        <v>56</v>
      </c>
      <c r="I12" s="216" t="s">
        <v>55</v>
      </c>
      <c r="J12" s="220" t="s">
        <v>56</v>
      </c>
      <c r="K12" s="224" t="s">
        <v>55</v>
      </c>
      <c r="L12" s="212" t="s">
        <v>56</v>
      </c>
      <c r="M12" s="250" t="s">
        <v>57</v>
      </c>
      <c r="N12" s="218" t="s">
        <v>58</v>
      </c>
      <c r="O12" s="253" t="s">
        <v>17</v>
      </c>
      <c r="P12" s="218" t="s">
        <v>59</v>
      </c>
      <c r="Q12" s="218"/>
      <c r="R12" s="255"/>
      <c r="S12" s="222" t="s">
        <v>55</v>
      </c>
      <c r="T12" s="212" t="s">
        <v>56</v>
      </c>
      <c r="U12" s="216" t="s">
        <v>55</v>
      </c>
      <c r="V12" s="220" t="s">
        <v>56</v>
      </c>
      <c r="W12" s="242" t="s">
        <v>55</v>
      </c>
      <c r="X12" s="244" t="s">
        <v>56</v>
      </c>
      <c r="Y12" s="246" t="s">
        <v>55</v>
      </c>
      <c r="Z12" s="248" t="s">
        <v>56</v>
      </c>
      <c r="AA12" s="228" t="s">
        <v>55</v>
      </c>
      <c r="AB12" s="230" t="s">
        <v>56</v>
      </c>
    </row>
    <row r="13" spans="1:28" ht="13.5" thickBot="1">
      <c r="A13" s="308"/>
      <c r="B13" s="204"/>
      <c r="C13" s="206"/>
      <c r="D13" s="217"/>
      <c r="E13" s="219"/>
      <c r="F13" s="221"/>
      <c r="G13" s="223"/>
      <c r="H13" s="213"/>
      <c r="I13" s="217"/>
      <c r="J13" s="221"/>
      <c r="K13" s="225"/>
      <c r="L13" s="213"/>
      <c r="M13" s="251"/>
      <c r="N13" s="252"/>
      <c r="O13" s="254"/>
      <c r="P13" s="8" t="s">
        <v>57</v>
      </c>
      <c r="Q13" s="8" t="s">
        <v>58</v>
      </c>
      <c r="R13" s="81" t="s">
        <v>17</v>
      </c>
      <c r="S13" s="223"/>
      <c r="T13" s="213"/>
      <c r="U13" s="217"/>
      <c r="V13" s="221"/>
      <c r="W13" s="243"/>
      <c r="X13" s="245"/>
      <c r="Y13" s="247"/>
      <c r="Z13" s="249"/>
      <c r="AA13" s="229"/>
      <c r="AB13" s="231"/>
    </row>
    <row r="14" spans="1:28" ht="13.5" thickBot="1">
      <c r="A14" s="162"/>
      <c r="B14" s="163"/>
      <c r="C14" s="106"/>
      <c r="D14" s="54"/>
      <c r="E14" s="53"/>
      <c r="F14" s="309">
        <f>SUM(D14:E14)</f>
        <v>0</v>
      </c>
      <c r="G14" s="62">
        <f>+'ANEXO 24'!AA13</f>
        <v>0</v>
      </c>
      <c r="H14" s="138"/>
      <c r="I14" s="131">
        <f>+'ANEXO 25'!AA13</f>
        <v>0</v>
      </c>
      <c r="J14" s="108"/>
      <c r="K14" s="131">
        <f>+'ANEXO 26'!AA13</f>
        <v>0</v>
      </c>
      <c r="L14" s="138"/>
      <c r="M14" s="131">
        <f>+'ANEXO 27'!AA14</f>
        <v>0</v>
      </c>
      <c r="N14" s="63">
        <v>0</v>
      </c>
      <c r="O14" s="139">
        <f>SUM(M14:N14)</f>
        <v>0</v>
      </c>
      <c r="P14" s="62"/>
      <c r="Q14" s="63"/>
      <c r="R14" s="140">
        <f>SUM(P14:Q14)</f>
        <v>0</v>
      </c>
      <c r="S14" s="107"/>
      <c r="T14" s="108"/>
      <c r="U14" s="141"/>
      <c r="V14" s="109"/>
      <c r="W14" s="142"/>
      <c r="X14" s="143"/>
      <c r="Y14" s="112"/>
      <c r="Z14" s="144"/>
      <c r="AA14" s="145"/>
      <c r="AB14" s="115"/>
    </row>
    <row r="15" spans="1:28" ht="16.5" thickBot="1">
      <c r="A15" s="232" t="s">
        <v>18</v>
      </c>
      <c r="B15" s="233"/>
      <c r="C15" s="233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3"/>
      <c r="V15" s="233"/>
      <c r="W15" s="233"/>
      <c r="X15" s="233"/>
      <c r="Y15" s="233"/>
      <c r="Z15" s="233"/>
      <c r="AA15" s="233"/>
      <c r="AB15" s="235"/>
    </row>
    <row r="16" spans="1:28" ht="13.5" thickBot="1">
      <c r="A16" s="162" t="s">
        <v>150</v>
      </c>
      <c r="B16" s="163" t="s">
        <v>151</v>
      </c>
      <c r="C16" s="106">
        <v>123123</v>
      </c>
      <c r="D16" s="54">
        <v>12</v>
      </c>
      <c r="E16" s="53">
        <v>12</v>
      </c>
      <c r="F16" s="76">
        <f>SUM(D16:E16)</f>
        <v>24</v>
      </c>
      <c r="G16" s="131">
        <f>'ANEXO 24'!AA15</f>
        <v>0</v>
      </c>
      <c r="H16" s="132"/>
      <c r="I16" s="131">
        <f>+'ANEXO 25'!AA15</f>
        <v>0</v>
      </c>
      <c r="J16" s="132"/>
      <c r="K16" s="131">
        <f>+'ANEXO 26'!AA15</f>
        <v>0</v>
      </c>
      <c r="L16" s="132"/>
      <c r="M16" s="131">
        <f>+'ANEXO 27'!AA16</f>
        <v>0</v>
      </c>
      <c r="N16" s="131">
        <v>0</v>
      </c>
      <c r="O16" s="139">
        <f>SUM(M16:N16)</f>
        <v>0</v>
      </c>
      <c r="P16" s="131"/>
      <c r="Q16" s="131"/>
      <c r="R16" s="140">
        <f>SUM(P16:Q16)</f>
        <v>0</v>
      </c>
      <c r="S16" s="133">
        <v>0</v>
      </c>
      <c r="T16" s="134"/>
      <c r="U16" s="127">
        <v>12</v>
      </c>
      <c r="V16" s="109">
        <v>12</v>
      </c>
      <c r="W16" s="110">
        <v>0</v>
      </c>
      <c r="X16" s="111"/>
      <c r="Y16" s="112">
        <v>0</v>
      </c>
      <c r="Z16" s="113"/>
      <c r="AA16" s="114">
        <v>0</v>
      </c>
      <c r="AB16" s="115"/>
    </row>
    <row r="17" spans="1:28" ht="16.5" thickBot="1">
      <c r="A17" s="236" t="s">
        <v>19</v>
      </c>
      <c r="B17" s="237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8"/>
    </row>
    <row r="18" spans="1:28" ht="13.5" thickBot="1">
      <c r="A18" s="162"/>
      <c r="B18" s="163"/>
      <c r="C18" s="106"/>
      <c r="D18" s="54"/>
      <c r="E18" s="53"/>
      <c r="F18" s="309">
        <f>SUM(D18:E18)</f>
        <v>0</v>
      </c>
      <c r="G18" s="118">
        <f>+'ANEXO 24'!AA17</f>
        <v>0</v>
      </c>
      <c r="H18" s="119"/>
      <c r="I18" s="131">
        <f>+'ANEXO 25'!AA17</f>
        <v>0</v>
      </c>
      <c r="J18" s="117"/>
      <c r="K18" s="131">
        <f>+'ANEXO 26'!AA17</f>
        <v>0</v>
      </c>
      <c r="L18" s="119"/>
      <c r="M18" s="131">
        <f>+'ANEXO 27'!AA18</f>
        <v>0</v>
      </c>
      <c r="N18" s="121">
        <v>0</v>
      </c>
      <c r="O18" s="139">
        <f>SUM(M18:N18)</f>
        <v>0</v>
      </c>
      <c r="P18" s="120"/>
      <c r="Q18" s="121"/>
      <c r="R18" s="140">
        <f>SUM(P18:Q18)</f>
        <v>0</v>
      </c>
      <c r="S18" s="120"/>
      <c r="T18" s="122"/>
      <c r="U18" s="128"/>
      <c r="V18" s="123"/>
      <c r="W18" s="110"/>
      <c r="X18" s="111"/>
      <c r="Y18" s="124"/>
      <c r="Z18" s="124"/>
      <c r="AA18" s="125"/>
      <c r="AB18" s="125"/>
    </row>
    <row r="19" spans="1:28" ht="16.5" thickBot="1">
      <c r="A19" s="239" t="s">
        <v>17</v>
      </c>
      <c r="B19" s="240"/>
      <c r="C19" s="241"/>
      <c r="D19" s="49">
        <f t="shared" ref="D19:V19" si="0">SUM(D14:D14)+SUM(D16:D16)+SUM(D18:D18)</f>
        <v>12</v>
      </c>
      <c r="E19" s="49">
        <f t="shared" si="0"/>
        <v>12</v>
      </c>
      <c r="F19" s="49">
        <f t="shared" si="0"/>
        <v>24</v>
      </c>
      <c r="G19" s="49">
        <f t="shared" si="0"/>
        <v>0</v>
      </c>
      <c r="H19" s="49">
        <f t="shared" si="0"/>
        <v>0</v>
      </c>
      <c r="I19" s="49">
        <f t="shared" si="0"/>
        <v>0</v>
      </c>
      <c r="J19" s="49">
        <f t="shared" si="0"/>
        <v>0</v>
      </c>
      <c r="K19" s="49">
        <f t="shared" si="0"/>
        <v>0</v>
      </c>
      <c r="L19" s="49">
        <f t="shared" si="0"/>
        <v>0</v>
      </c>
      <c r="M19" s="49">
        <f t="shared" si="0"/>
        <v>0</v>
      </c>
      <c r="N19" s="49">
        <f t="shared" si="0"/>
        <v>0</v>
      </c>
      <c r="O19" s="49">
        <f t="shared" si="0"/>
        <v>0</v>
      </c>
      <c r="P19" s="49">
        <f t="shared" si="0"/>
        <v>0</v>
      </c>
      <c r="Q19" s="49">
        <f t="shared" si="0"/>
        <v>0</v>
      </c>
      <c r="R19" s="49">
        <f t="shared" si="0"/>
        <v>0</v>
      </c>
      <c r="S19" s="49">
        <f t="shared" si="0"/>
        <v>0</v>
      </c>
      <c r="T19" s="49">
        <f t="shared" si="0"/>
        <v>0</v>
      </c>
      <c r="U19" s="97">
        <f t="shared" si="0"/>
        <v>12</v>
      </c>
      <c r="V19" s="49">
        <f t="shared" si="0"/>
        <v>12</v>
      </c>
      <c r="W19" s="50">
        <f>IF(U19=0,0,O19*1000000/U19)</f>
        <v>0</v>
      </c>
      <c r="X19" s="51">
        <f t="shared" ref="X19" si="1">IF(V19=0,0,R19*1000000/V19)</f>
        <v>0</v>
      </c>
      <c r="Y19" s="50">
        <f t="shared" ref="Y19" si="2">IF(U19=0,0,S19*1000000/U19)</f>
        <v>0</v>
      </c>
      <c r="Z19" s="52">
        <f t="shared" ref="Z19" si="3"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73"/>
      <c r="B20" s="73"/>
      <c r="C20" s="73"/>
      <c r="D20" s="73"/>
      <c r="E20" s="73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</row>
    <row r="21" spans="1:28">
      <c r="A21" s="158" t="s">
        <v>60</v>
      </c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</row>
    <row r="22" spans="1:28">
      <c r="A22" s="158" t="s">
        <v>61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</row>
    <row r="23" spans="1:28">
      <c r="A23" s="158" t="s">
        <v>23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</row>
    <row r="24" spans="1:28">
      <c r="A24" s="158" t="s">
        <v>62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</row>
    <row r="25" spans="1:28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V25" s="158"/>
      <c r="W25" s="158"/>
      <c r="X25" s="158"/>
      <c r="Y25" s="158"/>
      <c r="Z25" s="158"/>
      <c r="AA25" s="158"/>
      <c r="AB25" s="158"/>
    </row>
    <row r="26" spans="1:28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V26" s="158"/>
      <c r="W26" s="158"/>
      <c r="X26" s="158"/>
      <c r="Y26" s="158"/>
      <c r="Z26" s="158"/>
      <c r="AA26" s="158"/>
      <c r="AB26" s="158"/>
    </row>
    <row r="27" spans="1:2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V27" s="158"/>
      <c r="W27" s="158"/>
      <c r="X27" s="158"/>
      <c r="Y27" s="158"/>
      <c r="Z27" s="158"/>
      <c r="AA27" s="158"/>
      <c r="AB27" s="158"/>
    </row>
  </sheetData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topLeftCell="A3" zoomScale="82" zoomScaleNormal="82" workbookViewId="0">
      <selection activeCell="A17" sqref="A17:XFD18"/>
    </sheetView>
  </sheetViews>
  <sheetFormatPr baseColWidth="10" defaultColWidth="9.140625" defaultRowHeight="12.75"/>
  <cols>
    <col min="1" max="1" width="24.5703125" style="33" customWidth="1"/>
    <col min="2" max="2" width="17" style="33" customWidth="1"/>
    <col min="3" max="3" width="9" style="33" customWidth="1"/>
    <col min="4" max="4" width="9.5703125" style="33" customWidth="1"/>
    <col min="5" max="5" width="13" style="33" customWidth="1"/>
    <col min="6" max="6" width="11.5703125" style="33" customWidth="1"/>
    <col min="7" max="7" width="16.85546875" style="33" customWidth="1"/>
    <col min="8" max="8" width="13.140625" style="33" customWidth="1"/>
    <col min="9" max="9" width="9" style="33" customWidth="1"/>
    <col min="10" max="10" width="12.140625" style="33" customWidth="1"/>
    <col min="11" max="11" width="9" style="33" customWidth="1"/>
    <col min="12" max="12" width="15.42578125" style="33" customWidth="1"/>
    <col min="13" max="13" width="13.42578125" style="33" customWidth="1"/>
    <col min="14" max="14" width="9" style="33" customWidth="1"/>
    <col min="15" max="15" width="10.5703125" style="33" customWidth="1"/>
    <col min="16" max="16" width="10.140625" style="33" customWidth="1"/>
    <col min="17" max="256" width="11.42578125" style="33" customWidth="1"/>
    <col min="257" max="16384" width="9.140625" style="33"/>
  </cols>
  <sheetData>
    <row r="1" spans="1:16" ht="18">
      <c r="A1" s="170" t="s">
        <v>63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</row>
    <row r="2" spans="1:16" ht="10.5" customHeight="1">
      <c r="A2" s="1"/>
      <c r="B2" s="1"/>
    </row>
    <row r="3" spans="1:16" s="40" customFormat="1" ht="15.75">
      <c r="A3" s="264" t="s">
        <v>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</row>
    <row r="4" spans="1:16" ht="6" customHeight="1">
      <c r="A4" s="39"/>
      <c r="B4" s="3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</row>
    <row r="5" spans="1:16">
      <c r="A5" s="2" t="s">
        <v>147</v>
      </c>
      <c r="B5" s="2"/>
      <c r="C5" s="99"/>
      <c r="D5" s="2" t="s">
        <v>65</v>
      </c>
      <c r="E5" s="99"/>
      <c r="F5" s="99"/>
      <c r="G5" s="99"/>
      <c r="H5" s="5"/>
      <c r="I5" s="99"/>
      <c r="J5" s="99"/>
      <c r="K5" s="99"/>
      <c r="L5" s="99"/>
      <c r="M5" s="99"/>
      <c r="N5" s="99"/>
      <c r="O5" s="99"/>
      <c r="P5" s="99"/>
    </row>
    <row r="6" spans="1:16">
      <c r="A6" s="2"/>
      <c r="B6" s="2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</row>
    <row r="7" spans="1:16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</row>
    <row r="8" spans="1:16" ht="35.25" customHeight="1">
      <c r="A8" s="265" t="s">
        <v>66</v>
      </c>
      <c r="B8" s="259" t="s">
        <v>67</v>
      </c>
      <c r="C8" s="259" t="s">
        <v>68</v>
      </c>
      <c r="D8" s="259" t="s">
        <v>69</v>
      </c>
      <c r="E8" s="259" t="s">
        <v>70</v>
      </c>
      <c r="F8" s="259" t="s">
        <v>71</v>
      </c>
      <c r="G8" s="259" t="s">
        <v>72</v>
      </c>
      <c r="H8" s="259" t="s">
        <v>73</v>
      </c>
      <c r="I8" s="259" t="s">
        <v>74</v>
      </c>
      <c r="J8" s="259" t="s">
        <v>75</v>
      </c>
      <c r="K8" s="259" t="s">
        <v>76</v>
      </c>
      <c r="L8" s="259" t="s">
        <v>77</v>
      </c>
      <c r="M8" s="261" t="s">
        <v>78</v>
      </c>
      <c r="N8" s="262"/>
      <c r="O8" s="262"/>
      <c r="P8" s="263"/>
    </row>
    <row r="9" spans="1:16" ht="35.25" customHeight="1">
      <c r="A9" s="266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38" t="s">
        <v>79</v>
      </c>
      <c r="N9" s="38" t="s">
        <v>80</v>
      </c>
      <c r="O9" s="38" t="s">
        <v>81</v>
      </c>
      <c r="P9" s="38" t="s">
        <v>82</v>
      </c>
    </row>
    <row r="10" spans="1:16" ht="18" customHeight="1">
      <c r="A10" s="261" t="s">
        <v>83</v>
      </c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3"/>
    </row>
    <row r="11" spans="1:16" ht="18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>
      <c r="A13" s="256" t="s">
        <v>18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</row>
    <row r="14" spans="1:16" ht="18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>
      <c r="A16" s="256" t="s">
        <v>84</v>
      </c>
      <c r="B16" s="257"/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8"/>
    </row>
    <row r="17" spans="1:16" ht="18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5">
      <c r="A19" s="34"/>
      <c r="B19" s="35"/>
    </row>
    <row r="20" spans="1:16" ht="15">
      <c r="A20" s="34"/>
    </row>
    <row r="21" spans="1:16" ht="15">
      <c r="A21" s="34"/>
    </row>
    <row r="22" spans="1:16" ht="15">
      <c r="A22" s="34"/>
    </row>
    <row r="23" spans="1:16" ht="15">
      <c r="A23" s="34"/>
    </row>
    <row r="24" spans="1:16" ht="15">
      <c r="A24" s="34"/>
    </row>
    <row r="25" spans="1:16" ht="15">
      <c r="A25" s="34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zoomScaleNormal="100" zoomScaleSheetLayoutView="90" workbookViewId="0">
      <selection activeCell="A19" sqref="A19:XFD19"/>
    </sheetView>
  </sheetViews>
  <sheetFormatPr baseColWidth="10" defaultColWidth="9.140625" defaultRowHeight="12.75"/>
  <cols>
    <col min="1" max="1" width="35.42578125" style="33" customWidth="1"/>
    <col min="2" max="2" width="18.28515625" style="33" customWidth="1"/>
    <col min="3" max="3" width="15.140625" style="33" customWidth="1"/>
    <col min="4" max="4" width="8.5703125" style="33" customWidth="1"/>
    <col min="5" max="5" width="11.5703125" style="33" customWidth="1"/>
    <col min="6" max="6" width="15" style="33" customWidth="1"/>
    <col min="7" max="7" width="12.42578125" style="33" customWidth="1"/>
    <col min="8" max="8" width="9" style="33" customWidth="1"/>
    <col min="9" max="9" width="10.5703125" style="33" customWidth="1"/>
    <col min="10" max="10" width="11.42578125" style="33" customWidth="1"/>
    <col min="11" max="11" width="19" style="33" customWidth="1"/>
    <col min="12" max="12" width="7.42578125" style="33" customWidth="1"/>
    <col min="13" max="13" width="14" style="33" customWidth="1"/>
    <col min="14" max="14" width="8.5703125" style="33" customWidth="1"/>
    <col min="15" max="15" width="17.7109375" style="33" customWidth="1"/>
    <col min="16" max="16" width="15" style="33" customWidth="1"/>
    <col min="17" max="17" width="14.5703125" style="33" customWidth="1"/>
    <col min="18" max="256" width="11.42578125" style="33" customWidth="1"/>
    <col min="257" max="16384" width="9.140625" style="33"/>
  </cols>
  <sheetData>
    <row r="1" spans="1:17">
      <c r="A1" s="264" t="s">
        <v>85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</row>
    <row r="2" spans="1:1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>
      <c r="A3" s="39"/>
      <c r="B3" s="39"/>
      <c r="C3" s="3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</row>
    <row r="4" spans="1:17" s="40" customFormat="1" ht="15.75">
      <c r="A4" s="264" t="s">
        <v>86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</row>
    <row r="5" spans="1:17">
      <c r="A5" s="39"/>
      <c r="B5" s="39"/>
      <c r="C5" s="3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</row>
    <row r="6" spans="1:17">
      <c r="A6" s="2" t="s">
        <v>148</v>
      </c>
      <c r="B6" s="2"/>
      <c r="C6" s="2"/>
      <c r="D6" s="99"/>
      <c r="E6" s="2" t="s">
        <v>87</v>
      </c>
      <c r="F6" s="99"/>
      <c r="G6" s="99"/>
      <c r="H6" s="99"/>
      <c r="I6" s="99"/>
      <c r="J6" s="99"/>
      <c r="K6" s="79"/>
      <c r="L6" s="99"/>
      <c r="M6" s="99"/>
      <c r="N6" s="99"/>
      <c r="O6" s="99"/>
      <c r="P6" s="99"/>
      <c r="Q6" s="99"/>
    </row>
    <row r="7" spans="1:17">
      <c r="A7" s="2"/>
      <c r="B7" s="2"/>
      <c r="C7" s="2"/>
      <c r="D7" s="99"/>
      <c r="E7" s="2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</row>
    <row r="8" spans="1:17">
      <c r="A8" s="2"/>
      <c r="B8" s="2"/>
      <c r="C8" s="2"/>
      <c r="D8" s="99"/>
      <c r="E8" s="2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</row>
    <row r="9" spans="1:17">
      <c r="A9" s="2" t="s">
        <v>88</v>
      </c>
      <c r="B9" s="2"/>
      <c r="C9" s="2"/>
      <c r="D9" s="2" t="s">
        <v>89</v>
      </c>
      <c r="E9" s="2"/>
      <c r="F9" s="99"/>
      <c r="G9" s="2" t="s">
        <v>90</v>
      </c>
      <c r="H9" s="2"/>
      <c r="I9" s="99"/>
      <c r="J9" s="99"/>
      <c r="K9" s="2" t="s">
        <v>91</v>
      </c>
      <c r="L9" s="99"/>
      <c r="M9" s="2" t="s">
        <v>92</v>
      </c>
      <c r="N9" s="2"/>
      <c r="O9" s="2"/>
      <c r="P9" s="2" t="s">
        <v>93</v>
      </c>
      <c r="Q9" s="2"/>
    </row>
    <row r="10" spans="1:17">
      <c r="A10" s="2"/>
      <c r="B10" s="2"/>
      <c r="C10" s="2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</row>
    <row r="11" spans="1:17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</row>
    <row r="12" spans="1:17">
      <c r="A12" s="265" t="s">
        <v>94</v>
      </c>
      <c r="B12" s="265" t="s">
        <v>95</v>
      </c>
      <c r="C12" s="265" t="s">
        <v>96</v>
      </c>
      <c r="D12" s="271" t="s">
        <v>97</v>
      </c>
      <c r="E12" s="271" t="s">
        <v>98</v>
      </c>
      <c r="F12" s="271" t="s">
        <v>99</v>
      </c>
      <c r="G12" s="271" t="s">
        <v>100</v>
      </c>
      <c r="H12" s="271" t="s">
        <v>101</v>
      </c>
      <c r="I12" s="271" t="s">
        <v>102</v>
      </c>
      <c r="J12" s="271" t="s">
        <v>103</v>
      </c>
      <c r="K12" s="261" t="s">
        <v>104</v>
      </c>
      <c r="L12" s="262"/>
      <c r="M12" s="262"/>
      <c r="N12" s="263"/>
      <c r="O12" s="271" t="s">
        <v>105</v>
      </c>
      <c r="P12" s="271" t="s">
        <v>106</v>
      </c>
      <c r="Q12" s="271" t="s">
        <v>107</v>
      </c>
    </row>
    <row r="13" spans="1:17" ht="23.25" customHeight="1">
      <c r="A13" s="272"/>
      <c r="B13" s="272"/>
      <c r="C13" s="272"/>
      <c r="D13" s="271"/>
      <c r="E13" s="271"/>
      <c r="F13" s="271"/>
      <c r="G13" s="271"/>
      <c r="H13" s="271"/>
      <c r="I13" s="271"/>
      <c r="J13" s="271"/>
      <c r="K13" s="261" t="s">
        <v>108</v>
      </c>
      <c r="L13" s="263"/>
      <c r="M13" s="261" t="s">
        <v>109</v>
      </c>
      <c r="N13" s="263"/>
      <c r="O13" s="271"/>
      <c r="P13" s="271"/>
      <c r="Q13" s="271"/>
    </row>
    <row r="14" spans="1:17" ht="38.25">
      <c r="A14" s="266"/>
      <c r="B14" s="266"/>
      <c r="C14" s="266"/>
      <c r="D14" s="271"/>
      <c r="E14" s="271"/>
      <c r="F14" s="271"/>
      <c r="G14" s="271"/>
      <c r="H14" s="271"/>
      <c r="I14" s="271"/>
      <c r="J14" s="271"/>
      <c r="K14" s="41" t="s">
        <v>110</v>
      </c>
      <c r="L14" s="41" t="s">
        <v>111</v>
      </c>
      <c r="M14" s="41" t="s">
        <v>112</v>
      </c>
      <c r="N14" s="38" t="s">
        <v>113</v>
      </c>
      <c r="O14" s="271"/>
      <c r="P14" s="271"/>
      <c r="Q14" s="271"/>
    </row>
    <row r="15" spans="1:17" ht="33" customHeight="1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1:17" ht="33" customHeight="1">
      <c r="A16" s="268" t="s">
        <v>18</v>
      </c>
      <c r="B16" s="257"/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69"/>
    </row>
    <row r="17" spans="1:17" ht="27.75" customHeight="1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</row>
    <row r="18" spans="1:17" ht="31.5" customHeight="1">
      <c r="A18" s="268" t="s">
        <v>19</v>
      </c>
      <c r="B18" s="257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69"/>
    </row>
    <row r="19" spans="1:17" ht="27.75" customHeight="1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</row>
    <row r="20" spans="1:17" ht="44.25" customHeight="1"/>
    <row r="21" spans="1:17" ht="72" customHeight="1">
      <c r="A21" s="82"/>
      <c r="B21" s="83"/>
      <c r="C21" s="83"/>
      <c r="D21" s="83"/>
      <c r="E21" s="83"/>
      <c r="F21" s="83"/>
      <c r="G21" s="83"/>
      <c r="H21" s="84"/>
      <c r="I21" s="83"/>
      <c r="J21" s="83"/>
      <c r="K21" s="83"/>
      <c r="L21" s="83"/>
      <c r="M21" s="83"/>
      <c r="N21" s="83"/>
      <c r="O21" s="83"/>
      <c r="P21" s="83"/>
      <c r="Q21" s="83"/>
    </row>
    <row r="22" spans="1:17" ht="72" customHeight="1">
      <c r="A22" s="88"/>
      <c r="B22" s="88"/>
      <c r="C22" s="88"/>
      <c r="D22" s="88"/>
      <c r="E22" s="88"/>
      <c r="F22" s="88"/>
      <c r="G22" s="88"/>
      <c r="H22" s="89"/>
      <c r="I22" s="88"/>
      <c r="J22" s="88"/>
      <c r="K22" s="88"/>
      <c r="L22" s="88"/>
      <c r="M22" s="88"/>
      <c r="N22" s="88"/>
      <c r="O22" s="88"/>
      <c r="P22" s="88"/>
      <c r="Q22" s="88"/>
    </row>
    <row r="23" spans="1:17" s="72" customFormat="1" ht="13.5" customHeight="1">
      <c r="A23" s="42" t="s">
        <v>114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>
      <c r="A24" s="270" t="s">
        <v>115</v>
      </c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</row>
    <row r="25" spans="1:17" ht="15" customHeight="1">
      <c r="A25" s="270" t="s">
        <v>116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</row>
    <row r="26" spans="1:17" ht="17.25" customHeight="1">
      <c r="A26" s="270" t="s">
        <v>117</v>
      </c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</row>
    <row r="27" spans="1:17" ht="17.25" customHeight="1">
      <c r="A27" s="270" t="s">
        <v>118</v>
      </c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</row>
    <row r="28" spans="1:17" ht="17.25" customHeight="1">
      <c r="A28" s="270" t="s">
        <v>119</v>
      </c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</row>
    <row r="29" spans="1:17" ht="17.25" customHeight="1">
      <c r="A29" s="270" t="s">
        <v>120</v>
      </c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</row>
    <row r="30" spans="1:17" ht="17.25" customHeight="1">
      <c r="A30" s="267"/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A5" sqref="A5:E5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5" thickBot="1"/>
    <row r="2" spans="1:105" ht="15">
      <c r="A2" s="67"/>
      <c r="B2" s="67"/>
      <c r="C2" s="67"/>
      <c r="D2" s="69"/>
      <c r="E2" s="71"/>
      <c r="F2" s="281" t="s">
        <v>121</v>
      </c>
      <c r="G2" s="281"/>
      <c r="H2" s="281"/>
      <c r="I2" s="281"/>
      <c r="J2" s="281"/>
      <c r="K2" s="281"/>
      <c r="L2" s="281"/>
      <c r="M2" s="282"/>
      <c r="N2" s="283" t="s">
        <v>122</v>
      </c>
      <c r="O2" s="284"/>
      <c r="P2" s="284"/>
      <c r="Q2" s="284"/>
      <c r="R2" s="284"/>
      <c r="S2" s="284"/>
      <c r="T2" s="284"/>
      <c r="U2" s="285"/>
      <c r="V2" s="286"/>
      <c r="W2" s="287"/>
      <c r="X2" s="288"/>
    </row>
    <row r="3" spans="1:105" ht="15">
      <c r="A3" s="273" t="s">
        <v>123</v>
      </c>
      <c r="B3" s="275" t="s">
        <v>124</v>
      </c>
      <c r="C3" s="273" t="s">
        <v>125</v>
      </c>
      <c r="D3" s="70"/>
      <c r="E3" s="277" t="s">
        <v>126</v>
      </c>
      <c r="F3" s="279" t="s">
        <v>127</v>
      </c>
      <c r="G3" s="280"/>
      <c r="H3" s="280"/>
      <c r="I3" s="280"/>
      <c r="J3" s="280" t="s">
        <v>128</v>
      </c>
      <c r="K3" s="280"/>
      <c r="L3" s="280"/>
      <c r="M3" s="290"/>
      <c r="N3" s="289" t="s">
        <v>127</v>
      </c>
      <c r="O3" s="280"/>
      <c r="P3" s="280"/>
      <c r="Q3" s="280"/>
      <c r="R3" s="280" t="s">
        <v>128</v>
      </c>
      <c r="S3" s="280"/>
      <c r="T3" s="280"/>
      <c r="U3" s="291"/>
      <c r="V3" s="292" t="s">
        <v>129</v>
      </c>
      <c r="W3" s="294" t="s">
        <v>130</v>
      </c>
      <c r="X3" s="296" t="s">
        <v>131</v>
      </c>
    </row>
    <row r="4" spans="1:105" ht="81" customHeight="1">
      <c r="A4" s="274"/>
      <c r="B4" s="276" t="s">
        <v>124</v>
      </c>
      <c r="C4" s="274"/>
      <c r="D4" s="146" t="s">
        <v>132</v>
      </c>
      <c r="E4" s="278"/>
      <c r="F4" s="147" t="s">
        <v>133</v>
      </c>
      <c r="G4" s="148" t="s">
        <v>134</v>
      </c>
      <c r="H4" s="148" t="s">
        <v>135</v>
      </c>
      <c r="I4" s="148" t="s">
        <v>136</v>
      </c>
      <c r="J4" s="148" t="s">
        <v>133</v>
      </c>
      <c r="K4" s="148" t="s">
        <v>134</v>
      </c>
      <c r="L4" s="148" t="s">
        <v>135</v>
      </c>
      <c r="M4" s="149" t="s">
        <v>136</v>
      </c>
      <c r="N4" s="150" t="s">
        <v>133</v>
      </c>
      <c r="O4" s="148" t="s">
        <v>134</v>
      </c>
      <c r="P4" s="148" t="s">
        <v>135</v>
      </c>
      <c r="Q4" s="148" t="s">
        <v>136</v>
      </c>
      <c r="R4" s="148" t="s">
        <v>133</v>
      </c>
      <c r="S4" s="148" t="s">
        <v>134</v>
      </c>
      <c r="T4" s="148" t="s">
        <v>135</v>
      </c>
      <c r="U4" s="151" t="s">
        <v>136</v>
      </c>
      <c r="V4" s="293"/>
      <c r="W4" s="295"/>
      <c r="X4" s="297"/>
    </row>
    <row r="5" spans="1:105" s="96" customFormat="1" ht="20.45" customHeight="1">
      <c r="A5" s="152">
        <v>7856876867</v>
      </c>
      <c r="B5" s="152" t="s">
        <v>152</v>
      </c>
      <c r="C5" s="152" t="s">
        <v>153</v>
      </c>
      <c r="D5" s="152" t="s">
        <v>154</v>
      </c>
      <c r="E5" s="152" t="s">
        <v>154</v>
      </c>
      <c r="F5" s="152"/>
      <c r="G5" s="152"/>
      <c r="H5" s="152"/>
      <c r="I5" s="152"/>
      <c r="J5" s="152"/>
      <c r="K5" s="152">
        <v>12</v>
      </c>
      <c r="L5" s="152"/>
      <c r="M5" s="152"/>
      <c r="N5" s="152"/>
      <c r="O5" s="152"/>
      <c r="P5" s="152">
        <v>12</v>
      </c>
      <c r="Q5" s="152"/>
      <c r="R5" s="152"/>
      <c r="S5" s="152"/>
      <c r="T5" s="152"/>
      <c r="U5" s="152"/>
      <c r="V5" s="152">
        <f>SUM(F5:U5)</f>
        <v>24</v>
      </c>
      <c r="W5" s="152">
        <v>12</v>
      </c>
      <c r="X5" s="152" t="s">
        <v>155</v>
      </c>
    </row>
    <row r="6" spans="1:105" s="2" customFormat="1" ht="20.45" customHeight="1"/>
    <row r="7" spans="1:105" s="105" customFormat="1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</row>
    <row r="8" spans="1:105" s="105" customFormat="1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</row>
    <row r="9" spans="1:105" s="99" customFormat="1"/>
    <row r="10" spans="1:105" s="105" customFormat="1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</row>
    <row r="11" spans="1:105" s="99" customFormat="1"/>
    <row r="12" spans="1:105" s="105" customFormat="1">
      <c r="A12" s="99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</row>
    <row r="13" spans="1:105" s="105" customFormat="1" ht="13.5" customHeight="1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</row>
    <row r="14" spans="1:105" s="105" customFormat="1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</row>
    <row r="15" spans="1:105" s="99" customFormat="1" ht="13.5" customHeight="1"/>
    <row r="16" spans="1:105" s="99" customFormat="1" ht="13.5" customHeight="1"/>
    <row r="17" spans="1:105" s="104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99" customFormat="1"/>
    <row r="19" spans="1:105" s="105" customFormat="1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</row>
    <row r="20" spans="1:105" s="99" customFormat="1"/>
    <row r="21" spans="1:105" s="105" customFormat="1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</row>
    <row r="22" spans="1:105" s="99" customFormat="1"/>
    <row r="23" spans="1:105" s="105" customForma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</row>
    <row r="24" spans="1:105" s="105" customForma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</row>
    <row r="25" spans="1:105" s="105" customFormat="1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</row>
    <row r="26" spans="1:105" s="99" customFormat="1"/>
    <row r="27" spans="1:105" s="126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26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29" customForma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</row>
    <row r="30" spans="1:105" s="99" customFormat="1"/>
    <row r="31" spans="1:105" s="99" customFormat="1"/>
    <row r="32" spans="1:105" s="105" customFormat="1" ht="14.25" customHeight="1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</row>
    <row r="33" spans="1:106" s="105" customForma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</row>
    <row r="34" spans="1:106" s="105" customFormat="1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</row>
    <row r="35" spans="1:106" s="105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05" customFormat="1" ht="14.25" customHeight="1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</row>
    <row r="37" spans="1:106" s="105" customFormat="1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</row>
    <row r="38" spans="1:106" s="78" customFormat="1"/>
    <row r="39" spans="1:106" s="78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1">
    <dataValidation type="whole" showInputMessage="1" showErrorMessage="1" errorTitle="Formato incorrecto" error="Este campo solo acepta números" sqref="A5" xr:uid="{F76BCBDF-8175-4449-AAB4-EC6D16D7A6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tabSelected="1" zoomScaleNormal="100" workbookViewId="0">
      <selection activeCell="K9" sqref="K9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5">
      <c r="A2" s="91"/>
      <c r="B2" s="92"/>
      <c r="C2" s="92"/>
      <c r="D2" s="92"/>
      <c r="E2" s="92"/>
      <c r="F2" s="299" t="s">
        <v>137</v>
      </c>
      <c r="G2" s="299"/>
      <c r="H2" s="299"/>
      <c r="I2" s="299"/>
      <c r="J2" s="299"/>
      <c r="K2" s="299"/>
      <c r="L2" s="299"/>
      <c r="M2" s="300"/>
    </row>
    <row r="3" spans="1:160" ht="15">
      <c r="A3" s="301" t="s">
        <v>123</v>
      </c>
      <c r="B3" s="275" t="s">
        <v>124</v>
      </c>
      <c r="C3" s="273" t="s">
        <v>125</v>
      </c>
      <c r="D3" s="68"/>
      <c r="E3" s="273" t="s">
        <v>126</v>
      </c>
      <c r="F3" s="280" t="s">
        <v>127</v>
      </c>
      <c r="G3" s="280"/>
      <c r="H3" s="280"/>
      <c r="I3" s="280"/>
      <c r="J3" s="280" t="s">
        <v>128</v>
      </c>
      <c r="K3" s="280"/>
      <c r="L3" s="280"/>
      <c r="M3" s="305"/>
    </row>
    <row r="4" spans="1:160" ht="96.75" customHeight="1" thickBot="1">
      <c r="A4" s="302"/>
      <c r="B4" s="303" t="s">
        <v>124</v>
      </c>
      <c r="C4" s="304"/>
      <c r="D4" s="93" t="s">
        <v>132</v>
      </c>
      <c r="E4" s="304"/>
      <c r="F4" s="94" t="s">
        <v>138</v>
      </c>
      <c r="G4" s="94" t="s">
        <v>139</v>
      </c>
      <c r="H4" s="94" t="s">
        <v>140</v>
      </c>
      <c r="I4" s="94" t="s">
        <v>141</v>
      </c>
      <c r="J4" s="94" t="s">
        <v>138</v>
      </c>
      <c r="K4" s="94" t="s">
        <v>139</v>
      </c>
      <c r="L4" s="94" t="s">
        <v>140</v>
      </c>
      <c r="M4" s="95" t="s">
        <v>141</v>
      </c>
    </row>
    <row r="5" spans="1:160" s="103" customFormat="1" ht="22.5" customHeight="1" thickBot="1">
      <c r="A5" s="152">
        <v>7856876867</v>
      </c>
      <c r="B5" s="152" t="s">
        <v>152</v>
      </c>
      <c r="C5" s="152" t="s">
        <v>153</v>
      </c>
      <c r="D5" s="152" t="s">
        <v>154</v>
      </c>
      <c r="E5" s="152" t="s">
        <v>154</v>
      </c>
      <c r="F5" s="153"/>
      <c r="G5" s="154">
        <v>12</v>
      </c>
      <c r="H5" s="154"/>
      <c r="I5" s="154"/>
      <c r="J5" s="154"/>
      <c r="K5" s="154">
        <v>12</v>
      </c>
      <c r="L5" s="154"/>
      <c r="M5" s="155"/>
      <c r="N5" s="136"/>
    </row>
    <row r="6" spans="1:160" s="135" customFormat="1" ht="22.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137"/>
    </row>
    <row r="7" spans="1:160" s="105" customFormat="1" ht="22.5" customHeight="1">
      <c r="A7" s="78"/>
      <c r="B7" s="78"/>
      <c r="C7" s="78"/>
      <c r="D7" s="78"/>
      <c r="E7" s="78"/>
      <c r="F7" s="85"/>
      <c r="G7" s="85"/>
      <c r="H7" s="85"/>
      <c r="I7" s="85"/>
      <c r="J7" s="85"/>
      <c r="K7" s="85"/>
      <c r="L7" s="85"/>
      <c r="M7" s="85"/>
      <c r="N7" s="116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99"/>
      <c r="DX7" s="99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</row>
    <row r="8" spans="1:160" s="105" customFormat="1" ht="22.5" customHeight="1">
      <c r="A8"/>
      <c r="B8"/>
      <c r="C8"/>
      <c r="D8"/>
      <c r="E8"/>
      <c r="F8"/>
      <c r="G8"/>
      <c r="H8"/>
      <c r="I8"/>
      <c r="J8"/>
      <c r="K8"/>
      <c r="L8"/>
      <c r="M8"/>
      <c r="N8" s="116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</row>
    <row r="9" spans="1:160" s="105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16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99"/>
      <c r="DX9" s="99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99"/>
      <c r="EY9" s="99"/>
      <c r="EZ9" s="99"/>
      <c r="FA9" s="99"/>
      <c r="FB9" s="99"/>
      <c r="FC9" s="99"/>
      <c r="FD9" s="99"/>
    </row>
    <row r="10" spans="1:160" s="105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16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99"/>
      <c r="DX10" s="99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</row>
    <row r="11" spans="1:160" s="99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16"/>
    </row>
    <row r="12" spans="1:160" s="105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16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</row>
    <row r="13" spans="1:160" s="105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16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99"/>
      <c r="DX13" s="99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</row>
    <row r="14" spans="1:160" s="99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16"/>
    </row>
    <row r="15" spans="1:160" s="99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16"/>
    </row>
    <row r="16" spans="1:160" s="99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16"/>
    </row>
    <row r="17" spans="1:14" s="99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16"/>
    </row>
    <row r="18" spans="1:14" s="99" customFormat="1" ht="22.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 s="116"/>
    </row>
    <row r="19" spans="1:14" s="99" customFormat="1" ht="22.5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 s="116"/>
    </row>
    <row r="20" spans="1:14" s="99" customFormat="1" ht="22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 s="116"/>
    </row>
    <row r="21" spans="1:14" s="99" customFormat="1" ht="22.5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 s="116"/>
    </row>
    <row r="22" spans="1:14" s="99" customFormat="1" ht="22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 s="116"/>
    </row>
    <row r="23" spans="1:14" s="99" customFormat="1" ht="22.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 s="116"/>
    </row>
    <row r="24" spans="1:14" s="99" customFormat="1" ht="22.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 s="116"/>
    </row>
    <row r="25" spans="1:14" s="99" customFormat="1" ht="22.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 s="116"/>
    </row>
    <row r="26" spans="1:14" s="99" customFormat="1" ht="22.5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 s="116"/>
    </row>
    <row r="27" spans="1:14" s="99" customFormat="1" ht="22.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 s="116"/>
    </row>
    <row r="28" spans="1:14" s="99" customFormat="1" ht="22.5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 s="116"/>
    </row>
    <row r="29" spans="1:14" s="99" customFormat="1" ht="22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 s="116"/>
    </row>
    <row r="30" spans="1:14" s="99" customFormat="1" ht="22.5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 s="116"/>
    </row>
    <row r="31" spans="1:14" s="99" customFormat="1" ht="22.5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 s="116"/>
    </row>
    <row r="32" spans="1:14" s="99" customFormat="1" ht="22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 s="116"/>
    </row>
    <row r="33" spans="1:161" s="99" customFormat="1" ht="22.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 s="116"/>
    </row>
    <row r="34" spans="1:161" s="99" customFormat="1" ht="22.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 s="116"/>
    </row>
    <row r="35" spans="1:161" s="99" customFormat="1" ht="22.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 s="116"/>
      <c r="O35" s="298"/>
      <c r="P35" s="298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  <c r="CT35" s="130"/>
      <c r="CU35" s="130"/>
      <c r="CV35" s="130"/>
      <c r="CW35" s="130"/>
      <c r="CX35" s="130"/>
      <c r="CY35" s="130"/>
      <c r="CZ35" s="130"/>
      <c r="DA35" s="130"/>
      <c r="DB35" s="130"/>
      <c r="DC35" s="130"/>
      <c r="DD35" s="130"/>
      <c r="DE35" s="130"/>
      <c r="DF35" s="130"/>
      <c r="DG35" s="130"/>
      <c r="DH35" s="130"/>
      <c r="DI35" s="130"/>
      <c r="DJ35" s="130"/>
      <c r="DK35" s="130"/>
      <c r="DL35" s="130"/>
      <c r="DM35" s="130"/>
      <c r="DN35" s="130"/>
      <c r="DO35" s="130"/>
      <c r="DP35" s="130"/>
      <c r="DQ35" s="130"/>
      <c r="DR35" s="130"/>
      <c r="DS35" s="130"/>
      <c r="DT35" s="130"/>
      <c r="DU35" s="130"/>
      <c r="DV35" s="130"/>
      <c r="DW35" s="130"/>
      <c r="DX35" s="130"/>
      <c r="DY35" s="130"/>
      <c r="DZ35" s="130"/>
      <c r="EA35" s="130"/>
      <c r="EB35" s="130"/>
      <c r="EC35" s="130"/>
      <c r="ED35" s="130"/>
      <c r="EE35" s="130"/>
      <c r="EF35" s="130"/>
      <c r="EG35" s="130"/>
      <c r="EH35" s="130"/>
      <c r="EI35" s="130"/>
      <c r="EJ35" s="130"/>
      <c r="EK35" s="130"/>
      <c r="EL35" s="130"/>
      <c r="EM35" s="130"/>
      <c r="EN35" s="130"/>
      <c r="EO35" s="130"/>
      <c r="EP35" s="130"/>
      <c r="EQ35" s="130"/>
      <c r="ER35" s="130"/>
      <c r="ES35" s="130"/>
      <c r="ET35" s="130"/>
      <c r="EU35" s="130"/>
      <c r="EV35" s="130"/>
      <c r="EW35" s="130"/>
      <c r="EX35" s="130"/>
      <c r="EY35" s="130"/>
      <c r="EZ35" s="130"/>
      <c r="FA35" s="130"/>
      <c r="FB35" s="130"/>
      <c r="FC35" s="130"/>
      <c r="FD35" s="130"/>
      <c r="FE35" s="130"/>
    </row>
    <row r="36" spans="1:161" s="116" customFormat="1" ht="22.5" customHeight="1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61" s="99" customFormat="1" ht="22.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 s="116"/>
    </row>
    <row r="38" spans="1:161" s="78" customFormat="1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61" s="78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 s="102"/>
      <c r="O39" s="86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1">
    <dataValidation type="whole" showInputMessage="1" showErrorMessage="1" errorTitle="Formato incorrecto" error="Este campo solo acepta números" sqref="A5" xr:uid="{C5005E6F-51C9-493C-B86D-3371286F0116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2025-03-21T19:07:07Z</dcterms:modified>
  <cp:category/>
  <cp:contentStatus/>
</cp:coreProperties>
</file>