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\Documents\"/>
    </mc:Choice>
  </mc:AlternateContent>
  <xr:revisionPtr revIDLastSave="0" documentId="13_ncr:1_{B817D2C4-5357-48CF-8D55-9AB6152AA600}" xr6:coauthVersionLast="45" xr6:coauthVersionMax="45" xr10:uidLastSave="{00000000-0000-0000-0000-000000000000}"/>
  <bookViews>
    <workbookView xWindow="-120" yWindow="-120" windowWidth="20730" windowHeight="11160" xr2:uid="{7D2CC0C8-51F4-4979-9D78-9E9190636C5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1" l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4" i="1"/>
  <c r="C4" i="1"/>
  <c r="D4" i="1"/>
  <c r="B5" i="1"/>
  <c r="C5" i="1"/>
  <c r="D5" i="1"/>
  <c r="B7" i="1"/>
  <c r="C7" i="1"/>
  <c r="D7" i="1"/>
  <c r="D3" i="1"/>
  <c r="C3" i="1"/>
  <c r="B3" i="1"/>
</calcChain>
</file>

<file path=xl/sharedStrings.xml><?xml version="1.0" encoding="utf-8"?>
<sst xmlns="http://schemas.openxmlformats.org/spreadsheetml/2006/main" count="25" uniqueCount="22">
  <si>
    <t>Valor de A</t>
  </si>
  <si>
    <t>Valor de B</t>
  </si>
  <si>
    <t>Valor de C</t>
  </si>
  <si>
    <t>Valor Total</t>
  </si>
  <si>
    <t>EC2</t>
  </si>
  <si>
    <t>S3</t>
  </si>
  <si>
    <t>EBS</t>
  </si>
  <si>
    <t>Mês</t>
  </si>
  <si>
    <t>Jan</t>
  </si>
  <si>
    <t>Mar</t>
  </si>
  <si>
    <t>Fev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</si>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</sst>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Planilha1!$A$7:$A$16</c:f>
              <c:strCache>
                <c:ptCount val="10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</c:strCache>
            </c:strRef>
          </c:cat>
          <c:val>
            <c:numRef>
              <c:f>Planilha1!$B$7:$B$16</c:f>
              <c:numCache>
                <c:formatCode>_-[$$-409]* #,##0.00_ ;_-[$$-409]* \-#,##0.00\ ;_-[$$-409]* "-"??_ ;_-@_ </c:formatCode>
                <c:ptCount val="10"/>
                <c:pt idx="0">
                  <c:v>37.182000000000002</c:v>
                </c:pt>
                <c:pt idx="1">
                  <c:v>44.556430000000006</c:v>
                </c:pt>
                <c:pt idx="2">
                  <c:v>50.629490000000004</c:v>
                </c:pt>
                <c:pt idx="3">
                  <c:v>26.151340000000005</c:v>
                </c:pt>
                <c:pt idx="4">
                  <c:v>35.818660000000001</c:v>
                </c:pt>
                <c:pt idx="5">
                  <c:v>52.408028999999999</c:v>
                </c:pt>
                <c:pt idx="6">
                  <c:v>36.686240000000005</c:v>
                </c:pt>
                <c:pt idx="7">
                  <c:v>51.013703999999997</c:v>
                </c:pt>
                <c:pt idx="8">
                  <c:v>35.862039000000003</c:v>
                </c:pt>
                <c:pt idx="9">
                  <c:v>40.385849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DD-4A66-B509-E570D877AE7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Planilha1!$A$7:$A$16</c:f>
              <c:strCache>
                <c:ptCount val="10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</c:strCache>
            </c:strRef>
          </c:cat>
          <c:val>
            <c:numRef>
              <c:f>Planilha1!$C$7:$C$16</c:f>
              <c:numCache>
                <c:formatCode>_-[$$-409]* #,##0.00_ ;_-[$$-409]* \-#,##0.00\ ;_-[$$-409]* "-"??_ ;_-@_ </c:formatCode>
                <c:ptCount val="10"/>
                <c:pt idx="0">
                  <c:v>9.33</c:v>
                </c:pt>
                <c:pt idx="1">
                  <c:v>11.18045</c:v>
                </c:pt>
                <c:pt idx="2">
                  <c:v>12.70435</c:v>
                </c:pt>
                <c:pt idx="3">
                  <c:v>6.5621</c:v>
                </c:pt>
                <c:pt idx="4">
                  <c:v>8.9878999999999998</c:v>
                </c:pt>
                <c:pt idx="5">
                  <c:v>13.150634999999999</c:v>
                </c:pt>
                <c:pt idx="6">
                  <c:v>9.2056000000000004</c:v>
                </c:pt>
                <c:pt idx="7">
                  <c:v>12.800759999999999</c:v>
                </c:pt>
                <c:pt idx="8">
                  <c:v>8.9987849999999998</c:v>
                </c:pt>
                <c:pt idx="9">
                  <c:v>10.133935000000001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DD-4A66-B509-E570D877AE7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Planilha1!$A$7:$A$16</c:f>
              <c:strCache>
                <c:ptCount val="10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</c:strCache>
            </c:strRef>
          </c:cat>
          <c:val>
            <c:numRef>
              <c:f>Planilha1!$D$7:$D$16</c:f>
              <c:numCache>
                <c:formatCode>_-[$$-409]* #,##0.00_ ;_-[$$-409]* \-#,##0.00\ ;_-[$$-409]* "-"??_ ;_-@_ </c:formatCode>
                <c:ptCount val="10"/>
                <c:pt idx="0">
                  <c:v>12.438000000000001</c:v>
                </c:pt>
                <c:pt idx="1">
                  <c:v>14.904870000000003</c:v>
                </c:pt>
                <c:pt idx="2">
                  <c:v>16.936410000000002</c:v>
                </c:pt>
                <c:pt idx="3">
                  <c:v>8.7480600000000006</c:v>
                </c:pt>
                <c:pt idx="4">
                  <c:v>11.98194</c:v>
                </c:pt>
                <c:pt idx="5">
                  <c:v>17.531361</c:v>
                </c:pt>
                <c:pt idx="6">
                  <c:v>12.272160000000001</c:v>
                </c:pt>
                <c:pt idx="7">
                  <c:v>17.064935999999999</c:v>
                </c:pt>
                <c:pt idx="8">
                  <c:v>11.996451</c:v>
                </c:pt>
                <c:pt idx="9">
                  <c:v>13.509741000000002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DD-4A66-B509-E570D877AE7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Planilha1!$A$7:$A$16</c:f>
              <c:strCache>
                <c:ptCount val="10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</c:strCache>
            </c:strRef>
          </c:cat>
          <c:val>
            <c:numRef>
              <c:f>Planilha1!$E$7:$E$16</c:f>
              <c:numCache>
                <c:formatCode>_-[$$-409]* #,##0.00_ ;_-[$$-409]* \-#,##0.00\ ;_-[$$-409]* "-"??_ ;_-@_ </c:formatCode>
                <c:ptCount val="10"/>
                <c:pt idx="0">
                  <c:v>60</c:v>
                </c:pt>
                <c:pt idx="1">
                  <c:v>71.900000000000006</c:v>
                </c:pt>
                <c:pt idx="2">
                  <c:v>81.7</c:v>
                </c:pt>
                <c:pt idx="3">
                  <c:v>42.2</c:v>
                </c:pt>
                <c:pt idx="4">
                  <c:v>57.8</c:v>
                </c:pt>
                <c:pt idx="5">
                  <c:v>84.57</c:v>
                </c:pt>
                <c:pt idx="6">
                  <c:v>59.2</c:v>
                </c:pt>
                <c:pt idx="7">
                  <c:v>82.32</c:v>
                </c:pt>
                <c:pt idx="8">
                  <c:v>57.87</c:v>
                </c:pt>
                <c:pt idx="9">
                  <c:v>65.17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DD-4A66-B509-E570D877A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2008800"/>
        <c:axId val="472006832"/>
      </c:barChart>
      <c:catAx>
        <c:axId val="47200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2006832"/>
        <c:crosses val="autoZero"/>
        <c:auto val="1"/>
        <c:lblAlgn val="ctr"/>
        <c:lblOffset val="100"/>
        <c:noMultiLvlLbl val="0"/>
      </c:catAx>
      <c:valAx>
        <c:axId val="47200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200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Dados Gerais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Planilha1!$B$6</c:f>
              <c:strCache>
                <c:ptCount val="1"/>
                <c:pt idx="0">
                  <c:v> EC2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Planilha1!$A$7:$A$16</c:f>
              <c:strCache>
                <c:ptCount val="10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</c:strCache>
            </c:strRef>
          </c:cat>
          <c:val>
            <c:numRef>
              <c:f>Planilha1!$B$7:$B$16</c:f>
              <c:numCache>
                <c:formatCode>_-[$$-409]* #,##0.00_ ;_-[$$-409]* \-#,##0.00\ ;_-[$$-409]* "-"??_ ;_-@_ </c:formatCode>
                <c:ptCount val="10"/>
                <c:pt idx="0">
                  <c:v>37.182000000000002</c:v>
                </c:pt>
                <c:pt idx="1">
                  <c:v>44.556430000000006</c:v>
                </c:pt>
                <c:pt idx="2">
                  <c:v>50.629490000000004</c:v>
                </c:pt>
                <c:pt idx="3">
                  <c:v>26.151340000000005</c:v>
                </c:pt>
                <c:pt idx="4">
                  <c:v>35.818660000000001</c:v>
                </c:pt>
                <c:pt idx="5">
                  <c:v>52.408028999999999</c:v>
                </c:pt>
                <c:pt idx="6">
                  <c:v>36.686240000000005</c:v>
                </c:pt>
                <c:pt idx="7">
                  <c:v>51.013703999999997</c:v>
                </c:pt>
                <c:pt idx="8">
                  <c:v>35.862039000000003</c:v>
                </c:pt>
                <c:pt idx="9">
                  <c:v>40.385849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3C-4F7B-8C18-C46F7EE72129}"/>
            </c:ext>
          </c:extLst>
        </c:ser>
        <c:ser>
          <c:idx val="1"/>
          <c:order val="1"/>
          <c:tx>
            <c:strRef>
              <c:f>Planilha1!$C$6</c:f>
              <c:strCache>
                <c:ptCount val="1"/>
                <c:pt idx="0">
                  <c:v> S3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Planilha1!$A$7:$A$16</c:f>
              <c:strCache>
                <c:ptCount val="10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</c:strCache>
            </c:strRef>
          </c:cat>
          <c:val>
            <c:numRef>
              <c:f>Planilha1!$C$7:$C$16</c:f>
              <c:numCache>
                <c:formatCode>_-[$$-409]* #,##0.00_ ;_-[$$-409]* \-#,##0.00\ ;_-[$$-409]* "-"??_ ;_-@_ </c:formatCode>
                <c:ptCount val="10"/>
                <c:pt idx="0">
                  <c:v>9.33</c:v>
                </c:pt>
                <c:pt idx="1">
                  <c:v>11.18045</c:v>
                </c:pt>
                <c:pt idx="2">
                  <c:v>12.70435</c:v>
                </c:pt>
                <c:pt idx="3">
                  <c:v>6.5621</c:v>
                </c:pt>
                <c:pt idx="4">
                  <c:v>8.9878999999999998</c:v>
                </c:pt>
                <c:pt idx="5">
                  <c:v>13.150634999999999</c:v>
                </c:pt>
                <c:pt idx="6">
                  <c:v>9.2056000000000004</c:v>
                </c:pt>
                <c:pt idx="7">
                  <c:v>12.800759999999999</c:v>
                </c:pt>
                <c:pt idx="8">
                  <c:v>8.9987849999999998</c:v>
                </c:pt>
                <c:pt idx="9">
                  <c:v>10.133935000000001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3C-4F7B-8C18-C46F7EE72129}"/>
            </c:ext>
          </c:extLst>
        </c:ser>
        <c:ser>
          <c:idx val="2"/>
          <c:order val="2"/>
          <c:tx>
            <c:strRef>
              <c:f>Planilha1!$D$6</c:f>
              <c:strCache>
                <c:ptCount val="1"/>
                <c:pt idx="0">
                  <c:v> EBS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Planilha1!$A$7:$A$16</c:f>
              <c:strCache>
                <c:ptCount val="10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</c:strCache>
            </c:strRef>
          </c:cat>
          <c:val>
            <c:numRef>
              <c:f>Planilha1!$D$7:$D$16</c:f>
              <c:numCache>
                <c:formatCode>_-[$$-409]* #,##0.00_ ;_-[$$-409]* \-#,##0.00\ ;_-[$$-409]* "-"??_ ;_-@_ </c:formatCode>
                <c:ptCount val="10"/>
                <c:pt idx="0">
                  <c:v>12.438000000000001</c:v>
                </c:pt>
                <c:pt idx="1">
                  <c:v>14.904870000000003</c:v>
                </c:pt>
                <c:pt idx="2">
                  <c:v>16.936410000000002</c:v>
                </c:pt>
                <c:pt idx="3">
                  <c:v>8.7480600000000006</c:v>
                </c:pt>
                <c:pt idx="4">
                  <c:v>11.98194</c:v>
                </c:pt>
                <c:pt idx="5">
                  <c:v>17.531361</c:v>
                </c:pt>
                <c:pt idx="6">
                  <c:v>12.272160000000001</c:v>
                </c:pt>
                <c:pt idx="7">
                  <c:v>17.064935999999999</c:v>
                </c:pt>
                <c:pt idx="8">
                  <c:v>11.996451</c:v>
                </c:pt>
                <c:pt idx="9">
                  <c:v>13.509741000000002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3C-4F7B-8C18-C46F7EE72129}"/>
            </c:ext>
          </c:extLst>
        </c:ser>
        <c:ser>
          <c:idx val="3"/>
          <c:order val="3"/>
          <c:tx>
            <c:strRef>
              <c:f>Planilha1!$E$6</c:f>
              <c:strCache>
                <c:ptCount val="1"/>
                <c:pt idx="0">
                  <c:v> Total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Planilha1!$A$7:$A$16</c:f>
              <c:strCache>
                <c:ptCount val="10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</c:strCache>
            </c:strRef>
          </c:cat>
          <c:val>
            <c:numRef>
              <c:f>Planilha1!$E$7:$E$16</c:f>
              <c:numCache>
                <c:formatCode>_-[$$-409]* #,##0.00_ ;_-[$$-409]* \-#,##0.00\ ;_-[$$-409]* "-"??_ ;_-@_ </c:formatCode>
                <c:ptCount val="10"/>
                <c:pt idx="0">
                  <c:v>60</c:v>
                </c:pt>
                <c:pt idx="1">
                  <c:v>71.900000000000006</c:v>
                </c:pt>
                <c:pt idx="2">
                  <c:v>81.7</c:v>
                </c:pt>
                <c:pt idx="3">
                  <c:v>42.2</c:v>
                </c:pt>
                <c:pt idx="4">
                  <c:v>57.8</c:v>
                </c:pt>
                <c:pt idx="5">
                  <c:v>84.57</c:v>
                </c:pt>
                <c:pt idx="6">
                  <c:v>59.2</c:v>
                </c:pt>
                <c:pt idx="7">
                  <c:v>82.32</c:v>
                </c:pt>
                <c:pt idx="8">
                  <c:v>57.87</c:v>
                </c:pt>
                <c:pt idx="9">
                  <c:v>65.17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3C-4F7B-8C18-C46F7EE72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395968"/>
        <c:axId val="471846568"/>
      </c:barChart>
      <c:catAx>
        <c:axId val="47539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1846568"/>
        <c:crosses val="autoZero"/>
        <c:auto val="1"/>
        <c:lblAlgn val="ctr"/>
        <c:lblOffset val="100"/>
        <c:noMultiLvlLbl val="0"/>
      </c:catAx>
      <c:valAx>
        <c:axId val="47184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539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Planilha1!$E$6</c:f>
              <c:strCache>
                <c:ptCount val="1"/>
                <c:pt idx="0">
                  <c:v> Total 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strRef>
              <c:f>Planilha1!$A$7:$A$16</c:f>
              <c:strCache>
                <c:ptCount val="10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</c:strCache>
            </c:strRef>
          </c:xVal>
          <c:yVal>
            <c:numRef>
              <c:f>Planilha1!$E$7:$E$16</c:f>
              <c:numCache>
                <c:formatCode>_-[$$-409]* #,##0.00_ ;_-[$$-409]* \-#,##0.00\ ;_-[$$-409]* "-"??_ ;_-@_ </c:formatCode>
                <c:ptCount val="10"/>
                <c:pt idx="0">
                  <c:v>60</c:v>
                </c:pt>
                <c:pt idx="1">
                  <c:v>71.900000000000006</c:v>
                </c:pt>
                <c:pt idx="2">
                  <c:v>81.7</c:v>
                </c:pt>
                <c:pt idx="3">
                  <c:v>42.2</c:v>
                </c:pt>
                <c:pt idx="4">
                  <c:v>57.8</c:v>
                </c:pt>
                <c:pt idx="5">
                  <c:v>84.57</c:v>
                </c:pt>
                <c:pt idx="6">
                  <c:v>59.2</c:v>
                </c:pt>
                <c:pt idx="7">
                  <c:v>82.32</c:v>
                </c:pt>
                <c:pt idx="8">
                  <c:v>57.87</c:v>
                </c:pt>
                <c:pt idx="9">
                  <c:v>65.17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F9-4268-9CF7-4F4B49048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431312"/>
        <c:axId val="312083728"/>
      </c:scatterChart>
      <c:valAx>
        <c:axId val="46243131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2083728"/>
        <c:crosses val="autoZero"/>
        <c:crossBetween val="midCat"/>
      </c:valAx>
      <c:valAx>
        <c:axId val="31208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[$$-409]* #,##0.00_ ;_-[$$-409]* \-#,##0.00\ ;_-[$$-409]* &quot;-&quot;??_ ;_-@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243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4</xdr:row>
      <xdr:rowOff>14287</xdr:rowOff>
    </xdr:from>
    <xdr:to>
      <xdr:col>13</xdr:col>
      <xdr:colOff>342900</xdr:colOff>
      <xdr:row>18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DF3042A-7974-4709-9037-7DCABFCDF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4</xdr:row>
      <xdr:rowOff>14287</xdr:rowOff>
    </xdr:from>
    <xdr:to>
      <xdr:col>13</xdr:col>
      <xdr:colOff>342900</xdr:colOff>
      <xdr:row>18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E7946F6-B638-4453-982D-C9D88FC09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514350</xdr:colOff>
      <xdr:row>4</xdr:row>
      <xdr:rowOff>4762</xdr:rowOff>
    </xdr:from>
    <xdr:to>
      <xdr:col>21</xdr:col>
      <xdr:colOff>209550</xdr:colOff>
      <xdr:row>18</xdr:row>
      <xdr:rowOff>80962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281D0BF-ABCD-4D2F-A587-EB009BB1D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8113C-312A-4F02-87E5-A120563C7057}">
  <dimension ref="A1:E18"/>
  <sheetViews>
    <sheetView tabSelected="1" topLeftCell="G1" zoomScaleNormal="100" workbookViewId="0">
      <selection activeCell="M15" sqref="M15"/>
    </sheetView>
  </sheetViews>
  <sheetFormatPr defaultRowHeight="15" x14ac:dyDescent="0.25"/>
  <cols>
    <col min="2" max="4" width="10.140625" style="1" bestFit="1" customWidth="1"/>
    <col min="5" max="5" width="10.5703125" bestFit="1" customWidth="1"/>
  </cols>
  <sheetData>
    <row r="1" spans="1:5" x14ac:dyDescent="0.25">
      <c r="A1" t="s">
        <v>7</v>
      </c>
      <c r="B1" s="1" t="s">
        <v>4</v>
      </c>
      <c r="C1" s="1" t="s">
        <v>5</v>
      </c>
      <c r="D1" s="1" t="s">
        <v>6</v>
      </c>
    </row>
    <row r="2" spans="1:5" x14ac:dyDescent="0.25">
      <c r="B2" s="1" t="s">
        <v>0</v>
      </c>
      <c r="C2" s="1" t="s">
        <v>1</v>
      </c>
      <c r="D2" s="1" t="s">
        <v>2</v>
      </c>
      <c r="E2" t="s">
        <v>3</v>
      </c>
    </row>
    <row r="3" spans="1:5" x14ac:dyDescent="0.25">
      <c r="B3" s="1">
        <f>E3*0.6197</f>
        <v>40.522183000000005</v>
      </c>
      <c r="C3" s="1">
        <f>E3*0.1555</f>
        <v>10.168145000000001</v>
      </c>
      <c r="D3" s="1">
        <f>E3*0.2073</f>
        <v>13.555347000000001</v>
      </c>
      <c r="E3" s="1">
        <v>65.39</v>
      </c>
    </row>
    <row r="4" spans="1:5" x14ac:dyDescent="0.25">
      <c r="B4" s="1">
        <f t="shared" ref="B4:B7" si="0">E4*0.6197</f>
        <v>35.855842000000003</v>
      </c>
      <c r="C4" s="1">
        <f t="shared" ref="C4:C7" si="1">E4*0.1555</f>
        <v>8.9972300000000001</v>
      </c>
      <c r="D4" s="1">
        <f t="shared" ref="D4:D18" si="2">E4*0.2073</f>
        <v>11.994378000000001</v>
      </c>
      <c r="E4" s="1">
        <v>57.86</v>
      </c>
    </row>
    <row r="5" spans="1:5" x14ac:dyDescent="0.25">
      <c r="B5" s="1">
        <f t="shared" si="0"/>
        <v>50.542732000000001</v>
      </c>
      <c r="C5" s="1">
        <f t="shared" si="1"/>
        <v>12.68258</v>
      </c>
      <c r="D5" s="1">
        <f t="shared" si="2"/>
        <v>16.907388000000001</v>
      </c>
      <c r="E5" s="1">
        <v>81.56</v>
      </c>
    </row>
    <row r="6" spans="1:5" x14ac:dyDescent="0.25">
      <c r="A6" t="s">
        <v>21</v>
      </c>
      <c r="B6" s="1" t="s">
        <v>4</v>
      </c>
      <c r="C6" s="1" t="s">
        <v>5</v>
      </c>
      <c r="D6" s="1" t="s">
        <v>6</v>
      </c>
      <c r="E6" s="1" t="s">
        <v>20</v>
      </c>
    </row>
    <row r="7" spans="1:5" x14ac:dyDescent="0.25">
      <c r="A7" t="s">
        <v>8</v>
      </c>
      <c r="B7" s="1">
        <f t="shared" si="0"/>
        <v>37.182000000000002</v>
      </c>
      <c r="C7" s="1">
        <f t="shared" si="1"/>
        <v>9.33</v>
      </c>
      <c r="D7" s="1">
        <f t="shared" si="2"/>
        <v>12.438000000000001</v>
      </c>
      <c r="E7" s="1">
        <v>60</v>
      </c>
    </row>
    <row r="8" spans="1:5" x14ac:dyDescent="0.25">
      <c r="A8" t="s">
        <v>10</v>
      </c>
      <c r="B8" s="1">
        <f t="shared" ref="B8:B18" si="3">E8*0.6197</f>
        <v>44.556430000000006</v>
      </c>
      <c r="C8" s="1">
        <f t="shared" ref="C8:C18" si="4">E8*0.1555</f>
        <v>11.18045</v>
      </c>
      <c r="D8" s="1">
        <f t="shared" si="2"/>
        <v>14.904870000000003</v>
      </c>
      <c r="E8" s="1">
        <v>71.900000000000006</v>
      </c>
    </row>
    <row r="9" spans="1:5" x14ac:dyDescent="0.25">
      <c r="A9" t="s">
        <v>9</v>
      </c>
      <c r="B9" s="1">
        <f t="shared" si="3"/>
        <v>50.629490000000004</v>
      </c>
      <c r="C9" s="1">
        <f t="shared" si="4"/>
        <v>12.70435</v>
      </c>
      <c r="D9" s="1">
        <f t="shared" si="2"/>
        <v>16.936410000000002</v>
      </c>
      <c r="E9" s="1">
        <v>81.7</v>
      </c>
    </row>
    <row r="10" spans="1:5" x14ac:dyDescent="0.25">
      <c r="A10" t="s">
        <v>11</v>
      </c>
      <c r="B10" s="1">
        <f t="shared" si="3"/>
        <v>26.151340000000005</v>
      </c>
      <c r="C10" s="1">
        <f t="shared" si="4"/>
        <v>6.5621</v>
      </c>
      <c r="D10" s="1">
        <f t="shared" si="2"/>
        <v>8.7480600000000006</v>
      </c>
      <c r="E10" s="1">
        <v>42.2</v>
      </c>
    </row>
    <row r="11" spans="1:5" x14ac:dyDescent="0.25">
      <c r="A11" t="s">
        <v>12</v>
      </c>
      <c r="B11" s="1">
        <f t="shared" si="3"/>
        <v>35.818660000000001</v>
      </c>
      <c r="C11" s="1">
        <f t="shared" si="4"/>
        <v>8.9878999999999998</v>
      </c>
      <c r="D11" s="1">
        <f t="shared" si="2"/>
        <v>11.98194</v>
      </c>
      <c r="E11" s="1">
        <v>57.8</v>
      </c>
    </row>
    <row r="12" spans="1:5" x14ac:dyDescent="0.25">
      <c r="A12" t="s">
        <v>13</v>
      </c>
      <c r="B12" s="1">
        <f t="shared" si="3"/>
        <v>52.408028999999999</v>
      </c>
      <c r="C12" s="1">
        <f t="shared" si="4"/>
        <v>13.150634999999999</v>
      </c>
      <c r="D12" s="1">
        <f t="shared" si="2"/>
        <v>17.531361</v>
      </c>
      <c r="E12" s="1">
        <v>84.57</v>
      </c>
    </row>
    <row r="13" spans="1:5" x14ac:dyDescent="0.25">
      <c r="A13" t="s">
        <v>14</v>
      </c>
      <c r="B13" s="1">
        <f t="shared" si="3"/>
        <v>36.686240000000005</v>
      </c>
      <c r="C13" s="1">
        <f t="shared" si="4"/>
        <v>9.2056000000000004</v>
      </c>
      <c r="D13" s="1">
        <f t="shared" si="2"/>
        <v>12.272160000000001</v>
      </c>
      <c r="E13" s="1">
        <v>59.2</v>
      </c>
    </row>
    <row r="14" spans="1:5" x14ac:dyDescent="0.25">
      <c r="A14" t="s">
        <v>15</v>
      </c>
      <c r="B14" s="1">
        <f t="shared" si="3"/>
        <v>51.013703999999997</v>
      </c>
      <c r="C14" s="1">
        <f t="shared" si="4"/>
        <v>12.800759999999999</v>
      </c>
      <c r="D14" s="1">
        <f t="shared" si="2"/>
        <v>17.064935999999999</v>
      </c>
      <c r="E14" s="1">
        <v>82.32</v>
      </c>
    </row>
    <row r="15" spans="1:5" x14ac:dyDescent="0.25">
      <c r="A15" t="s">
        <v>16</v>
      </c>
      <c r="B15" s="1">
        <f t="shared" si="3"/>
        <v>35.862039000000003</v>
      </c>
      <c r="C15" s="1">
        <f t="shared" si="4"/>
        <v>8.9987849999999998</v>
      </c>
      <c r="D15" s="1">
        <f t="shared" si="2"/>
        <v>11.996451</v>
      </c>
      <c r="E15" s="1">
        <v>57.87</v>
      </c>
    </row>
    <row r="16" spans="1:5" x14ac:dyDescent="0.25">
      <c r="A16" t="s">
        <v>17</v>
      </c>
      <c r="B16" s="1">
        <f t="shared" si="3"/>
        <v>40.385849</v>
      </c>
      <c r="C16" s="1">
        <f t="shared" si="4"/>
        <v>10.133935000000001</v>
      </c>
      <c r="D16" s="1">
        <f t="shared" si="2"/>
        <v>13.509741000000002</v>
      </c>
      <c r="E16" s="1">
        <v>65.17</v>
      </c>
    </row>
    <row r="17" spans="1:4" x14ac:dyDescent="0.25">
      <c r="A17" t="s">
        <v>18</v>
      </c>
      <c r="B17" s="1">
        <f t="shared" si="3"/>
        <v>0</v>
      </c>
      <c r="C17" s="1">
        <f t="shared" si="4"/>
        <v>0</v>
      </c>
      <c r="D17" s="1">
        <f t="shared" si="2"/>
        <v>0</v>
      </c>
    </row>
    <row r="18" spans="1:4" x14ac:dyDescent="0.25">
      <c r="A18" t="s">
        <v>19</v>
      </c>
      <c r="B18" s="1">
        <f t="shared" si="3"/>
        <v>0</v>
      </c>
      <c r="C18" s="1">
        <f t="shared" si="4"/>
        <v>0</v>
      </c>
      <c r="D18" s="1">
        <f t="shared" si="2"/>
        <v>0</v>
      </c>
    </row>
  </sheetData>
  <phoneticPr fontId="1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2020-10-30T16:51:41Z</dcterms:created>
  <dcterms:modified xsi:type="dcterms:W3CDTF">2020-10-30T17:55:45Z</dcterms:modified>
</cp:coreProperties>
</file>