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sar\2016-3\Analisi Estructural Matricial\Cerchas\"/>
    </mc:Choice>
  </mc:AlternateContent>
  <bookViews>
    <workbookView xWindow="0" yWindow="0" windowWidth="11970" windowHeight="4575"/>
  </bookViews>
  <sheets>
    <sheet name="Matriz de Rigidez y matriz T" sheetId="1" r:id="rId1"/>
    <sheet name="Hoja de diseño" sheetId="3" r:id="rId2"/>
  </sheets>
  <calcPr calcId="171027"/>
</workbook>
</file>

<file path=xl/calcChain.xml><?xml version="1.0" encoding="utf-8"?>
<calcChain xmlns="http://schemas.openxmlformats.org/spreadsheetml/2006/main">
  <c r="B6" i="1" l="1"/>
  <c r="I4" i="1" l="1"/>
  <c r="H4" i="1"/>
  <c r="G4" i="1"/>
  <c r="F4" i="1"/>
  <c r="B5" i="1"/>
  <c r="B9" i="1" s="1"/>
  <c r="B10" i="1" l="1"/>
  <c r="F5" i="1"/>
  <c r="G7" i="1" l="1"/>
  <c r="H5" i="1"/>
  <c r="F7" i="1"/>
  <c r="H7" i="1"/>
  <c r="M4" i="1"/>
  <c r="O6" i="1" s="1"/>
  <c r="G6" i="1"/>
  <c r="B8" i="1"/>
  <c r="L4" i="1"/>
  <c r="M5" i="1" s="1"/>
  <c r="N6" i="1" s="1"/>
  <c r="O7" i="1" s="1"/>
  <c r="L5" i="1"/>
  <c r="N7" i="1" s="1"/>
  <c r="I8" i="1"/>
  <c r="I7" i="1"/>
  <c r="H8" i="1"/>
  <c r="G8" i="1"/>
  <c r="F8" i="1"/>
  <c r="I6" i="1"/>
  <c r="G5" i="1"/>
  <c r="F6" i="1"/>
  <c r="H6" i="1"/>
  <c r="I5" i="1"/>
</calcChain>
</file>

<file path=xl/sharedStrings.xml><?xml version="1.0" encoding="utf-8"?>
<sst xmlns="http://schemas.openxmlformats.org/spreadsheetml/2006/main" count="12" uniqueCount="11">
  <si>
    <t>Proy. X (m)</t>
  </si>
  <si>
    <t>Proy. Y (m)</t>
  </si>
  <si>
    <t>Longitud (m)</t>
  </si>
  <si>
    <t>E (Mpa)</t>
  </si>
  <si>
    <t>Cos θ</t>
  </si>
  <si>
    <t>Sen θ</t>
  </si>
  <si>
    <t>θ (°)</t>
  </si>
  <si>
    <t>Área (m2)</t>
  </si>
  <si>
    <t>A(m2)</t>
  </si>
  <si>
    <t>Matriz T Trasnpuesta</t>
  </si>
  <si>
    <t>Elemento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</si>
</sst>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abSelected="1" zoomScale="70" zoomScaleNormal="70" workbookViewId="0">
      <selection activeCell="D14" sqref="D14"/>
    </sheetView>
  </sheetViews>
  <sheetFormatPr baseColWidth="10" defaultRowHeight="15" x14ac:dyDescent="0.25"/>
  <cols>
    <col min="1" max="1" width="12.25" bestFit="1" customWidth="1"/>
    <col min="6" max="6" width="13" bestFit="1" customWidth="1"/>
  </cols>
  <sheetData>
    <row r="1" spans="1:16" x14ac:dyDescent="0.25">
      <c r="A1" s="6" t="s">
        <v>3</v>
      </c>
      <c r="B1" s="6">
        <v>1</v>
      </c>
      <c r="D1" s="6" t="s">
        <v>8</v>
      </c>
      <c r="E1" s="6">
        <v>1</v>
      </c>
    </row>
    <row r="2" spans="1:16" x14ac:dyDescent="0.25">
      <c r="A2" s="20" t="s">
        <v>10</v>
      </c>
      <c r="B2" s="21"/>
    </row>
    <row r="3" spans="1:16" x14ac:dyDescent="0.25">
      <c r="A3" s="13" t="s">
        <v>0</v>
      </c>
      <c r="B3" s="2">
        <v>4</v>
      </c>
      <c r="L3" s="22" t="s">
        <v>9</v>
      </c>
      <c r="M3" s="22"/>
      <c r="N3" s="22"/>
      <c r="O3" s="22"/>
    </row>
    <row r="4" spans="1:16" x14ac:dyDescent="0.25">
      <c r="A4" s="13" t="s">
        <v>1</v>
      </c>
      <c r="B4" s="2">
        <v>0</v>
      </c>
      <c r="E4" s="2"/>
      <c r="F4" s="3">
        <f>E5</f>
        <v>5</v>
      </c>
      <c r="G4" s="3">
        <f>E6</f>
        <v>6</v>
      </c>
      <c r="H4" s="3">
        <f>E7</f>
        <v>1</v>
      </c>
      <c r="I4" s="3">
        <f>E8</f>
        <v>2</v>
      </c>
      <c r="L4" s="5">
        <f>B9</f>
        <v>1</v>
      </c>
      <c r="M4" s="5">
        <f>B10</f>
        <v>0</v>
      </c>
      <c r="N4" s="1">
        <v>0</v>
      </c>
      <c r="O4" s="1">
        <v>0</v>
      </c>
    </row>
    <row r="5" spans="1:16" x14ac:dyDescent="0.25">
      <c r="A5" s="2" t="s">
        <v>2</v>
      </c>
      <c r="B5" s="2">
        <f>((B4^2)+(B3^2))^0.5</f>
        <v>4</v>
      </c>
      <c r="E5" s="3">
        <v>5</v>
      </c>
      <c r="F5" s="2">
        <f>(B9^2)*B6*B7/B5</f>
        <v>0.25</v>
      </c>
      <c r="G5" s="2">
        <f>B9*B10*(B6*B7/B5)</f>
        <v>0</v>
      </c>
      <c r="H5" s="2">
        <f>-(B9^2)*(B6*B7/B5)</f>
        <v>-0.25</v>
      </c>
      <c r="I5" s="2">
        <f>-(B9*B10)*(B6*B7/B5)</f>
        <v>0</v>
      </c>
      <c r="L5" s="5">
        <f>-B10</f>
        <v>0</v>
      </c>
      <c r="M5" s="5">
        <f>L4</f>
        <v>1</v>
      </c>
      <c r="N5" s="1">
        <v>0</v>
      </c>
      <c r="O5" s="1">
        <v>0</v>
      </c>
    </row>
    <row r="6" spans="1:16" x14ac:dyDescent="0.25">
      <c r="A6" s="2" t="s">
        <v>3</v>
      </c>
      <c r="B6" s="2">
        <f>1*$B$1</f>
        <v>1</v>
      </c>
      <c r="E6" s="3">
        <v>6</v>
      </c>
      <c r="F6" s="2">
        <f>B9*B10*(B6*B7/B5)</f>
        <v>0</v>
      </c>
      <c r="G6" s="2">
        <f>(B10^2)*(B6*B7/B5)</f>
        <v>0</v>
      </c>
      <c r="H6" s="2">
        <f>-(B9*B10)*(B6*B7/B5)</f>
        <v>0</v>
      </c>
      <c r="I6" s="2">
        <f>-(B10^2)*(B6*B7/B5)</f>
        <v>0</v>
      </c>
      <c r="L6" s="5">
        <v>0</v>
      </c>
      <c r="M6" s="5">
        <v>0</v>
      </c>
      <c r="N6" s="1">
        <f>M5</f>
        <v>1</v>
      </c>
      <c r="O6" s="1">
        <f>M4</f>
        <v>0</v>
      </c>
    </row>
    <row r="7" spans="1:16" x14ac:dyDescent="0.25">
      <c r="A7" s="13" t="s">
        <v>7</v>
      </c>
      <c r="B7" s="2">
        <v>1</v>
      </c>
      <c r="E7" s="3">
        <v>1</v>
      </c>
      <c r="F7" s="2">
        <f>-(B9^2)*(B6*B7/B5)</f>
        <v>-0.25</v>
      </c>
      <c r="G7" s="2">
        <f>-(B9*B10)*(B6*B7/B5)</f>
        <v>0</v>
      </c>
      <c r="H7" s="2">
        <f>(B9^2)*(B6*B7/B5)</f>
        <v>0.25</v>
      </c>
      <c r="I7" s="2">
        <f>B10*B9*(B6*B7/B5)</f>
        <v>0</v>
      </c>
      <c r="L7" s="5">
        <v>0</v>
      </c>
      <c r="M7" s="5">
        <v>0</v>
      </c>
      <c r="N7" s="1">
        <f>L5</f>
        <v>0</v>
      </c>
      <c r="O7" s="1">
        <f>N6</f>
        <v>1</v>
      </c>
    </row>
    <row r="8" spans="1:16" x14ac:dyDescent="0.25">
      <c r="A8" s="4" t="s">
        <v>6</v>
      </c>
      <c r="B8" s="2">
        <f>ACOS(B9)*180/PI()</f>
        <v>0</v>
      </c>
      <c r="E8" s="3">
        <v>2</v>
      </c>
      <c r="F8" s="2">
        <f>-(B10*B9)*(B6*B7/B5)</f>
        <v>0</v>
      </c>
      <c r="G8" s="2">
        <f>-(B10^2)*(B6*B7/B5)</f>
        <v>0</v>
      </c>
      <c r="H8" s="2">
        <f>B10*B9*(B6*B7/B5)</f>
        <v>0</v>
      </c>
      <c r="I8" s="2">
        <f>(B10^2)*(B6*B7/B5)</f>
        <v>0</v>
      </c>
    </row>
    <row r="9" spans="1:16" x14ac:dyDescent="0.25">
      <c r="A9" s="4" t="s">
        <v>4</v>
      </c>
      <c r="B9" s="2">
        <f>B3/B5</f>
        <v>1</v>
      </c>
    </row>
    <row r="10" spans="1:16" x14ac:dyDescent="0.25">
      <c r="A10" s="4" t="s">
        <v>5</v>
      </c>
      <c r="B10" s="2">
        <f>B4/B5</f>
        <v>0</v>
      </c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6"/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9"/>
      <c r="M14" s="19"/>
      <c r="N14" s="19"/>
      <c r="O14" s="19"/>
      <c r="P14" s="15"/>
    </row>
    <row r="15" spans="1:16" x14ac:dyDescent="0.25">
      <c r="A15" s="16"/>
      <c r="B15" s="16"/>
      <c r="C15" s="15"/>
      <c r="D15" s="15"/>
      <c r="E15" s="16"/>
      <c r="F15" s="14"/>
      <c r="G15" s="14"/>
      <c r="H15" s="14"/>
      <c r="I15" s="14"/>
      <c r="J15" s="15"/>
      <c r="K15" s="15"/>
      <c r="L15" s="16"/>
      <c r="M15" s="16"/>
      <c r="N15" s="16"/>
      <c r="O15" s="16"/>
      <c r="P15" s="15"/>
    </row>
    <row r="16" spans="1:16" x14ac:dyDescent="0.25">
      <c r="A16" s="16"/>
      <c r="B16" s="16"/>
      <c r="C16" s="15"/>
      <c r="D16" s="15"/>
      <c r="E16" s="14"/>
      <c r="F16" s="16"/>
      <c r="G16" s="16"/>
      <c r="H16" s="16"/>
      <c r="I16" s="16"/>
      <c r="J16" s="15"/>
      <c r="K16" s="15"/>
      <c r="L16" s="16"/>
      <c r="M16" s="16"/>
      <c r="N16" s="16"/>
      <c r="O16" s="16"/>
      <c r="P16" s="15"/>
    </row>
    <row r="17" spans="1:16" x14ac:dyDescent="0.25">
      <c r="A17" s="16"/>
      <c r="B17" s="16"/>
      <c r="C17" s="15"/>
      <c r="D17" s="15"/>
      <c r="E17" s="14"/>
      <c r="F17" s="16"/>
      <c r="G17" s="16"/>
      <c r="H17" s="16"/>
      <c r="I17" s="16"/>
      <c r="J17" s="15"/>
      <c r="K17" s="15"/>
      <c r="L17" s="16"/>
      <c r="M17" s="16"/>
      <c r="N17" s="16"/>
      <c r="O17" s="16"/>
      <c r="P17" s="15"/>
    </row>
    <row r="18" spans="1:16" x14ac:dyDescent="0.25">
      <c r="A18" s="16"/>
      <c r="B18" s="16"/>
      <c r="C18" s="15"/>
      <c r="D18" s="15"/>
      <c r="E18" s="14"/>
      <c r="F18" s="16"/>
      <c r="G18" s="16"/>
      <c r="H18" s="16"/>
      <c r="I18" s="16"/>
      <c r="J18" s="15"/>
      <c r="K18" s="15"/>
      <c r="L18" s="16"/>
      <c r="M18" s="16"/>
      <c r="N18" s="16"/>
      <c r="O18" s="16"/>
      <c r="P18" s="15"/>
    </row>
    <row r="19" spans="1:16" x14ac:dyDescent="0.25">
      <c r="A19" s="17"/>
      <c r="B19" s="16"/>
      <c r="C19" s="15"/>
      <c r="D19" s="15"/>
      <c r="E19" s="14"/>
      <c r="F19" s="16"/>
      <c r="G19" s="16"/>
      <c r="H19" s="16"/>
      <c r="I19" s="16"/>
      <c r="J19" s="15"/>
      <c r="K19" s="15"/>
      <c r="L19" s="15"/>
      <c r="M19" s="15"/>
      <c r="N19" s="15"/>
      <c r="O19" s="15"/>
      <c r="P19" s="15"/>
    </row>
    <row r="20" spans="1:16" x14ac:dyDescent="0.25">
      <c r="A20" s="17"/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5">
      <c r="A21" s="17"/>
      <c r="B21" s="1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5">
      <c r="A24" s="1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16"/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9"/>
      <c r="M25" s="19"/>
      <c r="N25" s="19"/>
      <c r="O25" s="19"/>
      <c r="P25" s="15"/>
    </row>
    <row r="26" spans="1:16" x14ac:dyDescent="0.25">
      <c r="A26" s="16"/>
      <c r="B26" s="16"/>
      <c r="C26" s="15"/>
      <c r="D26" s="15"/>
      <c r="E26" s="16"/>
      <c r="F26" s="14"/>
      <c r="G26" s="14"/>
      <c r="H26" s="14"/>
      <c r="I26" s="14"/>
      <c r="J26" s="15"/>
      <c r="K26" s="15"/>
      <c r="L26" s="16"/>
      <c r="M26" s="16"/>
      <c r="N26" s="16"/>
      <c r="O26" s="16"/>
      <c r="P26" s="15"/>
    </row>
    <row r="27" spans="1:16" x14ac:dyDescent="0.25">
      <c r="A27" s="16"/>
      <c r="B27" s="16"/>
      <c r="C27" s="15"/>
      <c r="D27" s="15"/>
      <c r="E27" s="14"/>
      <c r="F27" s="16"/>
      <c r="G27" s="16"/>
      <c r="H27" s="16"/>
      <c r="I27" s="16"/>
      <c r="J27" s="15"/>
      <c r="K27" s="15"/>
      <c r="L27" s="16"/>
      <c r="M27" s="16"/>
      <c r="N27" s="16"/>
      <c r="O27" s="16"/>
      <c r="P27" s="15"/>
    </row>
    <row r="28" spans="1:16" x14ac:dyDescent="0.25">
      <c r="A28" s="16"/>
      <c r="B28" s="16"/>
      <c r="C28" s="15"/>
      <c r="D28" s="15"/>
      <c r="E28" s="14"/>
      <c r="F28" s="16"/>
      <c r="G28" s="16"/>
      <c r="H28" s="16"/>
      <c r="I28" s="16"/>
      <c r="J28" s="15"/>
      <c r="K28" s="15"/>
      <c r="L28" s="16"/>
      <c r="M28" s="16"/>
      <c r="N28" s="16"/>
      <c r="O28" s="16"/>
      <c r="P28" s="15"/>
    </row>
    <row r="29" spans="1:16" x14ac:dyDescent="0.25">
      <c r="A29" s="16"/>
      <c r="B29" s="16"/>
      <c r="C29" s="15"/>
      <c r="D29" s="15"/>
      <c r="E29" s="14"/>
      <c r="F29" s="16"/>
      <c r="G29" s="16"/>
      <c r="H29" s="16"/>
      <c r="I29" s="16"/>
      <c r="J29" s="15"/>
      <c r="K29" s="15"/>
      <c r="L29" s="16"/>
      <c r="M29" s="16"/>
      <c r="N29" s="16"/>
      <c r="O29" s="16"/>
      <c r="P29" s="15"/>
    </row>
    <row r="30" spans="1:16" x14ac:dyDescent="0.25">
      <c r="A30" s="17"/>
      <c r="B30" s="16"/>
      <c r="C30" s="15"/>
      <c r="D30" s="15"/>
      <c r="E30" s="14"/>
      <c r="F30" s="16"/>
      <c r="G30" s="16"/>
      <c r="H30" s="16"/>
      <c r="I30" s="16"/>
      <c r="J30" s="15"/>
      <c r="K30" s="15"/>
      <c r="L30" s="15"/>
      <c r="M30" s="15"/>
      <c r="N30" s="15"/>
      <c r="O30" s="15"/>
      <c r="P30" s="15"/>
    </row>
    <row r="31" spans="1:16" x14ac:dyDescent="0.25">
      <c r="A31" s="17"/>
      <c r="B31" s="1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25">
      <c r="A32" s="17"/>
      <c r="B32" s="16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x14ac:dyDescent="0.25">
      <c r="A35" s="19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x14ac:dyDescent="0.25">
      <c r="A36" s="16"/>
      <c r="B36" s="16"/>
      <c r="C36" s="15"/>
      <c r="D36" s="15"/>
      <c r="E36" s="15"/>
      <c r="F36" s="15"/>
      <c r="G36" s="15"/>
      <c r="H36" s="15"/>
      <c r="I36" s="15"/>
      <c r="J36" s="15"/>
      <c r="K36" s="15"/>
      <c r="L36" s="19"/>
      <c r="M36" s="19"/>
      <c r="N36" s="19"/>
      <c r="O36" s="19"/>
      <c r="P36" s="15"/>
    </row>
    <row r="37" spans="1:16" x14ac:dyDescent="0.25">
      <c r="A37" s="16"/>
      <c r="B37" s="16"/>
      <c r="C37" s="15"/>
      <c r="D37" s="15"/>
      <c r="E37" s="16"/>
      <c r="F37" s="14"/>
      <c r="G37" s="14"/>
      <c r="H37" s="14"/>
      <c r="I37" s="14"/>
      <c r="J37" s="15"/>
      <c r="K37" s="15"/>
      <c r="L37" s="16"/>
      <c r="M37" s="16"/>
      <c r="N37" s="16"/>
      <c r="O37" s="16"/>
      <c r="P37" s="15"/>
    </row>
    <row r="38" spans="1:16" x14ac:dyDescent="0.25">
      <c r="A38" s="16"/>
      <c r="B38" s="16"/>
      <c r="C38" s="15"/>
      <c r="D38" s="15"/>
      <c r="E38" s="14"/>
      <c r="F38" s="16"/>
      <c r="G38" s="16"/>
      <c r="H38" s="16"/>
      <c r="I38" s="16"/>
      <c r="J38" s="15"/>
      <c r="K38" s="15"/>
      <c r="L38" s="16"/>
      <c r="M38" s="16"/>
      <c r="N38" s="16"/>
      <c r="O38" s="16"/>
      <c r="P38" s="15"/>
    </row>
    <row r="39" spans="1:16" x14ac:dyDescent="0.25">
      <c r="A39" s="16"/>
      <c r="B39" s="16"/>
      <c r="C39" s="15"/>
      <c r="D39" s="15"/>
      <c r="E39" s="14"/>
      <c r="F39" s="16"/>
      <c r="G39" s="16"/>
      <c r="H39" s="16"/>
      <c r="I39" s="16"/>
      <c r="J39" s="15"/>
      <c r="K39" s="15"/>
      <c r="L39" s="16"/>
      <c r="M39" s="16"/>
      <c r="N39" s="16"/>
      <c r="O39" s="16"/>
      <c r="P39" s="15"/>
    </row>
    <row r="40" spans="1:16" x14ac:dyDescent="0.25">
      <c r="A40" s="16"/>
      <c r="B40" s="16"/>
      <c r="C40" s="15"/>
      <c r="D40" s="15"/>
      <c r="E40" s="14"/>
      <c r="F40" s="16"/>
      <c r="G40" s="16"/>
      <c r="H40" s="16"/>
      <c r="I40" s="16"/>
      <c r="J40" s="15"/>
      <c r="K40" s="15"/>
      <c r="L40" s="16"/>
      <c r="M40" s="16"/>
      <c r="N40" s="16"/>
      <c r="O40" s="16"/>
      <c r="P40" s="15"/>
    </row>
    <row r="41" spans="1:16" x14ac:dyDescent="0.25">
      <c r="A41" s="17"/>
      <c r="B41" s="16"/>
      <c r="C41" s="15"/>
      <c r="D41" s="15"/>
      <c r="E41" s="14"/>
      <c r="F41" s="16"/>
      <c r="G41" s="16"/>
      <c r="H41" s="16"/>
      <c r="I41" s="16"/>
      <c r="J41" s="15"/>
      <c r="K41" s="15"/>
      <c r="L41" s="15"/>
      <c r="M41" s="15"/>
      <c r="N41" s="15"/>
      <c r="O41" s="15"/>
      <c r="P41" s="15"/>
    </row>
    <row r="42" spans="1:16" x14ac:dyDescent="0.25">
      <c r="A42" s="17"/>
      <c r="B42" s="1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25">
      <c r="A43" s="17"/>
      <c r="B43" s="16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x14ac:dyDescent="0.25">
      <c r="A46" s="1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x14ac:dyDescent="0.25">
      <c r="A47" s="16"/>
      <c r="B47" s="16"/>
      <c r="C47" s="15"/>
      <c r="D47" s="15"/>
      <c r="E47" s="15"/>
      <c r="F47" s="15"/>
      <c r="G47" s="15"/>
      <c r="H47" s="15"/>
      <c r="I47" s="15"/>
      <c r="J47" s="15"/>
      <c r="K47" s="15"/>
      <c r="L47" s="19"/>
      <c r="M47" s="19"/>
      <c r="N47" s="19"/>
      <c r="O47" s="19"/>
      <c r="P47" s="15"/>
    </row>
    <row r="48" spans="1:16" x14ac:dyDescent="0.25">
      <c r="A48" s="16"/>
      <c r="B48" s="16"/>
      <c r="C48" s="15"/>
      <c r="D48" s="15"/>
      <c r="E48" s="16"/>
      <c r="F48" s="14"/>
      <c r="G48" s="14"/>
      <c r="H48" s="14"/>
      <c r="I48" s="14"/>
      <c r="J48" s="15"/>
      <c r="K48" s="15"/>
      <c r="L48" s="16"/>
      <c r="M48" s="16"/>
      <c r="N48" s="16"/>
      <c r="O48" s="16"/>
      <c r="P48" s="15"/>
    </row>
    <row r="49" spans="1:16" x14ac:dyDescent="0.25">
      <c r="A49" s="16"/>
      <c r="B49" s="16"/>
      <c r="C49" s="15"/>
      <c r="D49" s="15"/>
      <c r="E49" s="14"/>
      <c r="F49" s="16"/>
      <c r="G49" s="16"/>
      <c r="H49" s="16"/>
      <c r="I49" s="16"/>
      <c r="J49" s="15"/>
      <c r="K49" s="15"/>
      <c r="L49" s="16"/>
      <c r="M49" s="16"/>
      <c r="N49" s="16"/>
      <c r="O49" s="16"/>
      <c r="P49" s="15"/>
    </row>
    <row r="50" spans="1:16" x14ac:dyDescent="0.25">
      <c r="A50" s="16"/>
      <c r="B50" s="16"/>
      <c r="C50" s="15"/>
      <c r="D50" s="15"/>
      <c r="E50" s="14"/>
      <c r="F50" s="16"/>
      <c r="G50" s="16"/>
      <c r="H50" s="16"/>
      <c r="I50" s="16"/>
      <c r="J50" s="15"/>
      <c r="K50" s="15"/>
      <c r="L50" s="16"/>
      <c r="M50" s="16"/>
      <c r="N50" s="16"/>
      <c r="O50" s="16"/>
      <c r="P50" s="15"/>
    </row>
    <row r="51" spans="1:16" x14ac:dyDescent="0.25">
      <c r="A51" s="16"/>
      <c r="B51" s="16"/>
      <c r="C51" s="15"/>
      <c r="D51" s="15"/>
      <c r="E51" s="14"/>
      <c r="F51" s="16"/>
      <c r="G51" s="16"/>
      <c r="H51" s="16"/>
      <c r="I51" s="16"/>
      <c r="J51" s="15"/>
      <c r="K51" s="15"/>
      <c r="L51" s="16"/>
      <c r="M51" s="16"/>
      <c r="N51" s="16"/>
      <c r="O51" s="16"/>
      <c r="P51" s="15"/>
    </row>
    <row r="52" spans="1:16" x14ac:dyDescent="0.25">
      <c r="A52" s="17"/>
      <c r="B52" s="16"/>
      <c r="C52" s="15"/>
      <c r="D52" s="15"/>
      <c r="E52" s="14"/>
      <c r="F52" s="16"/>
      <c r="G52" s="16"/>
      <c r="H52" s="16"/>
      <c r="I52" s="16"/>
      <c r="J52" s="15"/>
      <c r="K52" s="15"/>
      <c r="L52" s="15"/>
      <c r="M52" s="15"/>
      <c r="N52" s="15"/>
      <c r="O52" s="15"/>
      <c r="P52" s="15"/>
    </row>
    <row r="53" spans="1:16" x14ac:dyDescent="0.25">
      <c r="A53" s="17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25">
      <c r="A54" s="17"/>
      <c r="B54" s="16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25">
      <c r="A57" s="19"/>
      <c r="B57" s="1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25">
      <c r="A58" s="16"/>
      <c r="B58" s="16"/>
      <c r="C58" s="15"/>
      <c r="D58" s="15"/>
      <c r="E58" s="15"/>
      <c r="F58" s="15"/>
      <c r="G58" s="15"/>
      <c r="H58" s="15"/>
      <c r="I58" s="15"/>
      <c r="J58" s="15"/>
      <c r="K58" s="15"/>
      <c r="L58" s="19"/>
      <c r="M58" s="19"/>
      <c r="N58" s="19"/>
      <c r="O58" s="19"/>
      <c r="P58" s="15"/>
    </row>
    <row r="59" spans="1:16" x14ac:dyDescent="0.25">
      <c r="A59" s="16"/>
      <c r="B59" s="16"/>
      <c r="C59" s="15"/>
      <c r="D59" s="15"/>
      <c r="E59" s="16"/>
      <c r="F59" s="14"/>
      <c r="G59" s="14"/>
      <c r="H59" s="14"/>
      <c r="I59" s="14"/>
      <c r="J59" s="15"/>
      <c r="K59" s="15"/>
      <c r="L59" s="16"/>
      <c r="M59" s="16"/>
      <c r="N59" s="16"/>
      <c r="O59" s="16"/>
      <c r="P59" s="15"/>
    </row>
    <row r="60" spans="1:16" x14ac:dyDescent="0.25">
      <c r="A60" s="16"/>
      <c r="B60" s="16"/>
      <c r="C60" s="15"/>
      <c r="D60" s="15"/>
      <c r="E60" s="14"/>
      <c r="F60" s="16"/>
      <c r="G60" s="16"/>
      <c r="H60" s="16"/>
      <c r="I60" s="16"/>
      <c r="J60" s="15"/>
      <c r="K60" s="15"/>
      <c r="L60" s="16"/>
      <c r="M60" s="16"/>
      <c r="N60" s="16"/>
      <c r="O60" s="16"/>
      <c r="P60" s="15"/>
    </row>
    <row r="61" spans="1:16" x14ac:dyDescent="0.25">
      <c r="A61" s="16"/>
      <c r="B61" s="16"/>
      <c r="C61" s="15"/>
      <c r="D61" s="15"/>
      <c r="E61" s="14"/>
      <c r="F61" s="16"/>
      <c r="G61" s="16"/>
      <c r="H61" s="16"/>
      <c r="I61" s="16"/>
      <c r="J61" s="15"/>
      <c r="K61" s="15"/>
      <c r="L61" s="16"/>
      <c r="M61" s="16"/>
      <c r="N61" s="16"/>
      <c r="O61" s="16"/>
      <c r="P61" s="15"/>
    </row>
    <row r="62" spans="1:16" x14ac:dyDescent="0.25">
      <c r="A62" s="16"/>
      <c r="B62" s="16"/>
      <c r="C62" s="15"/>
      <c r="D62" s="15"/>
      <c r="E62" s="14"/>
      <c r="F62" s="16"/>
      <c r="G62" s="16"/>
      <c r="H62" s="16"/>
      <c r="I62" s="16"/>
      <c r="J62" s="15"/>
      <c r="K62" s="15"/>
      <c r="L62" s="16"/>
      <c r="M62" s="16"/>
      <c r="N62" s="16"/>
      <c r="O62" s="16"/>
      <c r="P62" s="15"/>
    </row>
    <row r="63" spans="1:16" x14ac:dyDescent="0.25">
      <c r="A63" s="17"/>
      <c r="B63" s="16"/>
      <c r="C63" s="15"/>
      <c r="D63" s="15"/>
      <c r="E63" s="14"/>
      <c r="F63" s="16"/>
      <c r="G63" s="16"/>
      <c r="H63" s="16"/>
      <c r="I63" s="16"/>
      <c r="J63" s="15"/>
      <c r="K63" s="15"/>
      <c r="L63" s="15"/>
      <c r="M63" s="15"/>
      <c r="N63" s="15"/>
      <c r="O63" s="15"/>
      <c r="P63" s="15"/>
    </row>
    <row r="64" spans="1:16" x14ac:dyDescent="0.25">
      <c r="A64" s="17"/>
      <c r="B64" s="16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x14ac:dyDescent="0.25">
      <c r="A65" s="17"/>
      <c r="B65" s="16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25">
      <c r="A69" s="15"/>
      <c r="B69" s="15"/>
      <c r="C69" s="15"/>
      <c r="D69" s="16"/>
      <c r="E69" s="14"/>
      <c r="F69" s="14"/>
      <c r="G69" s="14"/>
      <c r="H69" s="14"/>
      <c r="I69" s="14"/>
      <c r="J69" s="14"/>
      <c r="K69" s="14"/>
      <c r="L69" s="14"/>
      <c r="M69" s="15"/>
      <c r="N69" s="15"/>
      <c r="O69" s="15"/>
      <c r="P69" s="15"/>
    </row>
    <row r="70" spans="1:16" x14ac:dyDescent="0.25">
      <c r="A70" s="15"/>
      <c r="B70" s="15"/>
      <c r="C70" s="15"/>
      <c r="D70" s="14"/>
      <c r="E70" s="16"/>
      <c r="F70" s="16"/>
      <c r="G70" s="16"/>
      <c r="H70" s="16"/>
      <c r="I70" s="16"/>
      <c r="J70" s="16"/>
      <c r="K70" s="16"/>
      <c r="L70" s="16"/>
      <c r="M70" s="15"/>
      <c r="N70" s="15"/>
      <c r="O70" s="15"/>
      <c r="P70" s="15"/>
    </row>
    <row r="71" spans="1:16" x14ac:dyDescent="0.25">
      <c r="A71" s="15"/>
      <c r="B71" s="15"/>
      <c r="C71" s="15"/>
      <c r="D71" s="14"/>
      <c r="E71" s="16"/>
      <c r="F71" s="16"/>
      <c r="G71" s="16"/>
      <c r="H71" s="16"/>
      <c r="I71" s="16"/>
      <c r="J71" s="16"/>
      <c r="K71" s="16"/>
      <c r="L71" s="16"/>
      <c r="M71" s="15"/>
      <c r="N71" s="15"/>
      <c r="O71" s="15"/>
      <c r="P71" s="15"/>
    </row>
    <row r="72" spans="1:16" x14ac:dyDescent="0.25">
      <c r="A72" s="15"/>
      <c r="B72" s="15"/>
      <c r="C72" s="15"/>
      <c r="D72" s="14"/>
      <c r="E72" s="16"/>
      <c r="F72" s="16"/>
      <c r="G72" s="16"/>
      <c r="H72" s="16"/>
      <c r="I72" s="16"/>
      <c r="J72" s="16"/>
      <c r="K72" s="16"/>
      <c r="L72" s="16"/>
      <c r="M72" s="15"/>
      <c r="N72" s="15"/>
      <c r="O72" s="15"/>
      <c r="P72" s="15"/>
    </row>
    <row r="73" spans="1:16" x14ac:dyDescent="0.25">
      <c r="A73" s="15"/>
      <c r="B73" s="15"/>
      <c r="C73" s="15"/>
      <c r="D73" s="14"/>
      <c r="E73" s="16"/>
      <c r="F73" s="16"/>
      <c r="G73" s="16"/>
      <c r="H73" s="16"/>
      <c r="I73" s="16"/>
      <c r="J73" s="16"/>
      <c r="K73" s="16"/>
      <c r="L73" s="16"/>
      <c r="M73" s="15"/>
      <c r="N73" s="15"/>
      <c r="O73" s="15"/>
      <c r="P73" s="15"/>
    </row>
    <row r="74" spans="1:16" x14ac:dyDescent="0.25">
      <c r="A74" s="15"/>
      <c r="B74" s="15"/>
      <c r="C74" s="15"/>
      <c r="D74" s="14"/>
      <c r="E74" s="16"/>
      <c r="F74" s="16"/>
      <c r="G74" s="16"/>
      <c r="H74" s="16"/>
      <c r="I74" s="16"/>
      <c r="J74" s="16"/>
      <c r="K74" s="16"/>
      <c r="L74" s="16"/>
      <c r="M74" s="15"/>
      <c r="N74" s="15"/>
      <c r="O74" s="15"/>
      <c r="P74" s="15"/>
    </row>
    <row r="75" spans="1:16" x14ac:dyDescent="0.25">
      <c r="A75" s="15"/>
      <c r="B75" s="15"/>
      <c r="C75" s="15"/>
      <c r="D75" s="14"/>
      <c r="E75" s="16"/>
      <c r="F75" s="16"/>
      <c r="G75" s="16"/>
      <c r="H75" s="16"/>
      <c r="I75" s="16"/>
      <c r="J75" s="16"/>
      <c r="K75" s="16"/>
      <c r="L75" s="16"/>
      <c r="M75" s="15"/>
      <c r="N75" s="15"/>
      <c r="O75" s="15"/>
      <c r="P75" s="15"/>
    </row>
    <row r="76" spans="1:16" x14ac:dyDescent="0.25">
      <c r="A76" s="15"/>
      <c r="B76" s="15"/>
      <c r="C76" s="15"/>
      <c r="D76" s="14"/>
      <c r="E76" s="16"/>
      <c r="F76" s="16"/>
      <c r="G76" s="16"/>
      <c r="H76" s="16"/>
      <c r="I76" s="16"/>
      <c r="J76" s="16"/>
      <c r="K76" s="16"/>
      <c r="L76" s="16"/>
      <c r="M76" s="15"/>
      <c r="N76" s="15"/>
      <c r="O76" s="15"/>
      <c r="P76" s="15"/>
    </row>
    <row r="77" spans="1:16" x14ac:dyDescent="0.25">
      <c r="A77" s="15"/>
      <c r="B77" s="15"/>
      <c r="C77" s="15"/>
      <c r="D77" s="14"/>
      <c r="E77" s="16"/>
      <c r="F77" s="16"/>
      <c r="G77" s="16"/>
      <c r="H77" s="16"/>
      <c r="I77" s="16"/>
      <c r="J77" s="16"/>
      <c r="K77" s="16"/>
      <c r="L77" s="16"/>
      <c r="M77" s="15"/>
      <c r="N77" s="15"/>
      <c r="O77" s="15"/>
      <c r="P77" s="15"/>
    </row>
    <row r="78" spans="1:1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x14ac:dyDescent="0.25">
      <c r="A81" s="16"/>
      <c r="B81" s="16"/>
      <c r="C81" s="15"/>
      <c r="D81" s="15"/>
      <c r="E81" s="16"/>
      <c r="F81" s="15"/>
      <c r="G81" s="15"/>
      <c r="H81" s="16"/>
      <c r="I81" s="15"/>
      <c r="J81" s="15"/>
      <c r="K81" s="15"/>
      <c r="L81" s="15"/>
      <c r="M81" s="15"/>
      <c r="N81" s="15"/>
      <c r="O81" s="15"/>
      <c r="P81" s="15"/>
    </row>
    <row r="82" spans="1:16" x14ac:dyDescent="0.25">
      <c r="A82" s="14"/>
      <c r="B82" s="16"/>
      <c r="C82" s="15"/>
      <c r="D82" s="14"/>
      <c r="E82" s="1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x14ac:dyDescent="0.25">
      <c r="A83" s="14"/>
      <c r="B83" s="16"/>
      <c r="C83" s="15"/>
      <c r="D83" s="14"/>
      <c r="E83" s="1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25">
      <c r="A84" s="14"/>
      <c r="B84" s="16"/>
      <c r="C84" s="15"/>
      <c r="D84" s="14"/>
      <c r="E84" s="16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25">
      <c r="A85" s="14"/>
      <c r="B85" s="16"/>
      <c r="C85" s="15"/>
      <c r="D85" s="14"/>
      <c r="E85" s="16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x14ac:dyDescent="0.25">
      <c r="A86" s="15"/>
      <c r="B86" s="15"/>
      <c r="C86" s="15"/>
      <c r="D86" s="14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x14ac:dyDescent="0.25">
      <c r="A87" s="15"/>
      <c r="B87" s="15"/>
      <c r="C87" s="15"/>
      <c r="D87" s="14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x14ac:dyDescent="0.25">
      <c r="A88" s="16"/>
      <c r="B88" s="16"/>
      <c r="C88" s="16"/>
      <c r="D88" s="14"/>
      <c r="E88" s="16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25">
      <c r="A89" s="16"/>
      <c r="B89" s="19"/>
      <c r="C89" s="19"/>
      <c r="D89" s="19"/>
      <c r="E89" s="19"/>
      <c r="F89" s="16"/>
      <c r="G89" s="15"/>
      <c r="H89" s="16"/>
      <c r="I89" s="16"/>
      <c r="J89" s="16"/>
      <c r="K89" s="16"/>
      <c r="L89" s="16"/>
      <c r="M89" s="15"/>
      <c r="N89" s="15"/>
      <c r="O89" s="16"/>
      <c r="P89" s="15"/>
    </row>
    <row r="90" spans="1:16" x14ac:dyDescent="0.25">
      <c r="A90" s="16"/>
      <c r="B90" s="16"/>
      <c r="C90" s="16"/>
      <c r="D90" s="16"/>
      <c r="E90" s="16"/>
      <c r="F90" s="15"/>
      <c r="G90" s="15"/>
      <c r="H90" s="16"/>
      <c r="I90" s="16"/>
      <c r="J90" s="16"/>
      <c r="K90" s="16"/>
      <c r="L90" s="16"/>
      <c r="M90" s="15"/>
      <c r="N90" s="14"/>
      <c r="O90" s="16"/>
      <c r="P90" s="15"/>
    </row>
    <row r="91" spans="1:16" x14ac:dyDescent="0.25">
      <c r="A91" s="16"/>
      <c r="B91" s="16"/>
      <c r="C91" s="16"/>
      <c r="D91" s="16"/>
      <c r="E91" s="16"/>
      <c r="F91" s="15"/>
      <c r="G91" s="16"/>
      <c r="H91" s="16"/>
      <c r="I91" s="16"/>
      <c r="J91" s="16"/>
      <c r="K91" s="16"/>
      <c r="L91" s="16"/>
      <c r="M91" s="15"/>
      <c r="N91" s="14"/>
      <c r="O91" s="16"/>
      <c r="P91" s="15"/>
    </row>
    <row r="92" spans="1:16" x14ac:dyDescent="0.25">
      <c r="A92" s="16"/>
      <c r="B92" s="16"/>
      <c r="C92" s="16"/>
      <c r="D92" s="16"/>
      <c r="E92" s="16"/>
      <c r="F92" s="15"/>
      <c r="G92" s="15"/>
      <c r="H92" s="16"/>
      <c r="I92" s="16"/>
      <c r="J92" s="16"/>
      <c r="K92" s="16"/>
      <c r="L92" s="16"/>
      <c r="M92" s="15"/>
      <c r="N92" s="14"/>
      <c r="O92" s="16"/>
      <c r="P92" s="15"/>
    </row>
    <row r="93" spans="1:16" x14ac:dyDescent="0.25">
      <c r="A93" s="16"/>
      <c r="B93" s="16"/>
      <c r="C93" s="16"/>
      <c r="D93" s="16"/>
      <c r="E93" s="16"/>
      <c r="F93" s="15"/>
      <c r="G93" s="15"/>
      <c r="H93" s="16"/>
      <c r="I93" s="16"/>
      <c r="J93" s="16"/>
      <c r="K93" s="16"/>
      <c r="L93" s="16"/>
      <c r="M93" s="15"/>
      <c r="N93" s="14"/>
      <c r="O93" s="16"/>
      <c r="P93" s="15"/>
    </row>
    <row r="94" spans="1:16" x14ac:dyDescent="0.25">
      <c r="A94" s="16"/>
      <c r="B94" s="16"/>
      <c r="C94" s="16"/>
      <c r="D94" s="16"/>
      <c r="E94" s="16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25">
      <c r="A95" s="16"/>
      <c r="B95" s="16"/>
      <c r="C95" s="16"/>
      <c r="D95" s="16"/>
      <c r="E95" s="16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x14ac:dyDescent="0.25">
      <c r="A96" s="16"/>
      <c r="B96" s="16"/>
      <c r="C96" s="16"/>
      <c r="D96" s="16"/>
      <c r="E96" s="16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x14ac:dyDescent="0.25">
      <c r="A97" s="16"/>
      <c r="B97" s="16"/>
      <c r="C97" s="16"/>
      <c r="D97" s="16"/>
      <c r="E97" s="16"/>
      <c r="F97" s="16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25">
      <c r="A98" s="16"/>
      <c r="B98" s="16"/>
      <c r="C98" s="16"/>
      <c r="D98" s="16"/>
      <c r="E98" s="16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x14ac:dyDescent="0.25">
      <c r="A99" s="16"/>
      <c r="B99" s="16"/>
      <c r="C99" s="16"/>
      <c r="D99" s="16"/>
      <c r="E99" s="16"/>
      <c r="F99" s="16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x14ac:dyDescent="0.25">
      <c r="A100" s="16"/>
      <c r="B100" s="16"/>
      <c r="C100" s="16"/>
      <c r="D100" s="16"/>
      <c r="E100" s="16"/>
      <c r="F100" s="16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x14ac:dyDescent="0.25">
      <c r="A101" s="16"/>
      <c r="B101" s="16"/>
      <c r="C101" s="16"/>
      <c r="D101" s="16"/>
      <c r="E101" s="16"/>
      <c r="F101" s="16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25">
      <c r="A102" s="16"/>
      <c r="B102" s="16"/>
      <c r="C102" s="16"/>
      <c r="D102" s="16"/>
      <c r="E102" s="16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x14ac:dyDescent="0.25">
      <c r="A103" s="16"/>
      <c r="B103" s="16"/>
      <c r="C103" s="16"/>
      <c r="D103" s="16"/>
      <c r="E103" s="16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x14ac:dyDescent="0.25">
      <c r="A104" s="16"/>
      <c r="B104" s="16"/>
      <c r="C104" s="16"/>
      <c r="D104" s="16"/>
      <c r="E104" s="16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x14ac:dyDescent="0.25">
      <c r="A105" s="16"/>
      <c r="B105" s="16"/>
      <c r="C105" s="16"/>
      <c r="D105" s="16"/>
      <c r="E105" s="16"/>
      <c r="F105" s="16"/>
      <c r="G105" s="18"/>
      <c r="H105" s="18"/>
      <c r="I105" s="18"/>
      <c r="J105" s="15"/>
      <c r="K105" s="15"/>
      <c r="L105" s="15"/>
      <c r="M105" s="15"/>
      <c r="N105" s="15"/>
      <c r="O105" s="15"/>
      <c r="P105" s="15"/>
    </row>
    <row r="106" spans="1:16" x14ac:dyDescent="0.25">
      <c r="A106" s="14"/>
      <c r="B106" s="16"/>
      <c r="C106" s="16"/>
      <c r="D106" s="16"/>
      <c r="E106" s="16"/>
      <c r="F106" s="16"/>
      <c r="G106" s="16"/>
      <c r="H106" s="16"/>
      <c r="I106" s="16"/>
      <c r="J106" s="15"/>
      <c r="K106" s="15"/>
      <c r="L106" s="15"/>
      <c r="M106" s="15"/>
      <c r="N106" s="15"/>
      <c r="O106" s="15"/>
      <c r="P106" s="15"/>
    </row>
    <row r="107" spans="1:16" x14ac:dyDescent="0.25">
      <c r="A107" s="14"/>
      <c r="B107" s="16"/>
      <c r="C107" s="16"/>
      <c r="D107" s="16"/>
      <c r="E107" s="16"/>
      <c r="F107" s="16"/>
      <c r="G107" s="16"/>
      <c r="H107" s="16"/>
      <c r="I107" s="16"/>
      <c r="J107" s="15"/>
      <c r="K107" s="15"/>
      <c r="L107" s="15"/>
      <c r="M107" s="15"/>
      <c r="N107" s="15"/>
      <c r="O107" s="15"/>
      <c r="P107" s="15"/>
    </row>
    <row r="108" spans="1:16" x14ac:dyDescent="0.25">
      <c r="A108" s="14"/>
      <c r="B108" s="16"/>
      <c r="C108" s="16"/>
      <c r="D108" s="16"/>
      <c r="E108" s="16"/>
      <c r="F108" s="16"/>
      <c r="G108" s="16"/>
      <c r="H108" s="16"/>
      <c r="I108" s="16"/>
      <c r="J108" s="15"/>
      <c r="K108" s="15"/>
      <c r="L108" s="15"/>
      <c r="M108" s="15"/>
      <c r="N108" s="15"/>
      <c r="O108" s="15"/>
      <c r="P108" s="15"/>
    </row>
    <row r="109" spans="1:16" x14ac:dyDescent="0.25">
      <c r="A109" s="14"/>
      <c r="B109" s="16"/>
      <c r="C109" s="16"/>
      <c r="D109" s="16"/>
      <c r="E109" s="16"/>
      <c r="F109" s="16"/>
      <c r="G109" s="16"/>
      <c r="H109" s="16"/>
      <c r="I109" s="16"/>
      <c r="J109" s="15"/>
      <c r="K109" s="15"/>
      <c r="L109" s="15"/>
      <c r="M109" s="15"/>
      <c r="N109" s="15"/>
      <c r="O109" s="15"/>
      <c r="P109" s="15"/>
    </row>
    <row r="110" spans="1:16" x14ac:dyDescent="0.25">
      <c r="A110" s="16"/>
      <c r="B110" s="16"/>
      <c r="C110" s="16"/>
      <c r="D110" s="16"/>
      <c r="E110" s="16"/>
      <c r="F110" s="16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25">
      <c r="A111" s="16"/>
      <c r="B111" s="16"/>
      <c r="C111" s="16"/>
      <c r="D111" s="16"/>
      <c r="E111" s="16"/>
      <c r="F111" s="16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25">
      <c r="A112" s="16"/>
      <c r="B112" s="16"/>
      <c r="C112" s="16"/>
      <c r="D112" s="16"/>
      <c r="E112" s="16"/>
      <c r="F112" s="16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x14ac:dyDescent="0.25">
      <c r="A113" s="16"/>
      <c r="B113" s="16"/>
      <c r="C113" s="16"/>
      <c r="D113" s="16"/>
      <c r="E113" s="16"/>
      <c r="F113" s="16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25">
      <c r="A114" s="14"/>
      <c r="B114" s="16"/>
      <c r="C114" s="16"/>
      <c r="D114" s="16"/>
      <c r="E114" s="16"/>
      <c r="F114" s="16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25">
      <c r="A115" s="14"/>
      <c r="B115" s="16"/>
      <c r="C115" s="16"/>
      <c r="D115" s="16"/>
      <c r="E115" s="16"/>
      <c r="F115" s="16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25">
      <c r="A116" s="14"/>
      <c r="B116" s="16"/>
      <c r="C116" s="16"/>
      <c r="D116" s="16"/>
      <c r="E116" s="16"/>
      <c r="F116" s="16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25">
      <c r="A117" s="14"/>
      <c r="B117" s="16"/>
      <c r="C117" s="16"/>
      <c r="D117" s="16"/>
      <c r="E117" s="16"/>
      <c r="F117" s="16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25">
      <c r="A118" s="16"/>
      <c r="B118" s="16"/>
      <c r="C118" s="16"/>
      <c r="D118" s="16"/>
      <c r="E118" s="16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x14ac:dyDescent="0.25">
      <c r="A119" s="16"/>
      <c r="B119" s="16"/>
      <c r="C119" s="16"/>
      <c r="D119" s="16"/>
      <c r="E119" s="1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x14ac:dyDescent="0.25">
      <c r="A120" s="16"/>
      <c r="B120" s="16"/>
      <c r="C120" s="16"/>
      <c r="D120" s="16"/>
      <c r="E120" s="16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x14ac:dyDescent="0.25">
      <c r="A121" s="16"/>
      <c r="B121" s="16"/>
      <c r="C121" s="16"/>
      <c r="D121" s="16"/>
      <c r="E121" s="16"/>
      <c r="F121" s="16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x14ac:dyDescent="0.25">
      <c r="A122" s="14"/>
      <c r="B122" s="16"/>
      <c r="C122" s="16"/>
      <c r="D122" s="16"/>
      <c r="E122" s="16"/>
      <c r="F122" s="16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x14ac:dyDescent="0.25">
      <c r="A123" s="14"/>
      <c r="B123" s="16"/>
      <c r="C123" s="16"/>
      <c r="D123" s="16"/>
      <c r="E123" s="16"/>
      <c r="F123" s="16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x14ac:dyDescent="0.25">
      <c r="A124" s="14"/>
      <c r="B124" s="16"/>
      <c r="C124" s="16"/>
      <c r="D124" s="16"/>
      <c r="E124" s="16"/>
      <c r="F124" s="16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x14ac:dyDescent="0.25">
      <c r="A125" s="14"/>
      <c r="B125" s="16"/>
      <c r="C125" s="16"/>
      <c r="D125" s="16"/>
      <c r="E125" s="16"/>
      <c r="F125" s="16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x14ac:dyDescent="0.25">
      <c r="A126" s="16"/>
      <c r="B126" s="16"/>
      <c r="C126" s="16"/>
      <c r="D126" s="16"/>
      <c r="E126" s="16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x14ac:dyDescent="0.25">
      <c r="A127" s="16"/>
      <c r="B127" s="16"/>
      <c r="C127" s="16"/>
      <c r="D127" s="16"/>
      <c r="E127" s="16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x14ac:dyDescent="0.25">
      <c r="A128" s="16"/>
      <c r="B128" s="16"/>
      <c r="C128" s="16"/>
      <c r="D128" s="16"/>
      <c r="E128" s="1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x14ac:dyDescent="0.25">
      <c r="A129" s="16"/>
      <c r="B129" s="16"/>
      <c r="C129" s="16"/>
      <c r="D129" s="16"/>
      <c r="E129" s="16"/>
      <c r="F129" s="16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x14ac:dyDescent="0.25">
      <c r="A130" s="14"/>
      <c r="B130" s="16"/>
      <c r="C130" s="16"/>
      <c r="D130" s="16"/>
      <c r="E130" s="16"/>
      <c r="F130" s="16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x14ac:dyDescent="0.25">
      <c r="A131" s="14"/>
      <c r="B131" s="16"/>
      <c r="C131" s="16"/>
      <c r="D131" s="16"/>
      <c r="E131" s="16"/>
      <c r="F131" s="16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x14ac:dyDescent="0.25">
      <c r="A132" s="14"/>
      <c r="B132" s="16"/>
      <c r="C132" s="16"/>
      <c r="D132" s="16"/>
      <c r="E132" s="16"/>
      <c r="F132" s="16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x14ac:dyDescent="0.25">
      <c r="A133" s="14"/>
      <c r="B133" s="16"/>
      <c r="C133" s="16"/>
      <c r="D133" s="16"/>
      <c r="E133" s="16"/>
      <c r="F133" s="16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x14ac:dyDescent="0.25">
      <c r="A134" s="16"/>
      <c r="B134" s="16"/>
      <c r="C134" s="16"/>
      <c r="D134" s="16"/>
      <c r="E134" s="16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x14ac:dyDescent="0.25">
      <c r="A135" s="16"/>
      <c r="B135" s="16"/>
      <c r="C135" s="16"/>
      <c r="D135" s="16"/>
      <c r="E135" s="16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x14ac:dyDescent="0.25">
      <c r="A136" s="16"/>
      <c r="B136" s="16"/>
      <c r="C136" s="16"/>
      <c r="D136" s="16"/>
      <c r="E136" s="16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x14ac:dyDescent="0.25">
      <c r="A137" s="16"/>
      <c r="B137" s="16"/>
      <c r="C137" s="16"/>
      <c r="D137" s="16"/>
      <c r="E137" s="16"/>
      <c r="F137" s="16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x14ac:dyDescent="0.25">
      <c r="A138" s="14"/>
      <c r="B138" s="16"/>
      <c r="C138" s="16"/>
      <c r="D138" s="16"/>
      <c r="E138" s="16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x14ac:dyDescent="0.25">
      <c r="A139" s="14"/>
      <c r="B139" s="16"/>
      <c r="C139" s="16"/>
      <c r="D139" s="16"/>
      <c r="E139" s="16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x14ac:dyDescent="0.25">
      <c r="A140" s="14"/>
      <c r="B140" s="16"/>
      <c r="C140" s="16"/>
      <c r="D140" s="16"/>
      <c r="E140" s="16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x14ac:dyDescent="0.25">
      <c r="A141" s="14"/>
      <c r="B141" s="16"/>
      <c r="C141" s="16"/>
      <c r="D141" s="16"/>
      <c r="E141" s="16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x14ac:dyDescent="0.25">
      <c r="A142" s="16"/>
      <c r="B142" s="16"/>
      <c r="C142" s="16"/>
      <c r="D142" s="16"/>
      <c r="E142" s="16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x14ac:dyDescent="0.25">
      <c r="A143" s="16"/>
      <c r="B143" s="16"/>
      <c r="C143" s="16"/>
      <c r="D143" s="16"/>
      <c r="E143" s="16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x14ac:dyDescent="0.25">
      <c r="A144" s="16"/>
      <c r="B144" s="16"/>
      <c r="C144" s="16"/>
      <c r="D144" s="16"/>
      <c r="E144" s="1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x14ac:dyDescent="0.25">
      <c r="A145" s="16"/>
      <c r="B145" s="16"/>
      <c r="C145" s="16"/>
      <c r="D145" s="16"/>
      <c r="E145" s="16"/>
      <c r="F145" s="16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x14ac:dyDescent="0.25">
      <c r="A146" s="14"/>
      <c r="B146" s="16"/>
      <c r="C146" s="16"/>
      <c r="D146" s="16"/>
      <c r="E146" s="16"/>
      <c r="F146" s="16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x14ac:dyDescent="0.25">
      <c r="A147" s="14"/>
      <c r="B147" s="16"/>
      <c r="C147" s="16"/>
      <c r="D147" s="16"/>
      <c r="E147" s="16"/>
      <c r="F147" s="16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x14ac:dyDescent="0.25">
      <c r="A148" s="14"/>
      <c r="B148" s="16"/>
      <c r="C148" s="16"/>
      <c r="D148" s="16"/>
      <c r="E148" s="16"/>
      <c r="F148" s="16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x14ac:dyDescent="0.25">
      <c r="A149" s="14"/>
      <c r="B149" s="16"/>
      <c r="C149" s="16"/>
      <c r="D149" s="16"/>
      <c r="E149" s="16"/>
      <c r="F149" s="16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1:16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6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6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1:16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spans="1:16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spans="1:16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 spans="1:16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</sheetData>
  <dataConsolidate topLabels="1">
    <dataRefs count="6">
      <dataRef ref="E4:I8" sheet="Matriz de Rigidez y matriz T"/>
      <dataRef ref="E15:I19" sheet="Matriz de Rigidez y matriz T"/>
      <dataRef ref="E26:I30" sheet="Matriz de Rigidez y matriz T"/>
      <dataRef ref="E37:I41" sheet="Matriz de Rigidez y matriz T"/>
      <dataRef ref="E48:I52" sheet="Matriz de Rigidez y matriz T"/>
      <dataRef ref="E59:I63" sheet="Matriz de Rigidez y matriz T"/>
    </dataRefs>
  </dataConsolidate>
  <mergeCells count="13">
    <mergeCell ref="L58:O58"/>
    <mergeCell ref="B89:E89"/>
    <mergeCell ref="A2:B2"/>
    <mergeCell ref="A13:B13"/>
    <mergeCell ref="A24:B24"/>
    <mergeCell ref="A35:B35"/>
    <mergeCell ref="A46:B46"/>
    <mergeCell ref="A57:B57"/>
    <mergeCell ref="L3:O3"/>
    <mergeCell ref="L14:O14"/>
    <mergeCell ref="L25:O25"/>
    <mergeCell ref="L36:O36"/>
    <mergeCell ref="L47:O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J18" sqref="J18"/>
    </sheetView>
  </sheetViews>
  <sheetFormatPr baseColWidth="10" defaultRowHeight="15" x14ac:dyDescent="0.25"/>
  <cols>
    <col min="2" max="3" width="20.5" customWidth="1"/>
  </cols>
  <sheetData>
    <row r="1" spans="1:4" x14ac:dyDescent="0.25">
      <c r="B1" s="1"/>
      <c r="C1" s="1"/>
    </row>
    <row r="2" spans="1:4" x14ac:dyDescent="0.25">
      <c r="B2" s="1"/>
      <c r="C2" s="1"/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8" spans="1:4" x14ac:dyDescent="0.25">
      <c r="C8" s="8"/>
    </row>
    <row r="9" spans="1:4" x14ac:dyDescent="0.25">
      <c r="A9" s="7"/>
      <c r="B9" s="12"/>
      <c r="C9" s="12"/>
      <c r="D9" s="12"/>
    </row>
    <row r="10" spans="1:4" x14ac:dyDescent="0.25">
      <c r="A10" s="7"/>
      <c r="B10" s="12"/>
      <c r="C10" s="9"/>
      <c r="D10" s="12"/>
    </row>
    <row r="11" spans="1:4" x14ac:dyDescent="0.25">
      <c r="A11" s="7"/>
      <c r="B11" s="11"/>
      <c r="C11" s="9"/>
      <c r="D11" s="12"/>
    </row>
    <row r="12" spans="1:4" x14ac:dyDescent="0.25">
      <c r="A12" s="7"/>
      <c r="B12" s="12"/>
      <c r="C12" s="10"/>
      <c r="D12" s="12"/>
    </row>
    <row r="13" spans="1:4" x14ac:dyDescent="0.25">
      <c r="A13" s="7"/>
      <c r="B13" s="11"/>
      <c r="C13" s="9"/>
      <c r="D13" s="12"/>
    </row>
    <row r="14" spans="1:4" x14ac:dyDescent="0.25">
      <c r="A14" s="7"/>
      <c r="B14" s="12"/>
      <c r="C14" s="9"/>
      <c r="D14" s="12"/>
    </row>
    <row r="15" spans="1:4" x14ac:dyDescent="0.25">
      <c r="B15" s="12"/>
      <c r="C15" s="12"/>
      <c r="D15" s="12"/>
    </row>
    <row r="16" spans="1:4" x14ac:dyDescent="0.25">
      <c r="B16" s="12"/>
      <c r="C16" s="9"/>
      <c r="D16" s="12"/>
    </row>
    <row r="17" spans="1:4" x14ac:dyDescent="0.25">
      <c r="B17" s="12"/>
      <c r="C17" s="12"/>
      <c r="D17" s="12"/>
    </row>
    <row r="18" spans="1:4" x14ac:dyDescent="0.25">
      <c r="A18" s="7"/>
      <c r="B18" s="12"/>
      <c r="C18" s="9"/>
      <c r="D18" s="12"/>
    </row>
    <row r="19" spans="1:4" x14ac:dyDescent="0.25">
      <c r="A19" s="7"/>
      <c r="B19" s="12"/>
      <c r="C19" s="9"/>
      <c r="D19" s="12"/>
    </row>
    <row r="20" spans="1:4" x14ac:dyDescent="0.25">
      <c r="A20" s="7"/>
      <c r="B20" s="12"/>
      <c r="C20" s="9"/>
      <c r="D20" s="12"/>
    </row>
    <row r="21" spans="1:4" x14ac:dyDescent="0.25">
      <c r="A21" s="7"/>
      <c r="B21" s="12"/>
      <c r="C21" s="9"/>
      <c r="D21" s="12"/>
    </row>
    <row r="22" spans="1:4" x14ac:dyDescent="0.25">
      <c r="A22" s="7"/>
      <c r="B22" s="12"/>
      <c r="C22" s="9"/>
      <c r="D22" s="12"/>
    </row>
    <row r="23" spans="1:4" x14ac:dyDescent="0.25">
      <c r="A23" s="7"/>
      <c r="B23" s="12"/>
      <c r="C23" s="12"/>
      <c r="D23" s="12"/>
    </row>
    <row r="24" spans="1:4" x14ac:dyDescent="0.25">
      <c r="B24" s="12"/>
      <c r="C24" s="9"/>
      <c r="D24" s="12"/>
    </row>
    <row r="25" spans="1:4" x14ac:dyDescent="0.25">
      <c r="B25" s="12"/>
      <c r="C25" s="12"/>
      <c r="D25" s="12"/>
    </row>
    <row r="26" spans="1:4" x14ac:dyDescent="0.25">
      <c r="A26" s="7"/>
      <c r="B26" s="12"/>
      <c r="C26" s="9"/>
      <c r="D26" s="12"/>
    </row>
    <row r="27" spans="1:4" x14ac:dyDescent="0.25">
      <c r="A27" s="7"/>
      <c r="B27" s="11"/>
      <c r="C27" s="9"/>
      <c r="D27" s="12"/>
    </row>
    <row r="28" spans="1:4" x14ac:dyDescent="0.25">
      <c r="A28" s="7"/>
      <c r="B28" s="12"/>
      <c r="C28" s="10"/>
      <c r="D28" s="12"/>
    </row>
    <row r="29" spans="1:4" x14ac:dyDescent="0.25">
      <c r="A29" s="7"/>
      <c r="B29" s="11"/>
      <c r="C29" s="9"/>
      <c r="D29" s="12"/>
    </row>
    <row r="30" spans="1:4" x14ac:dyDescent="0.25">
      <c r="A30" s="7"/>
      <c r="B30" s="12"/>
      <c r="C30" s="9"/>
      <c r="D30" s="12"/>
    </row>
    <row r="31" spans="1:4" x14ac:dyDescent="0.25">
      <c r="A31" s="7"/>
      <c r="B31" s="12"/>
      <c r="C31" s="12"/>
      <c r="D31" s="12"/>
    </row>
    <row r="32" spans="1:4" x14ac:dyDescent="0.25">
      <c r="B32" s="12"/>
      <c r="C32" s="9"/>
      <c r="D32" s="12"/>
    </row>
    <row r="33" spans="1:4" x14ac:dyDescent="0.25">
      <c r="B33" s="12"/>
      <c r="C33" s="12"/>
      <c r="D33" s="12"/>
    </row>
    <row r="34" spans="1:4" x14ac:dyDescent="0.25">
      <c r="A34" s="7"/>
      <c r="B34" s="12"/>
      <c r="C34" s="9"/>
      <c r="D34" s="12"/>
    </row>
    <row r="35" spans="1:4" x14ac:dyDescent="0.25">
      <c r="A35" s="7"/>
      <c r="B35" s="12"/>
      <c r="C35" s="9"/>
      <c r="D35" s="12"/>
    </row>
    <row r="36" spans="1:4" x14ac:dyDescent="0.25">
      <c r="A36" s="7"/>
      <c r="B36" s="11"/>
      <c r="C36" s="10"/>
      <c r="D36" s="12"/>
    </row>
    <row r="37" spans="1:4" x14ac:dyDescent="0.25">
      <c r="A37" s="7"/>
      <c r="B37" s="12"/>
      <c r="C37" s="9"/>
      <c r="D37" s="12"/>
    </row>
    <row r="38" spans="1:4" x14ac:dyDescent="0.25">
      <c r="A38" s="7"/>
      <c r="B38" s="12"/>
      <c r="C38" s="9"/>
      <c r="D38" s="12"/>
    </row>
    <row r="39" spans="1:4" x14ac:dyDescent="0.25">
      <c r="A39" s="7"/>
      <c r="B39" s="12"/>
      <c r="C39" s="12"/>
      <c r="D39" s="12"/>
    </row>
    <row r="40" spans="1:4" x14ac:dyDescent="0.25">
      <c r="B40" s="12"/>
      <c r="C40" s="9"/>
      <c r="D40" s="12"/>
    </row>
    <row r="41" spans="1:4" x14ac:dyDescent="0.25">
      <c r="B41" s="12"/>
      <c r="C41" s="12"/>
      <c r="D41" s="12"/>
    </row>
    <row r="42" spans="1:4" x14ac:dyDescent="0.25">
      <c r="A42" s="7"/>
      <c r="B42" s="12"/>
      <c r="C42" s="9"/>
      <c r="D42" s="12"/>
    </row>
    <row r="43" spans="1:4" x14ac:dyDescent="0.25">
      <c r="A43" s="7"/>
      <c r="B43" s="11"/>
      <c r="C43" s="9"/>
      <c r="D43" s="12"/>
    </row>
    <row r="44" spans="1:4" x14ac:dyDescent="0.25">
      <c r="A44" s="7"/>
      <c r="B44" s="11"/>
      <c r="C44" s="10"/>
      <c r="D44" s="12"/>
    </row>
    <row r="45" spans="1:4" x14ac:dyDescent="0.25">
      <c r="A45" s="7"/>
      <c r="B45" s="11"/>
      <c r="C45" s="9"/>
      <c r="D45" s="12"/>
    </row>
    <row r="46" spans="1:4" x14ac:dyDescent="0.25">
      <c r="A46" s="7"/>
      <c r="B46" s="12"/>
      <c r="C46" s="9"/>
      <c r="D46" s="12"/>
    </row>
    <row r="47" spans="1:4" x14ac:dyDescent="0.25">
      <c r="A47" s="7"/>
      <c r="B47" s="12"/>
      <c r="C47" s="12"/>
      <c r="D47" s="12"/>
    </row>
    <row r="48" spans="1:4" x14ac:dyDescent="0.25">
      <c r="B48" s="12"/>
      <c r="C48" s="9"/>
      <c r="D48" s="12"/>
    </row>
    <row r="49" spans="1:4" x14ac:dyDescent="0.25">
      <c r="B49" s="12"/>
      <c r="C49" s="12"/>
      <c r="D49" s="12"/>
    </row>
    <row r="50" spans="1:4" x14ac:dyDescent="0.25">
      <c r="A50" s="7"/>
      <c r="B50" s="12"/>
      <c r="C50" s="9"/>
      <c r="D50" s="12"/>
    </row>
    <row r="51" spans="1:4" x14ac:dyDescent="0.25">
      <c r="A51" s="7"/>
      <c r="B51" s="11"/>
      <c r="C51" s="9"/>
      <c r="D51" s="12"/>
    </row>
    <row r="52" spans="1:4" x14ac:dyDescent="0.25">
      <c r="A52" s="7"/>
      <c r="B52" s="11"/>
      <c r="C52" s="10"/>
      <c r="D52" s="12"/>
    </row>
    <row r="53" spans="1:4" x14ac:dyDescent="0.25">
      <c r="A53" s="7"/>
      <c r="B53" s="11"/>
      <c r="C53" s="9"/>
      <c r="D53" s="12"/>
    </row>
    <row r="54" spans="1:4" x14ac:dyDescent="0.25">
      <c r="A54" s="7"/>
      <c r="B54" s="12"/>
      <c r="C54" s="12"/>
      <c r="D54" s="12"/>
    </row>
    <row r="55" spans="1:4" x14ac:dyDescent="0.25">
      <c r="A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Rigidez y matriz T</vt:lpstr>
      <vt:lpstr>Hoja de 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cesar Gamba</cp:lastModifiedBy>
  <dcterms:created xsi:type="dcterms:W3CDTF">2016-08-10T01:04:06Z</dcterms:created>
  <dcterms:modified xsi:type="dcterms:W3CDTF">2016-10-02T19:54:05Z</dcterms:modified>
</cp:coreProperties>
</file>