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xr:revisionPtr revIDLastSave="0" documentId="13_ncr:1_{752C16B5-5E76-425F-BA07-83038E2FBC5D}" xr6:coauthVersionLast="46" xr6:coauthVersionMax="46" xr10:uidLastSave="{00000000-0000-0000-0000-000000000000}"/>
  <bookViews>
    <workbookView xWindow="-120" yWindow="-120" windowWidth="20730" windowHeight="11160" activeTab="1" xr2:uid="{1BFD1DAC-DCC5-43D0-BA66-7E16D54BC635}"/>
  </bookViews>
  <sheets>
    <sheet name="Datos muros" sheetId="1" r:id="rId1"/>
    <sheet name="Propiedades usuario" sheetId="2" r:id="rId2"/>
    <sheet name="Propiedades P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3" i="1"/>
  <c r="E8" i="1"/>
  <c r="E3" i="1"/>
  <c r="E2" i="1"/>
</calcChain>
</file>

<file path=xl/sharedStrings.xml><?xml version="1.0" encoding="utf-8"?>
<sst xmlns="http://schemas.openxmlformats.org/spreadsheetml/2006/main" count="67" uniqueCount="46">
  <si>
    <t>ID Muro</t>
  </si>
  <si>
    <t># De muros</t>
  </si>
  <si>
    <t>Numero Muro</t>
  </si>
  <si>
    <t>Numero de pisos del edifico</t>
  </si>
  <si>
    <t>ξm ( deformacion unitaria maxima de la mamposteria)</t>
  </si>
  <si>
    <t>% de celdas para dovelas rellenas con mortero</t>
  </si>
  <si>
    <t>Area de celda dovelas (m2)</t>
  </si>
  <si>
    <t>Area celda de division intermedia (m2)</t>
  </si>
  <si>
    <t>Area bloque sin celdas (m2)</t>
  </si>
  <si>
    <t>fy (Resistencia a fluencia del acero) (Mpa)</t>
  </si>
  <si>
    <t>f'm ( resistencia a la compresion mamposteria) (MPa)</t>
  </si>
  <si>
    <t>h' (altura efectiva del elemento para evaluar pandeo) (mm)</t>
  </si>
  <si>
    <t>Espesor mortero de pega ( entre bloques- vertical) (cm)</t>
  </si>
  <si>
    <t>Espesor mortero de pega ( entre hiladas de bloques - horizontal ) (cm)</t>
  </si>
  <si>
    <t>P1 (kN)</t>
  </si>
  <si>
    <t>V1 (kN)</t>
  </si>
  <si>
    <t>M1 (kN*m)</t>
  </si>
  <si>
    <t>P2 (kN)</t>
  </si>
  <si>
    <t>V2 (kN)</t>
  </si>
  <si>
    <t>M2 (kN*m)</t>
  </si>
  <si>
    <t>P3 (kN)</t>
  </si>
  <si>
    <t>V3 (kN)</t>
  </si>
  <si>
    <t>M3 (kN*m)</t>
  </si>
  <si>
    <t>P4 (kN)</t>
  </si>
  <si>
    <t>V5 (kN)</t>
  </si>
  <si>
    <t>M5 (kN*m)</t>
  </si>
  <si>
    <t>V4 (kN)</t>
  </si>
  <si>
    <t>M4 (kN*m)</t>
  </si>
  <si>
    <t>P5 (kN)</t>
  </si>
  <si>
    <t>P6 (kN)</t>
  </si>
  <si>
    <t>V6 (kN)</t>
  </si>
  <si>
    <t>M6 (kN*m)</t>
  </si>
  <si>
    <t>ρ vertical minimo</t>
  </si>
  <si>
    <t>ρ horizontal minimo</t>
  </si>
  <si>
    <t>ρ minima (horizontal + vertical)</t>
  </si>
  <si>
    <t>Datos</t>
  </si>
  <si>
    <t>Valores</t>
  </si>
  <si>
    <t>Longitud bloque de mamposteria  completo (cm)</t>
  </si>
  <si>
    <t>Ancho bloque de  mamposteria completo (cm)</t>
  </si>
  <si>
    <t>Longitud medio bloque de mamposteria  (cm)</t>
  </si>
  <si>
    <t>Ancho medio  bloque de  mamposteria (cm)</t>
  </si>
  <si>
    <t>Longitud muro (m)</t>
  </si>
  <si>
    <t>numero de celdas bloques completos</t>
  </si>
  <si>
    <t xml:space="preserve">numero de celdas  medio bloques </t>
  </si>
  <si>
    <t>ξm ( deformacion unitaria maxima de la mamposteria bloque de arcilla)</t>
  </si>
  <si>
    <t>area de la barra a usar  (cm2)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</si>
</sst>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8795-F580-4619-807F-350E3BCB9818}">
  <dimension ref="A1:W13"/>
  <sheetViews>
    <sheetView topLeftCell="H1" workbookViewId="0">
      <selection activeCell="G12" sqref="G12"/>
    </sheetView>
  </sheetViews>
  <sheetFormatPr baseColWidth="10" defaultRowHeight="15" x14ac:dyDescent="0.25"/>
  <sheetData>
    <row r="1" spans="1:23" ht="31.5" x14ac:dyDescent="0.25">
      <c r="A1" s="9">
        <v>0</v>
      </c>
      <c r="B1" s="1" t="s">
        <v>2</v>
      </c>
      <c r="C1" s="1" t="s">
        <v>0</v>
      </c>
      <c r="D1" s="1" t="s">
        <v>41</v>
      </c>
      <c r="E1" s="1" t="s">
        <v>1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26</v>
      </c>
      <c r="Q1" s="4" t="s">
        <v>27</v>
      </c>
      <c r="R1" s="4" t="s">
        <v>28</v>
      </c>
      <c r="S1" s="4" t="s">
        <v>24</v>
      </c>
      <c r="T1" s="4" t="s">
        <v>25</v>
      </c>
      <c r="U1" s="4" t="s">
        <v>29</v>
      </c>
      <c r="V1" s="4" t="s">
        <v>30</v>
      </c>
      <c r="W1" s="4" t="s">
        <v>31</v>
      </c>
    </row>
    <row r="2" spans="1:23" x14ac:dyDescent="0.25">
      <c r="A2" s="9">
        <v>1</v>
      </c>
      <c r="B2" s="9">
        <v>1</v>
      </c>
      <c r="C2" s="2" t="str">
        <f>"M"&amp;""&amp;B2</f>
        <v>M1</v>
      </c>
      <c r="D2" s="8">
        <v>1.36</v>
      </c>
      <c r="E2" s="2">
        <f>8*2</f>
        <v>16</v>
      </c>
      <c r="F2" s="9">
        <v>0</v>
      </c>
      <c r="G2" s="9">
        <v>1</v>
      </c>
      <c r="H2" s="9">
        <v>2</v>
      </c>
      <c r="I2" s="9">
        <v>3</v>
      </c>
      <c r="J2" s="9">
        <v>4</v>
      </c>
      <c r="K2" s="9">
        <v>5</v>
      </c>
      <c r="L2" s="9">
        <v>6</v>
      </c>
      <c r="M2" s="9">
        <v>7</v>
      </c>
      <c r="N2" s="9">
        <v>8</v>
      </c>
      <c r="O2" s="9">
        <v>9</v>
      </c>
      <c r="P2" s="9">
        <v>10</v>
      </c>
      <c r="Q2" s="9">
        <v>11</v>
      </c>
      <c r="R2" s="9">
        <v>12</v>
      </c>
      <c r="S2" s="9">
        <v>13</v>
      </c>
      <c r="T2" s="9">
        <v>14</v>
      </c>
      <c r="U2" s="9">
        <v>15</v>
      </c>
      <c r="V2" s="9">
        <v>16</v>
      </c>
      <c r="W2" s="9">
        <v>17</v>
      </c>
    </row>
    <row r="3" spans="1:23" x14ac:dyDescent="0.25">
      <c r="A3" s="9">
        <v>2</v>
      </c>
      <c r="B3" s="9">
        <v>2</v>
      </c>
      <c r="C3" s="2" t="str">
        <f>"M"&amp;""&amp;B3</f>
        <v>M2</v>
      </c>
      <c r="D3" s="8">
        <v>1.87</v>
      </c>
      <c r="E3" s="2">
        <f>8*2</f>
        <v>16</v>
      </c>
      <c r="F3" s="9">
        <v>0</v>
      </c>
      <c r="G3" s="9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</row>
    <row r="4" spans="1:23" x14ac:dyDescent="0.25">
      <c r="A4" s="9">
        <v>3</v>
      </c>
      <c r="B4" s="9">
        <v>3</v>
      </c>
      <c r="C4" s="2" t="str">
        <f t="shared" ref="C4:C13" si="0">"M"&amp;""&amp;B4</f>
        <v>M3</v>
      </c>
      <c r="D4" s="8">
        <v>4.58</v>
      </c>
      <c r="E4" s="2">
        <v>8</v>
      </c>
      <c r="F4" s="9">
        <v>0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M4" s="9">
        <v>7</v>
      </c>
      <c r="N4" s="9">
        <v>8</v>
      </c>
      <c r="O4" s="9">
        <v>9</v>
      </c>
      <c r="P4" s="9">
        <v>10</v>
      </c>
      <c r="Q4" s="9">
        <v>11</v>
      </c>
      <c r="R4" s="9">
        <v>12</v>
      </c>
      <c r="S4" s="9">
        <v>13</v>
      </c>
      <c r="T4" s="9">
        <v>14</v>
      </c>
      <c r="U4" s="9">
        <v>15</v>
      </c>
      <c r="V4" s="9">
        <v>16</v>
      </c>
      <c r="W4" s="9">
        <v>17</v>
      </c>
    </row>
    <row r="5" spans="1:23" x14ac:dyDescent="0.25">
      <c r="A5" s="9">
        <v>4</v>
      </c>
      <c r="B5" s="9">
        <v>4</v>
      </c>
      <c r="C5" s="2" t="str">
        <f t="shared" si="0"/>
        <v>M4</v>
      </c>
      <c r="D5" s="8">
        <v>2.2000000000000002</v>
      </c>
      <c r="E5" s="2">
        <v>8</v>
      </c>
      <c r="F5" s="9">
        <v>0</v>
      </c>
      <c r="G5" s="9">
        <v>1</v>
      </c>
      <c r="H5" s="9">
        <v>2</v>
      </c>
      <c r="I5" s="9">
        <v>3</v>
      </c>
      <c r="J5" s="9">
        <v>4</v>
      </c>
      <c r="K5" s="9">
        <v>5</v>
      </c>
      <c r="L5" s="9">
        <v>6</v>
      </c>
      <c r="M5" s="9">
        <v>7</v>
      </c>
      <c r="N5" s="9">
        <v>8</v>
      </c>
      <c r="O5" s="9">
        <v>9</v>
      </c>
      <c r="P5" s="9">
        <v>10</v>
      </c>
      <c r="Q5" s="9">
        <v>11</v>
      </c>
      <c r="R5" s="9">
        <v>12</v>
      </c>
      <c r="S5" s="9">
        <v>13</v>
      </c>
      <c r="T5" s="9">
        <v>14</v>
      </c>
      <c r="U5" s="9">
        <v>15</v>
      </c>
      <c r="V5" s="9">
        <v>16</v>
      </c>
      <c r="W5" s="9">
        <v>17</v>
      </c>
    </row>
    <row r="6" spans="1:23" x14ac:dyDescent="0.25">
      <c r="A6" s="9">
        <v>5</v>
      </c>
      <c r="B6" s="9">
        <v>5</v>
      </c>
      <c r="C6" s="2" t="str">
        <f t="shared" si="0"/>
        <v>M5</v>
      </c>
      <c r="D6" s="8">
        <v>1.7</v>
      </c>
      <c r="E6" s="2">
        <v>8</v>
      </c>
      <c r="F6" s="9">
        <v>0</v>
      </c>
      <c r="G6" s="9">
        <v>1</v>
      </c>
      <c r="H6" s="9">
        <v>2</v>
      </c>
      <c r="I6" s="9">
        <v>3</v>
      </c>
      <c r="J6" s="9">
        <v>4</v>
      </c>
      <c r="K6" s="9">
        <v>5</v>
      </c>
      <c r="L6" s="9">
        <v>6</v>
      </c>
      <c r="M6" s="9">
        <v>7</v>
      </c>
      <c r="N6" s="9">
        <v>8</v>
      </c>
      <c r="O6" s="9">
        <v>9</v>
      </c>
      <c r="P6" s="9">
        <v>10</v>
      </c>
      <c r="Q6" s="9">
        <v>11</v>
      </c>
      <c r="R6" s="9">
        <v>12</v>
      </c>
      <c r="S6" s="9">
        <v>13</v>
      </c>
      <c r="T6" s="9">
        <v>14</v>
      </c>
      <c r="U6" s="9">
        <v>15</v>
      </c>
      <c r="V6" s="9">
        <v>16</v>
      </c>
      <c r="W6" s="9">
        <v>17</v>
      </c>
    </row>
    <row r="7" spans="1:23" x14ac:dyDescent="0.25">
      <c r="A7" s="9">
        <v>6</v>
      </c>
      <c r="B7" s="9">
        <v>6</v>
      </c>
      <c r="C7" s="2" t="str">
        <f t="shared" si="0"/>
        <v>M6</v>
      </c>
      <c r="D7" s="8">
        <v>4.25</v>
      </c>
      <c r="E7" s="2">
        <v>8</v>
      </c>
      <c r="F7" s="9">
        <v>0</v>
      </c>
      <c r="G7" s="9">
        <v>1</v>
      </c>
      <c r="H7" s="9">
        <v>2</v>
      </c>
      <c r="I7" s="9">
        <v>3</v>
      </c>
      <c r="J7" s="9">
        <v>4</v>
      </c>
      <c r="K7" s="9">
        <v>5</v>
      </c>
      <c r="L7" s="9">
        <v>6</v>
      </c>
      <c r="M7" s="9">
        <v>7</v>
      </c>
      <c r="N7" s="9">
        <v>8</v>
      </c>
      <c r="O7" s="9">
        <v>9</v>
      </c>
      <c r="P7" s="9">
        <v>10</v>
      </c>
      <c r="Q7" s="9">
        <v>11</v>
      </c>
      <c r="R7" s="9">
        <v>12</v>
      </c>
      <c r="S7" s="9">
        <v>13</v>
      </c>
      <c r="T7" s="9">
        <v>14</v>
      </c>
      <c r="U7" s="9">
        <v>15</v>
      </c>
      <c r="V7" s="9">
        <v>16</v>
      </c>
      <c r="W7" s="9">
        <v>17</v>
      </c>
    </row>
    <row r="8" spans="1:23" x14ac:dyDescent="0.25">
      <c r="A8" s="9">
        <v>7</v>
      </c>
      <c r="B8" s="9">
        <v>7</v>
      </c>
      <c r="C8" s="2" t="str">
        <f t="shared" si="0"/>
        <v>M7</v>
      </c>
      <c r="D8" s="8">
        <v>3.23</v>
      </c>
      <c r="E8" s="2">
        <f>8*3</f>
        <v>24</v>
      </c>
      <c r="F8" s="9">
        <v>0</v>
      </c>
      <c r="G8" s="9">
        <v>1</v>
      </c>
      <c r="H8" s="9">
        <v>2</v>
      </c>
      <c r="I8" s="9">
        <v>3</v>
      </c>
      <c r="J8" s="9">
        <v>4</v>
      </c>
      <c r="K8" s="9">
        <v>5</v>
      </c>
      <c r="L8" s="9">
        <v>6</v>
      </c>
      <c r="M8" s="9">
        <v>7</v>
      </c>
      <c r="N8" s="9">
        <v>8</v>
      </c>
      <c r="O8" s="9">
        <v>9</v>
      </c>
      <c r="P8" s="9">
        <v>10</v>
      </c>
      <c r="Q8" s="9">
        <v>11</v>
      </c>
      <c r="R8" s="9">
        <v>12</v>
      </c>
      <c r="S8" s="9">
        <v>13</v>
      </c>
      <c r="T8" s="9">
        <v>14</v>
      </c>
      <c r="U8" s="9">
        <v>15</v>
      </c>
      <c r="V8" s="9">
        <v>16</v>
      </c>
      <c r="W8" s="9">
        <v>17</v>
      </c>
    </row>
    <row r="9" spans="1:23" x14ac:dyDescent="0.25">
      <c r="A9" s="9">
        <v>8</v>
      </c>
      <c r="B9" s="9">
        <v>8</v>
      </c>
      <c r="C9" s="2" t="str">
        <f t="shared" si="0"/>
        <v>M8</v>
      </c>
      <c r="D9" s="8">
        <v>1.22</v>
      </c>
      <c r="E9" s="2">
        <v>8</v>
      </c>
      <c r="F9" s="9">
        <v>0</v>
      </c>
      <c r="G9" s="9">
        <v>1</v>
      </c>
      <c r="H9" s="9">
        <v>2</v>
      </c>
      <c r="I9" s="9">
        <v>3</v>
      </c>
      <c r="J9" s="9">
        <v>4</v>
      </c>
      <c r="K9" s="9">
        <v>5</v>
      </c>
      <c r="L9" s="9">
        <v>6</v>
      </c>
      <c r="M9" s="9">
        <v>7</v>
      </c>
      <c r="N9" s="9">
        <v>8</v>
      </c>
      <c r="O9" s="9">
        <v>9</v>
      </c>
      <c r="P9" s="9">
        <v>10</v>
      </c>
      <c r="Q9" s="9">
        <v>11</v>
      </c>
      <c r="R9" s="9">
        <v>12</v>
      </c>
      <c r="S9" s="9">
        <v>13</v>
      </c>
      <c r="T9" s="9">
        <v>14</v>
      </c>
      <c r="U9" s="9">
        <v>15</v>
      </c>
      <c r="V9" s="9">
        <v>16</v>
      </c>
      <c r="W9" s="9">
        <v>17</v>
      </c>
    </row>
    <row r="10" spans="1:23" x14ac:dyDescent="0.25">
      <c r="A10" s="9">
        <v>9</v>
      </c>
      <c r="B10" s="9">
        <v>9</v>
      </c>
      <c r="C10" s="2" t="str">
        <f t="shared" si="0"/>
        <v>M9</v>
      </c>
      <c r="D10" s="8">
        <v>2.2000000000000002</v>
      </c>
      <c r="E10" s="2">
        <v>8</v>
      </c>
      <c r="F10" s="9">
        <v>0</v>
      </c>
      <c r="G10" s="9">
        <v>1</v>
      </c>
      <c r="H10" s="9">
        <v>2</v>
      </c>
      <c r="I10" s="9">
        <v>3</v>
      </c>
      <c r="J10" s="9">
        <v>4</v>
      </c>
      <c r="K10" s="9">
        <v>5</v>
      </c>
      <c r="L10" s="9">
        <v>6</v>
      </c>
      <c r="M10" s="9">
        <v>7</v>
      </c>
      <c r="N10" s="9">
        <v>8</v>
      </c>
      <c r="O10" s="9">
        <v>9</v>
      </c>
      <c r="P10" s="9">
        <v>10</v>
      </c>
      <c r="Q10" s="9">
        <v>11</v>
      </c>
      <c r="R10" s="9">
        <v>12</v>
      </c>
      <c r="S10" s="9">
        <v>13</v>
      </c>
      <c r="T10" s="9">
        <v>14</v>
      </c>
      <c r="U10" s="9">
        <v>15</v>
      </c>
      <c r="V10" s="9">
        <v>16</v>
      </c>
      <c r="W10" s="9">
        <v>17</v>
      </c>
    </row>
    <row r="11" spans="1:23" x14ac:dyDescent="0.25">
      <c r="A11" s="9">
        <v>10</v>
      </c>
      <c r="B11" s="9">
        <v>10</v>
      </c>
      <c r="C11" s="2" t="str">
        <f t="shared" si="0"/>
        <v>M10</v>
      </c>
      <c r="D11" s="8">
        <v>1.36</v>
      </c>
      <c r="E11" s="2">
        <v>8</v>
      </c>
      <c r="F11" s="9">
        <v>0</v>
      </c>
      <c r="G11" s="9">
        <v>1</v>
      </c>
      <c r="H11" s="9">
        <v>2</v>
      </c>
      <c r="I11" s="9">
        <v>3</v>
      </c>
      <c r="J11" s="9">
        <v>4</v>
      </c>
      <c r="K11" s="9">
        <v>5</v>
      </c>
      <c r="L11" s="9">
        <v>6</v>
      </c>
      <c r="M11" s="9">
        <v>7</v>
      </c>
      <c r="N11" s="9">
        <v>8</v>
      </c>
      <c r="O11" s="9">
        <v>9</v>
      </c>
      <c r="P11" s="9">
        <v>10</v>
      </c>
      <c r="Q11" s="9">
        <v>11</v>
      </c>
      <c r="R11" s="9">
        <v>12</v>
      </c>
      <c r="S11" s="9">
        <v>13</v>
      </c>
      <c r="T11" s="9">
        <v>14</v>
      </c>
      <c r="U11" s="9">
        <v>15</v>
      </c>
      <c r="V11" s="9">
        <v>16</v>
      </c>
      <c r="W11" s="9">
        <v>17</v>
      </c>
    </row>
    <row r="12" spans="1:23" x14ac:dyDescent="0.25">
      <c r="A12" s="9">
        <v>11</v>
      </c>
      <c r="B12" s="9">
        <v>11</v>
      </c>
      <c r="C12" s="2" t="str">
        <f t="shared" si="0"/>
        <v>M11</v>
      </c>
      <c r="D12" s="8">
        <v>5.6</v>
      </c>
      <c r="E12" s="2">
        <v>8</v>
      </c>
      <c r="F12" s="9">
        <v>0</v>
      </c>
      <c r="G12" s="9">
        <v>1</v>
      </c>
      <c r="H12" s="9">
        <v>2</v>
      </c>
      <c r="I12" s="9">
        <v>3</v>
      </c>
      <c r="J12" s="9">
        <v>4</v>
      </c>
      <c r="K12" s="9">
        <v>5</v>
      </c>
      <c r="L12" s="9">
        <v>6</v>
      </c>
      <c r="M12" s="9">
        <v>7</v>
      </c>
      <c r="N12" s="9">
        <v>8</v>
      </c>
      <c r="O12" s="9">
        <v>9</v>
      </c>
      <c r="P12" s="9">
        <v>10</v>
      </c>
      <c r="Q12" s="9">
        <v>11</v>
      </c>
      <c r="R12" s="9">
        <v>12</v>
      </c>
      <c r="S12" s="9">
        <v>13</v>
      </c>
      <c r="T12" s="9">
        <v>14</v>
      </c>
      <c r="U12" s="9">
        <v>15</v>
      </c>
      <c r="V12" s="9">
        <v>16</v>
      </c>
      <c r="W12" s="9">
        <v>17</v>
      </c>
    </row>
    <row r="13" spans="1:23" x14ac:dyDescent="0.25">
      <c r="A13" s="9">
        <v>12</v>
      </c>
      <c r="B13" s="9">
        <v>12</v>
      </c>
      <c r="C13" s="2" t="str">
        <f t="shared" si="0"/>
        <v>M12</v>
      </c>
      <c r="D13" s="8">
        <v>2.7</v>
      </c>
      <c r="E13" s="2">
        <v>1</v>
      </c>
      <c r="F13" s="9">
        <v>0</v>
      </c>
      <c r="G13" s="9">
        <v>1</v>
      </c>
      <c r="H13" s="9">
        <v>2</v>
      </c>
      <c r="I13" s="9">
        <v>3</v>
      </c>
      <c r="J13" s="9">
        <v>4</v>
      </c>
      <c r="K13" s="9">
        <v>5</v>
      </c>
      <c r="L13" s="9">
        <v>6</v>
      </c>
      <c r="M13" s="9">
        <v>7</v>
      </c>
      <c r="N13" s="9">
        <v>8</v>
      </c>
      <c r="O13" s="9">
        <v>9</v>
      </c>
      <c r="P13" s="9">
        <v>10</v>
      </c>
      <c r="Q13" s="9">
        <v>11</v>
      </c>
      <c r="R13" s="9">
        <v>12</v>
      </c>
      <c r="S13" s="9">
        <v>13</v>
      </c>
      <c r="T13" s="9">
        <v>14</v>
      </c>
      <c r="U13" s="9">
        <v>15</v>
      </c>
      <c r="V13" s="9">
        <v>16</v>
      </c>
      <c r="W13" s="9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EEB9-FA61-4176-96A8-866094DC56BF}">
  <dimension ref="A1:D22"/>
  <sheetViews>
    <sheetView tabSelected="1" topLeftCell="A10" workbookViewId="0">
      <selection activeCell="D7" sqref="B7:D7"/>
    </sheetView>
  </sheetViews>
  <sheetFormatPr baseColWidth="10" defaultRowHeight="15" x14ac:dyDescent="0.25"/>
  <cols>
    <col min="1" max="1" width="11.42578125" style="3"/>
    <col min="2" max="2" width="67.7109375" style="3" customWidth="1"/>
    <col min="3" max="4" width="11.42578125" style="3"/>
  </cols>
  <sheetData>
    <row r="1" spans="1:4" x14ac:dyDescent="0.25">
      <c r="B1" s="3" t="s">
        <v>35</v>
      </c>
      <c r="C1" s="3" t="s">
        <v>36</v>
      </c>
    </row>
    <row r="2" spans="1:4" x14ac:dyDescent="0.25">
      <c r="A2" s="3">
        <v>0</v>
      </c>
      <c r="B2" s="3" t="s">
        <v>3</v>
      </c>
      <c r="C2" s="7">
        <v>6</v>
      </c>
      <c r="D2" s="3">
        <v>0</v>
      </c>
    </row>
    <row r="3" spans="1:4" x14ac:dyDescent="0.25">
      <c r="A3" s="3">
        <v>1</v>
      </c>
      <c r="B3" s="3" t="s">
        <v>6</v>
      </c>
      <c r="C3" s="7">
        <v>5.6750000000000004E-3</v>
      </c>
      <c r="D3" s="3">
        <v>1</v>
      </c>
    </row>
    <row r="4" spans="1:4" x14ac:dyDescent="0.25">
      <c r="A4" s="3">
        <v>2</v>
      </c>
      <c r="B4" s="3" t="s">
        <v>7</v>
      </c>
      <c r="C4" s="7">
        <v>3.3999999999999998E-3</v>
      </c>
      <c r="D4" s="3">
        <v>2</v>
      </c>
    </row>
    <row r="5" spans="1:4" x14ac:dyDescent="0.25">
      <c r="A5" s="3">
        <v>3</v>
      </c>
      <c r="B5" s="3" t="s">
        <v>8</v>
      </c>
      <c r="C5" s="7">
        <v>2.325E-2</v>
      </c>
      <c r="D5" s="3">
        <v>3</v>
      </c>
    </row>
    <row r="6" spans="1:4" x14ac:dyDescent="0.25">
      <c r="A6" s="3">
        <v>4</v>
      </c>
      <c r="B6" s="3" t="s">
        <v>37</v>
      </c>
      <c r="C6" s="7">
        <v>30</v>
      </c>
      <c r="D6" s="3">
        <v>4</v>
      </c>
    </row>
    <row r="7" spans="1:4" x14ac:dyDescent="0.25">
      <c r="A7" s="3">
        <v>5</v>
      </c>
      <c r="B7" s="3" t="s">
        <v>38</v>
      </c>
      <c r="C7" s="7">
        <v>15</v>
      </c>
      <c r="D7" s="3">
        <v>5</v>
      </c>
    </row>
    <row r="8" spans="1:4" x14ac:dyDescent="0.25">
      <c r="A8" s="10">
        <v>6</v>
      </c>
      <c r="B8" s="10" t="s">
        <v>39</v>
      </c>
      <c r="C8" s="11">
        <v>15</v>
      </c>
      <c r="D8" s="10">
        <v>6</v>
      </c>
    </row>
    <row r="9" spans="1:4" x14ac:dyDescent="0.25">
      <c r="A9" s="10">
        <v>7</v>
      </c>
      <c r="B9" s="10" t="s">
        <v>40</v>
      </c>
      <c r="C9" s="11">
        <v>15</v>
      </c>
      <c r="D9" s="10">
        <v>7</v>
      </c>
    </row>
    <row r="10" spans="1:4" x14ac:dyDescent="0.25">
      <c r="A10" s="12">
        <v>8</v>
      </c>
      <c r="B10" s="12" t="s">
        <v>10</v>
      </c>
      <c r="C10" s="13">
        <v>12</v>
      </c>
      <c r="D10" s="12">
        <v>8</v>
      </c>
    </row>
    <row r="11" spans="1:4" x14ac:dyDescent="0.25">
      <c r="A11" s="10">
        <v>9</v>
      </c>
      <c r="B11" s="10" t="s">
        <v>9</v>
      </c>
      <c r="C11" s="11">
        <v>170</v>
      </c>
      <c r="D11" s="10">
        <v>9</v>
      </c>
    </row>
    <row r="12" spans="1:4" x14ac:dyDescent="0.25">
      <c r="A12" s="3">
        <v>10</v>
      </c>
      <c r="B12" s="3" t="s">
        <v>44</v>
      </c>
      <c r="C12" s="7">
        <v>3.0000000000000001E-3</v>
      </c>
      <c r="D12" s="3">
        <v>10</v>
      </c>
    </row>
    <row r="13" spans="1:4" x14ac:dyDescent="0.25">
      <c r="A13" s="3">
        <v>11</v>
      </c>
      <c r="B13" s="3" t="s">
        <v>11</v>
      </c>
      <c r="C13" s="7">
        <v>2000</v>
      </c>
      <c r="D13" s="3">
        <v>11</v>
      </c>
    </row>
    <row r="14" spans="1:4" x14ac:dyDescent="0.25">
      <c r="A14" s="3">
        <v>12</v>
      </c>
      <c r="B14" s="3" t="s">
        <v>12</v>
      </c>
      <c r="C14" s="7">
        <v>1</v>
      </c>
      <c r="D14" s="3">
        <v>12</v>
      </c>
    </row>
    <row r="15" spans="1:4" x14ac:dyDescent="0.25">
      <c r="A15" s="3">
        <v>13</v>
      </c>
      <c r="B15" s="3" t="s">
        <v>13</v>
      </c>
      <c r="C15" s="7">
        <v>3.5</v>
      </c>
      <c r="D15" s="3">
        <v>13</v>
      </c>
    </row>
    <row r="16" spans="1:4" x14ac:dyDescent="0.25">
      <c r="A16" s="3">
        <v>14</v>
      </c>
      <c r="B16" s="3" t="s">
        <v>5</v>
      </c>
      <c r="C16" s="7">
        <v>0.5</v>
      </c>
      <c r="D16" s="3">
        <v>14</v>
      </c>
    </row>
    <row r="17" spans="1:4" x14ac:dyDescent="0.25">
      <c r="A17" s="3">
        <v>15</v>
      </c>
      <c r="B17" s="5" t="s">
        <v>32</v>
      </c>
      <c r="C17" s="6">
        <v>6.9999999999999999E-4</v>
      </c>
      <c r="D17" s="3">
        <v>15</v>
      </c>
    </row>
    <row r="18" spans="1:4" x14ac:dyDescent="0.25">
      <c r="A18" s="3">
        <v>16</v>
      </c>
      <c r="B18" s="5" t="s">
        <v>33</v>
      </c>
      <c r="C18" s="6">
        <v>6.9999999999999999E-4</v>
      </c>
      <c r="D18" s="3">
        <v>16</v>
      </c>
    </row>
    <row r="19" spans="1:4" x14ac:dyDescent="0.25">
      <c r="A19" s="3">
        <v>17</v>
      </c>
      <c r="B19" s="5" t="s">
        <v>34</v>
      </c>
      <c r="C19" s="6">
        <v>2E-3</v>
      </c>
      <c r="D19" s="3">
        <v>17</v>
      </c>
    </row>
    <row r="20" spans="1:4" x14ac:dyDescent="0.25">
      <c r="A20" s="3">
        <v>18</v>
      </c>
      <c r="B20" s="3" t="s">
        <v>42</v>
      </c>
      <c r="C20" s="3">
        <v>2</v>
      </c>
      <c r="D20" s="3">
        <v>18</v>
      </c>
    </row>
    <row r="21" spans="1:4" x14ac:dyDescent="0.25">
      <c r="A21" s="3">
        <v>19</v>
      </c>
      <c r="B21" s="3" t="s">
        <v>43</v>
      </c>
      <c r="C21" s="3">
        <v>1</v>
      </c>
      <c r="D21" s="3">
        <v>19</v>
      </c>
    </row>
    <row r="22" spans="1:4" x14ac:dyDescent="0.25">
      <c r="A22" s="3">
        <v>20</v>
      </c>
      <c r="B22" s="3" t="s">
        <v>45</v>
      </c>
      <c r="C22" s="3">
        <v>2.85</v>
      </c>
      <c r="D22" s="3">
        <v>20</v>
      </c>
    </row>
  </sheetData>
  <phoneticPr fontId="5" type="noConversion"/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B611-96A5-4C55-8DFA-98F3E47629AB}">
  <dimension ref="A1:U5"/>
  <sheetViews>
    <sheetView workbookViewId="0">
      <selection activeCell="A2" sqref="A2"/>
    </sheetView>
  </sheetViews>
  <sheetFormatPr baseColWidth="10" defaultRowHeight="15" x14ac:dyDescent="0.25"/>
  <sheetData>
    <row r="1" spans="1:21" ht="45" x14ac:dyDescent="0.25">
      <c r="A1" s="3" t="s">
        <v>35</v>
      </c>
      <c r="B1" s="3" t="s">
        <v>3</v>
      </c>
      <c r="C1" s="3" t="s">
        <v>6</v>
      </c>
      <c r="D1" s="3" t="s">
        <v>7</v>
      </c>
      <c r="E1" s="3" t="s">
        <v>8</v>
      </c>
      <c r="F1" s="3" t="s">
        <v>37</v>
      </c>
      <c r="G1" s="3" t="s">
        <v>38</v>
      </c>
      <c r="H1" s="10" t="s">
        <v>39</v>
      </c>
      <c r="I1" s="10" t="s">
        <v>40</v>
      </c>
      <c r="J1" s="10" t="s">
        <v>10</v>
      </c>
      <c r="K1" s="10" t="s">
        <v>9</v>
      </c>
      <c r="L1" s="3" t="s">
        <v>4</v>
      </c>
      <c r="M1" s="3" t="s">
        <v>11</v>
      </c>
      <c r="N1" s="3" t="s">
        <v>12</v>
      </c>
      <c r="O1" s="3" t="s">
        <v>13</v>
      </c>
      <c r="P1" s="3" t="s">
        <v>5</v>
      </c>
      <c r="Q1" s="5" t="s">
        <v>32</v>
      </c>
      <c r="R1" s="5" t="s">
        <v>33</v>
      </c>
      <c r="S1" s="5" t="s">
        <v>34</v>
      </c>
      <c r="T1" s="3" t="s">
        <v>42</v>
      </c>
      <c r="U1" s="3" t="s">
        <v>43</v>
      </c>
    </row>
    <row r="2" spans="1:21" x14ac:dyDescent="0.25">
      <c r="A2" s="3" t="s">
        <v>36</v>
      </c>
      <c r="B2" s="7">
        <v>6</v>
      </c>
      <c r="C2" s="7">
        <v>5.6750000000000004E-3</v>
      </c>
      <c r="D2" s="7">
        <v>3.3999999999999998E-3</v>
      </c>
      <c r="E2" s="7">
        <v>2.325E-2</v>
      </c>
      <c r="F2" s="7">
        <v>30</v>
      </c>
      <c r="G2" s="7">
        <v>15</v>
      </c>
      <c r="H2" s="11">
        <v>15</v>
      </c>
      <c r="I2" s="11">
        <v>15</v>
      </c>
      <c r="J2" s="11">
        <v>12</v>
      </c>
      <c r="K2" s="11">
        <v>420</v>
      </c>
      <c r="L2" s="7">
        <v>3.0000000000000001E-3</v>
      </c>
      <c r="M2" s="7">
        <v>2000</v>
      </c>
      <c r="N2" s="7">
        <v>1</v>
      </c>
      <c r="O2" s="7">
        <v>3</v>
      </c>
      <c r="P2" s="7">
        <v>0.5</v>
      </c>
      <c r="Q2" s="6">
        <v>6.9999999999999999E-4</v>
      </c>
      <c r="R2" s="6">
        <v>6.9999999999999999E-4</v>
      </c>
      <c r="S2" s="6">
        <v>2E-3</v>
      </c>
      <c r="T2" s="3">
        <v>2</v>
      </c>
      <c r="U2" s="3">
        <v>1</v>
      </c>
    </row>
    <row r="3" spans="1:21" x14ac:dyDescent="0.25">
      <c r="B3" s="3"/>
      <c r="C3" s="3"/>
      <c r="D3" s="3"/>
      <c r="E3" s="3"/>
      <c r="F3" s="3"/>
      <c r="G3" s="3"/>
      <c r="H3" s="10"/>
      <c r="I3" s="10"/>
      <c r="J3" s="10"/>
      <c r="K3" s="10"/>
      <c r="L3" s="3"/>
      <c r="M3" s="3"/>
      <c r="N3" s="3"/>
      <c r="O3" s="3"/>
      <c r="P3" s="3"/>
      <c r="Q3" s="5"/>
      <c r="R3" s="5"/>
      <c r="S3" s="5"/>
      <c r="T3" s="3"/>
      <c r="U3" s="3"/>
    </row>
    <row r="4" spans="1:21" x14ac:dyDescent="0.25">
      <c r="B4" s="7"/>
      <c r="C4" s="7"/>
      <c r="D4" s="7"/>
      <c r="E4" s="7"/>
      <c r="F4" s="7"/>
      <c r="G4" s="7"/>
      <c r="H4" s="11"/>
      <c r="I4" s="11"/>
      <c r="J4" s="11"/>
      <c r="K4" s="11"/>
      <c r="L4" s="7"/>
      <c r="M4" s="7"/>
      <c r="N4" s="7"/>
      <c r="O4" s="7"/>
      <c r="P4" s="7"/>
      <c r="Q4" s="6"/>
      <c r="R4" s="6"/>
      <c r="S4" s="6"/>
      <c r="T4" s="3"/>
      <c r="U4" s="3"/>
    </row>
    <row r="5" spans="1:21" x14ac:dyDescent="0.25">
      <c r="B5" s="3"/>
      <c r="C5" s="3"/>
      <c r="D5" s="3"/>
      <c r="E5" s="3"/>
      <c r="F5" s="3"/>
      <c r="G5" s="3"/>
      <c r="H5" s="10"/>
      <c r="I5" s="10"/>
      <c r="J5" s="10"/>
      <c r="K5" s="10"/>
      <c r="L5" s="3"/>
      <c r="M5" s="3"/>
      <c r="N5" s="3"/>
      <c r="O5" s="3"/>
      <c r="P5" s="3"/>
      <c r="Q5" s="3"/>
      <c r="R5" s="3"/>
      <c r="S5" s="3"/>
      <c r="T5" s="3"/>
      <c r="U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muros</vt:lpstr>
      <vt:lpstr>Propiedades usuario</vt:lpstr>
      <vt:lpstr>Propiedades 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2021-01-21T00:46:57Z</dcterms:created>
  <dcterms:modified xsi:type="dcterms:W3CDTF">2021-04-20T22:22:58Z</dcterms:modified>
</cp:coreProperties>
</file>