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133" documentId="8_{0B183F2A-27E4-4C1C-A33F-C7DA8A5992D7}" xr6:coauthVersionLast="47" xr6:coauthVersionMax="47" xr10:uidLastSave="{5C61E60F-451A-408E-96A3-DC789C0854F9}"/>
  <bookViews>
    <workbookView xWindow="-108" yWindow="-108" windowWidth="23256" windowHeight="12456" xr2:uid="{3C7AA3E6-273D-40D0-BD71-31A75FA824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<sst xmlns="http://schemas.openxmlformats.org/spreadsheetml/2006/main" count="19" uniqueCount="19">
  <si>
    <t>X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</si>
  <si>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</si>
  <si>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</si>
  <si>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</si>
  <si>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</si>
  <si>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</si>
  <si>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</si>
  <si>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</si>
  <si>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</si>
  <si>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</si>
  <si>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Y=-3x+2</t>
  </si>
  <si>
    <t>Y=2x</t>
  </si>
  <si>
    <t>Y=Seno(x)</t>
  </si>
  <si>
    <t>Y=abs(x)</t>
  </si>
  <si>
    <r>
      <t>Y=x</t>
    </r>
    <r>
      <rPr>
        <b/>
        <vertAlign val="superscript"/>
        <sz val="11"/>
        <color theme="0"/>
        <rFont val="Aptos Narrow"/>
        <family val="2"/>
        <scheme val="minor"/>
      </rPr>
      <t>2</t>
    </r>
  </si>
  <si>
    <r>
      <t>Y=x</t>
    </r>
    <r>
      <rPr>
        <b/>
        <vertAlign val="super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>+2</t>
    </r>
  </si>
  <si>
    <r>
      <t>Y=x</t>
    </r>
    <r>
      <rPr>
        <b/>
        <vertAlign val="super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>+5x+3</t>
    </r>
  </si>
  <si>
    <r>
      <t>Y=x</t>
    </r>
    <r>
      <rPr>
        <b/>
        <vertAlign val="superscript"/>
        <sz val="11"/>
        <color theme="0"/>
        <rFont val="Aptos Narrow"/>
        <family val="2"/>
        <scheme val="minor"/>
      </rPr>
      <t>3</t>
    </r>
    <r>
      <rPr>
        <b/>
        <sz val="11"/>
        <color theme="0"/>
        <rFont val="Aptos Narrow"/>
        <family val="2"/>
        <scheme val="minor"/>
      </rPr>
      <t>+3x</t>
    </r>
    <r>
      <rPr>
        <b/>
        <vertAlign val="super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>+2x+1</t>
    </r>
  </si>
  <si>
    <r>
      <t>Y=2</t>
    </r>
    <r>
      <rPr>
        <b/>
        <vertAlign val="superscript"/>
        <sz val="11"/>
        <color theme="0"/>
        <rFont val="Aptos Narrow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</si>
</sst>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vertAlign val="superscript"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678258967629043E-2"/>
          <c:y val="0.14165500145815108"/>
          <c:w val="0.90798840769903766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Y=2x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Hoja1!$C$4:$C$10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494A-A4DB-2CEB092B0B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6732864"/>
        <c:axId val="1266731904"/>
      </c:lineChart>
      <c:catAx>
        <c:axId val="12667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731904"/>
        <c:crosses val="autoZero"/>
        <c:auto val="1"/>
        <c:lblAlgn val="ctr"/>
        <c:lblOffset val="100"/>
        <c:noMultiLvlLbl val="0"/>
      </c:catAx>
      <c:valAx>
        <c:axId val="12667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7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Y=-3x+2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Hoja1!$D$4:$D$10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7-4013-BEFE-8DEF3B33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81328"/>
        <c:axId val="1403073232"/>
      </c:lineChart>
      <c:catAx>
        <c:axId val="139878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3073232"/>
        <c:crosses val="autoZero"/>
        <c:auto val="1"/>
        <c:lblAlgn val="ctr"/>
        <c:lblOffset val="100"/>
        <c:noMultiLvlLbl val="0"/>
      </c:catAx>
      <c:valAx>
        <c:axId val="1403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7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Y=x2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Hoja1!$E$4:$E$10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2-4C5C-A4B2-2145156E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80368"/>
        <c:axId val="1398779408"/>
      </c:lineChart>
      <c:catAx>
        <c:axId val="13987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779408"/>
        <c:crosses val="autoZero"/>
        <c:auto val="1"/>
        <c:lblAlgn val="ctr"/>
        <c:lblOffset val="100"/>
        <c:noMultiLvlLbl val="0"/>
      </c:catAx>
      <c:valAx>
        <c:axId val="1398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7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Y=x2+2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Hoja1!$F$4:$F$10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9-456A-BADD-F57116E0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60976"/>
        <c:axId val="1404257616"/>
      </c:lineChart>
      <c:catAx>
        <c:axId val="140426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257616"/>
        <c:crosses val="autoZero"/>
        <c:auto val="1"/>
        <c:lblAlgn val="ctr"/>
        <c:lblOffset val="100"/>
        <c:noMultiLvlLbl val="0"/>
      </c:catAx>
      <c:valAx>
        <c:axId val="14042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2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Y=x2+5x+3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Hoja1!$G$4:$G$10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B-4447-BCB5-EBF85C0B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25776"/>
        <c:axId val="1403700560"/>
      </c:lineChart>
      <c:catAx>
        <c:axId val="9895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3700560"/>
        <c:crosses val="autoZero"/>
        <c:auto val="1"/>
        <c:lblAlgn val="ctr"/>
        <c:lblOffset val="100"/>
        <c:noMultiLvlLbl val="0"/>
      </c:catAx>
      <c:valAx>
        <c:axId val="14037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5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056981061020511"/>
          <c:y val="5.6800361822777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786124663319216"/>
          <c:y val="0.21862373957594497"/>
          <c:w val="0.80530829810075633"/>
          <c:h val="0.66183288400748819"/>
        </c:manualLayout>
      </c:layout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Y=x3+3x2+2x+1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Hoja1!$H$4:$H$10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3-4DD7-8594-20D23F38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26256"/>
        <c:axId val="989527216"/>
      </c:lineChart>
      <c:catAx>
        <c:axId val="98952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527216"/>
        <c:crosses val="autoZero"/>
        <c:auto val="1"/>
        <c:lblAlgn val="ctr"/>
        <c:lblOffset val="100"/>
        <c:noMultiLvlLbl val="0"/>
      </c:catAx>
      <c:valAx>
        <c:axId val="989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5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Y=2x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Hoja1!$I$4:$I$10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1BF-AAF7-0E8DF1EF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49776"/>
        <c:axId val="980750256"/>
      </c:lineChart>
      <c:catAx>
        <c:axId val="98074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750256"/>
        <c:crosses val="autoZero"/>
        <c:auto val="1"/>
        <c:lblAlgn val="ctr"/>
        <c:lblOffset val="100"/>
        <c:noMultiLvlLbl val="0"/>
      </c:catAx>
      <c:valAx>
        <c:axId val="980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7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244476968795447"/>
          <c:y val="0.17143321001172629"/>
          <c:w val="0.83114934457084355"/>
          <c:h val="0.73055875893699307"/>
        </c:manualLayout>
      </c:layout>
      <c:lineChart>
        <c:grouping val="standard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Y=Seno(x)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Hoja1!$J$4:$J$10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1FE-96D0-C45D3CEA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811536"/>
        <c:axId val="850988768"/>
      </c:lineChart>
      <c:catAx>
        <c:axId val="8438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0988768"/>
        <c:crosses val="autoZero"/>
        <c:auto val="1"/>
        <c:lblAlgn val="ctr"/>
        <c:lblOffset val="100"/>
        <c:noMultiLvlLbl val="0"/>
      </c:catAx>
      <c:valAx>
        <c:axId val="8509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8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2969816272965879E-2"/>
          <c:y val="0.17171296296296298"/>
          <c:w val="0.8964746281714786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Y=abs(x)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Hoja1!$K$4:$K$10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C-4D7A-BC9F-3CBF805A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24144"/>
        <c:axId val="1399046272"/>
      </c:lineChart>
      <c:catAx>
        <c:axId val="85692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9046272"/>
        <c:crosses val="autoZero"/>
        <c:auto val="1"/>
        <c:lblAlgn val="ctr"/>
        <c:lblOffset val="100"/>
        <c:noMultiLvlLbl val="0"/>
      </c:catAx>
      <c:valAx>
        <c:axId val="13990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9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12</xdr:row>
      <xdr:rowOff>75508</xdr:rowOff>
    </xdr:from>
    <xdr:to>
      <xdr:col>3</xdr:col>
      <xdr:colOff>739488</xdr:colOff>
      <xdr:row>20</xdr:row>
      <xdr:rowOff>140278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527EF-C95A-CB9C-3A65-E2E9AE503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788621</xdr:colOff>
      <xdr:row>12</xdr:row>
      <xdr:rowOff>40624</xdr:rowOff>
    </xdr:from>
    <xdr:to>
      <xdr:col>6</xdr:col>
      <xdr:colOff>484909</xdr:colOff>
      <xdr:row>20</xdr:row>
      <xdr:rowOff>155864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EE3B37-BF92-5F59-556D-924D6D3E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515340</xdr:colOff>
      <xdr:row>12</xdr:row>
      <xdr:rowOff>27958</xdr:rowOff>
    </xdr:from>
    <xdr:to>
      <xdr:col>9</xdr:col>
      <xdr:colOff>121227</xdr:colOff>
      <xdr:row>20</xdr:row>
      <xdr:rowOff>121229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3CDCE4-B192-3414-13DC-C5E0DA15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155121</xdr:colOff>
      <xdr:row>11</xdr:row>
      <xdr:rowOff>178626</xdr:rowOff>
    </xdr:from>
    <xdr:to>
      <xdr:col>11</xdr:col>
      <xdr:colOff>164523</xdr:colOff>
      <xdr:row>21</xdr:row>
      <xdr:rowOff>17318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04A2BD-47CD-85BB-0504-8CC9A8FD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175903</xdr:colOff>
      <xdr:row>11</xdr:row>
      <xdr:rowOff>100694</xdr:rowOff>
    </xdr:from>
    <xdr:to>
      <xdr:col>13</xdr:col>
      <xdr:colOff>727363</xdr:colOff>
      <xdr:row>20</xdr:row>
      <xdr:rowOff>112570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277829-E152-BD6C-186C-CF90CFA3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766455</xdr:colOff>
      <xdr:row>10</xdr:row>
      <xdr:rowOff>152645</xdr:rowOff>
    </xdr:from>
    <xdr:to>
      <xdr:col>17</xdr:col>
      <xdr:colOff>38099</xdr:colOff>
      <xdr:row>20</xdr:row>
      <xdr:rowOff>140275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0D4CCD-3BA7-3807-D008-47707595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70262</xdr:colOff>
      <xdr:row>10</xdr:row>
      <xdr:rowOff>159577</xdr:rowOff>
    </xdr:from>
    <xdr:to>
      <xdr:col>20</xdr:col>
      <xdr:colOff>77932</xdr:colOff>
      <xdr:row>21</xdr:row>
      <xdr:rowOff>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E9CB46-A470-14D1-1F47-DE30B30D0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136319</xdr:colOff>
      <xdr:row>10</xdr:row>
      <xdr:rowOff>154380</xdr:rowOff>
    </xdr:from>
    <xdr:to>
      <xdr:col>23</xdr:col>
      <xdr:colOff>121227</xdr:colOff>
      <xdr:row>22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F292C5-5919-383F-75C6-741D9D76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155864</xdr:colOff>
      <xdr:row>10</xdr:row>
      <xdr:rowOff>88819</xdr:rowOff>
    </xdr:from>
    <xdr:to>
      <xdr:col>26</xdr:col>
      <xdr:colOff>117764</xdr:colOff>
      <xdr:row>22</xdr:row>
      <xdr:rowOff>8660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D311E2-BACC-F0FF-D3AF-ED8DC601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DB89-C0E9-40E7-8418-BB061E2B5697}">
  <dimension ref="B1:K10"/>
  <sheetViews>
    <sheetView tabSelected="1" zoomScale="88" zoomScaleNormal="88" workbookViewId="0">
      <selection activeCell="M4" sqref="M4"/>
    </sheetView>
  </sheetViews>
  <sheetFormatPr baseColWidth="10" defaultRowHeight="14.4" x14ac:dyDescent="0.3"/>
  <cols>
    <col min="3" max="3" width="10.33203125" customWidth="1"/>
    <col min="7" max="7" width="12.6640625" bestFit="1" customWidth="1"/>
    <col min="8" max="8" width="14.21875" customWidth="1"/>
    <col min="10" max="10" width="13.109375" customWidth="1"/>
  </cols>
  <sheetData>
    <row r="1" spans="2:11" ht="15" thickBot="1" x14ac:dyDescent="0.35"/>
    <row r="2" spans="2:11" ht="15" thickBot="1" x14ac:dyDescent="0.35">
      <c r="B2" s="10"/>
      <c r="C2" s="11" t="s">
        <v>1</v>
      </c>
      <c r="D2" s="11" t="s">
        <v>2</v>
      </c>
      <c r="E2" s="11" t="s">
        <v>3</v>
      </c>
      <c r="F2" s="13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</row>
    <row r="3" spans="2:11" ht="16.8" thickBot="1" x14ac:dyDescent="0.35">
      <c r="B3" s="11" t="s">
        <v>0</v>
      </c>
      <c r="C3" s="11" t="s">
        <v>11</v>
      </c>
      <c r="D3" s="14" t="s">
        <v>10</v>
      </c>
      <c r="E3" s="14" t="s">
        <v>14</v>
      </c>
      <c r="F3" s="11" t="s">
        <v>15</v>
      </c>
      <c r="G3" s="14" t="s">
        <v>16</v>
      </c>
      <c r="H3" s="14" t="s">
        <v>17</v>
      </c>
      <c r="I3" s="15" t="s">
        <v>18</v>
      </c>
      <c r="J3" s="14" t="s">
        <v>12</v>
      </c>
      <c r="K3" s="14" t="s">
        <v>13</v>
      </c>
    </row>
    <row r="4" spans="2:11" ht="15" thickBot="1" x14ac:dyDescent="0.35">
      <c r="B4" s="11">
        <v>-3</v>
      </c>
      <c r="C4" s="7">
        <f>2*B4</f>
        <v>-6</v>
      </c>
      <c r="D4" s="8">
        <f>-3*B4+2</f>
        <v>11</v>
      </c>
      <c r="E4" s="8">
        <f>B4^2</f>
        <v>9</v>
      </c>
      <c r="F4" s="8">
        <f>B4^2+2</f>
        <v>11</v>
      </c>
      <c r="G4" s="8">
        <f>B4^2+5*B4+3</f>
        <v>-3</v>
      </c>
      <c r="H4" s="8">
        <f>(B4^3)+(3*B4^2)+(2*B4)+1</f>
        <v>-5</v>
      </c>
      <c r="I4" s="8">
        <f>2^B4</f>
        <v>0.125</v>
      </c>
      <c r="J4" s="8">
        <f>SIN(B4)</f>
        <v>-0.14112000805986721</v>
      </c>
      <c r="K4" s="9">
        <f>ABS(B4)</f>
        <v>3</v>
      </c>
    </row>
    <row r="5" spans="2:11" ht="15" thickBot="1" x14ac:dyDescent="0.35">
      <c r="B5" s="11">
        <v>-2</v>
      </c>
      <c r="C5" s="1">
        <f t="shared" ref="C5:C10" si="0">2*B5</f>
        <v>-4</v>
      </c>
      <c r="D5" s="3">
        <f t="shared" ref="D5:D10" si="1">-3*B5+2</f>
        <v>8</v>
      </c>
      <c r="E5" s="3">
        <f t="shared" ref="E5:E10" si="2">B5^2</f>
        <v>4</v>
      </c>
      <c r="F5" s="3">
        <f t="shared" ref="F5:F10" si="3">B5^2+2</f>
        <v>6</v>
      </c>
      <c r="G5" s="3">
        <f t="shared" ref="G5:G10" si="4">B5^2+5*B5+3</f>
        <v>-3</v>
      </c>
      <c r="H5" s="3">
        <f t="shared" ref="H5:H10" si="5">(B5^3)+(3*B5^2)+(2*B5)+1</f>
        <v>1</v>
      </c>
      <c r="I5" s="3">
        <f t="shared" ref="I5:I10" si="6">2^B5</f>
        <v>0.25</v>
      </c>
      <c r="J5" s="3">
        <f t="shared" ref="J5:J10" si="7">SIN(B5)</f>
        <v>-0.90929742682568171</v>
      </c>
      <c r="K5" s="4">
        <f t="shared" ref="K5:K10" si="8">ABS(B5)</f>
        <v>2</v>
      </c>
    </row>
    <row r="6" spans="2:11" ht="15" thickBot="1" x14ac:dyDescent="0.35">
      <c r="B6" s="11">
        <v>-1</v>
      </c>
      <c r="C6" s="1">
        <f t="shared" si="0"/>
        <v>-2</v>
      </c>
      <c r="D6" s="3">
        <f t="shared" si="1"/>
        <v>5</v>
      </c>
      <c r="E6" s="3">
        <f t="shared" si="2"/>
        <v>1</v>
      </c>
      <c r="F6" s="3">
        <f t="shared" si="3"/>
        <v>3</v>
      </c>
      <c r="G6" s="3">
        <f t="shared" si="4"/>
        <v>-1</v>
      </c>
      <c r="H6" s="3">
        <f t="shared" si="5"/>
        <v>1</v>
      </c>
      <c r="I6" s="3">
        <f t="shared" si="6"/>
        <v>0.5</v>
      </c>
      <c r="J6" s="3">
        <f t="shared" si="7"/>
        <v>-0.8414709848078965</v>
      </c>
      <c r="K6" s="4">
        <f t="shared" si="8"/>
        <v>1</v>
      </c>
    </row>
    <row r="7" spans="2:11" ht="15" thickBot="1" x14ac:dyDescent="0.35">
      <c r="B7" s="12">
        <v>0</v>
      </c>
      <c r="C7" s="17">
        <f t="shared" si="0"/>
        <v>0</v>
      </c>
      <c r="D7" s="3">
        <f t="shared" si="1"/>
        <v>2</v>
      </c>
      <c r="E7" s="16">
        <f t="shared" si="2"/>
        <v>0</v>
      </c>
      <c r="F7" s="3">
        <f t="shared" si="3"/>
        <v>2</v>
      </c>
      <c r="G7" s="3">
        <f t="shared" si="4"/>
        <v>3</v>
      </c>
      <c r="H7" s="3">
        <f t="shared" si="5"/>
        <v>1</v>
      </c>
      <c r="I7" s="3">
        <f t="shared" si="6"/>
        <v>1</v>
      </c>
      <c r="J7" s="16">
        <f t="shared" si="7"/>
        <v>0</v>
      </c>
      <c r="K7" s="18">
        <f t="shared" si="8"/>
        <v>0</v>
      </c>
    </row>
    <row r="8" spans="2:11" ht="15" thickBot="1" x14ac:dyDescent="0.35">
      <c r="B8" s="11">
        <v>1</v>
      </c>
      <c r="C8" s="1">
        <f t="shared" si="0"/>
        <v>2</v>
      </c>
      <c r="D8" s="3">
        <f t="shared" si="1"/>
        <v>-1</v>
      </c>
      <c r="E8" s="3">
        <f t="shared" si="2"/>
        <v>1</v>
      </c>
      <c r="F8" s="3">
        <f t="shared" si="3"/>
        <v>3</v>
      </c>
      <c r="G8" s="3">
        <f t="shared" si="4"/>
        <v>9</v>
      </c>
      <c r="H8" s="3">
        <f t="shared" si="5"/>
        <v>7</v>
      </c>
      <c r="I8" s="3">
        <f t="shared" si="6"/>
        <v>2</v>
      </c>
      <c r="J8" s="3">
        <f t="shared" si="7"/>
        <v>0.8414709848078965</v>
      </c>
      <c r="K8" s="4">
        <f t="shared" si="8"/>
        <v>1</v>
      </c>
    </row>
    <row r="9" spans="2:11" ht="15" thickBot="1" x14ac:dyDescent="0.35">
      <c r="B9" s="11">
        <v>2</v>
      </c>
      <c r="C9" s="1">
        <f t="shared" si="0"/>
        <v>4</v>
      </c>
      <c r="D9" s="3">
        <f t="shared" si="1"/>
        <v>-4</v>
      </c>
      <c r="E9" s="3">
        <f t="shared" si="2"/>
        <v>4</v>
      </c>
      <c r="F9" s="3">
        <f t="shared" si="3"/>
        <v>6</v>
      </c>
      <c r="G9" s="3">
        <f t="shared" si="4"/>
        <v>17</v>
      </c>
      <c r="H9" s="3">
        <f t="shared" si="5"/>
        <v>25</v>
      </c>
      <c r="I9" s="3">
        <f t="shared" si="6"/>
        <v>4</v>
      </c>
      <c r="J9" s="3">
        <f t="shared" si="7"/>
        <v>0.90929742682568171</v>
      </c>
      <c r="K9" s="4">
        <f t="shared" si="8"/>
        <v>2</v>
      </c>
    </row>
    <row r="10" spans="2:11" ht="15" thickBot="1" x14ac:dyDescent="0.35">
      <c r="B10" s="11">
        <v>3</v>
      </c>
      <c r="C10" s="2">
        <f t="shared" si="0"/>
        <v>6</v>
      </c>
      <c r="D10" s="5">
        <f t="shared" si="1"/>
        <v>-7</v>
      </c>
      <c r="E10" s="5">
        <f t="shared" si="2"/>
        <v>9</v>
      </c>
      <c r="F10" s="5">
        <f t="shared" si="3"/>
        <v>11</v>
      </c>
      <c r="G10" s="5">
        <f t="shared" si="4"/>
        <v>27</v>
      </c>
      <c r="H10" s="5">
        <f t="shared" si="5"/>
        <v>61</v>
      </c>
      <c r="I10" s="5">
        <f t="shared" si="6"/>
        <v>8</v>
      </c>
      <c r="J10" s="5">
        <f t="shared" si="7"/>
        <v>0.14112000805986721</v>
      </c>
      <c r="K10" s="6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2025-02-24T18:46:42Z</dcterms:created>
  <dcterms:modified xsi:type="dcterms:W3CDTF">2025-02-25T19:00:44Z</dcterms:modified>
</cp:coreProperties>
</file>