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5ec7910c9317ed/Dictado/DMC/Power BI Financiero/ED4/05/"/>
    </mc:Choice>
  </mc:AlternateContent>
  <xr:revisionPtr revIDLastSave="32" documentId="8_{E489DED9-CB54-4183-A43F-026F03F82099}" xr6:coauthVersionLast="47" xr6:coauthVersionMax="47" xr10:uidLastSave="{7A1DFCE0-23A7-4B8A-AE3D-39266EFEBD86}"/>
  <bookViews>
    <workbookView xWindow="-120" yWindow="-120" windowWidth="28110" windowHeight="16440" xr2:uid="{8825CE54-38C5-4F6C-8A49-C1A2573918A3}"/>
  </bookViews>
  <sheets>
    <sheet name="Balance General-2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8" i="6" l="1"/>
  <c r="H6" i="6"/>
</calcChain>
</file>

<file path=xl/sharedStrings.xml><?xml version="1.0" encoding="utf-8"?>
<sst xmlns="http://schemas.openxmlformats.org/spreadsheetml/2006/main" count="60" uniqueCount="35">
  <si>
    <t>Empresa XYZ, SA de CV</t>
  </si>
  <si>
    <t>Estado de Resultados</t>
  </si>
  <si>
    <t>En Dólares de los Estados Unidos de América</t>
  </si>
  <si>
    <t>Al 31 de Diciembre de 202x</t>
  </si>
  <si>
    <t>Activos Corrientes</t>
  </si>
  <si>
    <t>Efectivo</t>
  </si>
  <si>
    <t>Inventarios</t>
  </si>
  <si>
    <t>Total Activos Corrientes</t>
  </si>
  <si>
    <t>Activos Fijos</t>
  </si>
  <si>
    <t>Maquinaria y Equipos</t>
  </si>
  <si>
    <t>Edificios</t>
  </si>
  <si>
    <t>Depreciación Acumulada</t>
  </si>
  <si>
    <t>Terrenos</t>
  </si>
  <si>
    <t>Total Activos Fijos</t>
  </si>
  <si>
    <t>Pasivos Corrientes</t>
  </si>
  <si>
    <t>Documentos por pagar</t>
  </si>
  <si>
    <t>Préstamos bancarios (corto plazo)</t>
  </si>
  <si>
    <t>Total pasivo circulante</t>
  </si>
  <si>
    <t>Pasivos no circulantes</t>
  </si>
  <si>
    <t>Préstamos bancarios</t>
  </si>
  <si>
    <t>Total pasivos no circulantes</t>
  </si>
  <si>
    <t>Capital Social</t>
  </si>
  <si>
    <t>Reserva Legal</t>
  </si>
  <si>
    <t>Utilidades Retenidas</t>
  </si>
  <si>
    <t>ACTIVO</t>
  </si>
  <si>
    <t>TOTAL ACTIVO</t>
  </si>
  <si>
    <t>PASIVO</t>
  </si>
  <si>
    <t>TOTAL PASIVO</t>
  </si>
  <si>
    <t>PATRIMONIO</t>
  </si>
  <si>
    <t>TOTOL PATRIMONIO</t>
  </si>
  <si>
    <t>TOTAL PASIVO Y PATRIMONIO</t>
  </si>
  <si>
    <t>Cuentas</t>
  </si>
  <si>
    <t xml:space="preserve">  </t>
  </si>
  <si>
    <t>=</t>
  </si>
  <si>
    <t>tipo de cuent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</si>
</sst>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_-&quot;$&quot;* #,##0_-;\-&quot;$&quot;* #,##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165" fontId="0" fillId="0" borderId="0" xfId="1" applyNumberFormat="1" applyFont="1" applyFill="1"/>
    <xf numFmtId="165" fontId="0" fillId="0" borderId="1" xfId="1" applyNumberFormat="1" applyFont="1" applyFill="1" applyBorder="1"/>
    <xf numFmtId="165" fontId="2" fillId="0" borderId="0" xfId="1" applyNumberFormat="1" applyFont="1" applyFill="1"/>
    <xf numFmtId="165" fontId="2" fillId="0" borderId="1" xfId="1" applyNumberFormat="1" applyFont="1" applyFill="1" applyBorder="1"/>
    <xf numFmtId="165" fontId="3" fillId="0" borderId="2" xfId="1" applyNumberFormat="1" applyFont="1" applyFill="1" applyBorder="1"/>
    <xf numFmtId="165" fontId="3" fillId="0" borderId="4" xfId="1" applyNumberFormat="1" applyFont="1" applyFill="1" applyBorder="1"/>
    <xf numFmtId="165" fontId="3" fillId="0" borderId="3" xfId="1" applyNumberFormat="1" applyFont="1" applyFill="1" applyBorder="1"/>
    <xf numFmtId="0" fontId="0" fillId="2" borderId="0" xfId="0" applyFill="1"/>
    <xf numFmtId="165" fontId="0" fillId="0" borderId="0" xfId="0" applyNumberFormat="1"/>
    <xf numFmtId="165" fontId="3" fillId="3" borderId="2" xfId="1" applyNumberFormat="1" applyFont="1" applyFill="1" applyBorder="1"/>
    <xf numFmtId="165" fontId="0" fillId="3" borderId="0" xfId="0" applyNumberForma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8B34B-C0D2-4430-809D-0850C721C394}">
  <dimension ref="A1:L40"/>
  <sheetViews>
    <sheetView tabSelected="1" zoomScale="115" zoomScaleNormal="115" workbookViewId="0">
      <selection activeCell="E26" sqref="E26"/>
    </sheetView>
  </sheetViews>
  <sheetFormatPr baseColWidth="10" defaultRowHeight="15" x14ac:dyDescent="0.25"/>
  <cols>
    <col min="1" max="1" width="40.85546875" bestFit="1" customWidth="1"/>
    <col min="2" max="2" width="15.140625" bestFit="1" customWidth="1"/>
    <col min="3" max="3" width="15.7109375" bestFit="1" customWidth="1"/>
    <col min="4" max="5" width="15.7109375" customWidth="1"/>
    <col min="6" max="6" width="4.140625" customWidth="1"/>
    <col min="8" max="8" width="12.28515625" bestFit="1" customWidth="1"/>
    <col min="9" max="9" width="17.7109375" bestFit="1" customWidth="1"/>
    <col min="10" max="10" width="23.140625" bestFit="1" customWidth="1"/>
    <col min="12" max="12" width="12.2851562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3</v>
      </c>
    </row>
    <row r="4" spans="1:11" x14ac:dyDescent="0.25">
      <c r="A4" t="s">
        <v>2</v>
      </c>
    </row>
    <row r="5" spans="1:11" x14ac:dyDescent="0.25">
      <c r="H5" s="2" t="s">
        <v>24</v>
      </c>
      <c r="I5" t="s">
        <v>33</v>
      </c>
      <c r="J5" s="2" t="s">
        <v>26</v>
      </c>
      <c r="K5" s="2" t="s">
        <v>28</v>
      </c>
    </row>
    <row r="6" spans="1:11" x14ac:dyDescent="0.25">
      <c r="B6">
        <v>2021</v>
      </c>
      <c r="C6">
        <v>2022</v>
      </c>
      <c r="D6">
        <v>2023</v>
      </c>
      <c r="E6">
        <v>2024</v>
      </c>
      <c r="H6" s="11">
        <f>E12+E19</f>
        <v>1775302.18016</v>
      </c>
    </row>
    <row r="7" spans="1:11" x14ac:dyDescent="0.25">
      <c r="A7" s="2" t="s">
        <v>24</v>
      </c>
    </row>
    <row r="8" spans="1:11" x14ac:dyDescent="0.25">
      <c r="A8" s="1" t="s">
        <v>4</v>
      </c>
    </row>
    <row r="9" spans="1:11" x14ac:dyDescent="0.25">
      <c r="A9" s="10" t="s">
        <v>5</v>
      </c>
      <c r="B9" s="3">
        <v>57000</v>
      </c>
      <c r="C9" s="3">
        <v>69000</v>
      </c>
      <c r="D9" s="3">
        <v>65626.699200000003</v>
      </c>
      <c r="E9" s="3">
        <v>72542.846400000009</v>
      </c>
      <c r="G9" t="s">
        <v>32</v>
      </c>
    </row>
    <row r="10" spans="1:11" x14ac:dyDescent="0.25">
      <c r="A10" s="10" t="s">
        <v>31</v>
      </c>
      <c r="B10" s="3">
        <v>298000</v>
      </c>
      <c r="C10" s="3">
        <v>325600</v>
      </c>
      <c r="D10" s="3">
        <v>343100.98879999999</v>
      </c>
      <c r="E10" s="3">
        <v>342318.12736000004</v>
      </c>
    </row>
    <row r="11" spans="1:11" x14ac:dyDescent="0.25">
      <c r="A11" s="10" t="s">
        <v>6</v>
      </c>
      <c r="B11" s="4">
        <v>223000</v>
      </c>
      <c r="C11" s="4">
        <v>269000</v>
      </c>
      <c r="D11" s="3">
        <v>256750.06879999998</v>
      </c>
      <c r="E11" s="3">
        <v>282811.96640000003</v>
      </c>
      <c r="H11" t="s">
        <v>34</v>
      </c>
    </row>
    <row r="12" spans="1:11" x14ac:dyDescent="0.25">
      <c r="A12" s="1" t="s">
        <v>7</v>
      </c>
      <c r="B12" s="5">
        <v>578000</v>
      </c>
      <c r="C12" s="5">
        <v>663600</v>
      </c>
      <c r="D12" s="3">
        <v>665477.75679999997</v>
      </c>
      <c r="E12" s="3">
        <v>697672.94016000011</v>
      </c>
      <c r="H12" s="2" t="s">
        <v>24</v>
      </c>
      <c r="I12" s="1" t="s">
        <v>4</v>
      </c>
      <c r="J12" s="10" t="s">
        <v>5</v>
      </c>
      <c r="K12" s="3">
        <v>57000</v>
      </c>
    </row>
    <row r="13" spans="1:11" ht="18" customHeight="1" x14ac:dyDescent="0.25">
      <c r="B13" s="3"/>
      <c r="C13" s="3"/>
      <c r="D13" s="3">
        <v>0</v>
      </c>
      <c r="E13" s="3">
        <v>0</v>
      </c>
      <c r="H13" s="2" t="s">
        <v>24</v>
      </c>
      <c r="I13" s="1" t="s">
        <v>4</v>
      </c>
      <c r="J13" s="10" t="s">
        <v>31</v>
      </c>
      <c r="K13" s="3">
        <v>298000</v>
      </c>
    </row>
    <row r="14" spans="1:11" x14ac:dyDescent="0.25">
      <c r="A14" s="1" t="s">
        <v>8</v>
      </c>
      <c r="B14" s="3"/>
      <c r="C14" s="3"/>
      <c r="D14" s="3">
        <v>0</v>
      </c>
      <c r="E14" s="3">
        <v>0</v>
      </c>
      <c r="H14" s="2" t="s">
        <v>24</v>
      </c>
      <c r="I14" s="1" t="s">
        <v>4</v>
      </c>
      <c r="J14" s="10" t="s">
        <v>6</v>
      </c>
      <c r="K14" s="4">
        <v>223000</v>
      </c>
    </row>
    <row r="15" spans="1:11" x14ac:dyDescent="0.25">
      <c r="A15" s="10" t="s">
        <v>9</v>
      </c>
      <c r="B15" s="3">
        <v>450000</v>
      </c>
      <c r="C15" s="3">
        <v>500000</v>
      </c>
      <c r="D15" s="3">
        <v>518105.51999999996</v>
      </c>
      <c r="E15" s="3">
        <v>525672.80000000005</v>
      </c>
      <c r="H15" s="2" t="s">
        <v>24</v>
      </c>
      <c r="I15" s="1" t="s">
        <v>8</v>
      </c>
      <c r="J15" s="10" t="s">
        <v>9</v>
      </c>
      <c r="K15" s="3">
        <v>450000</v>
      </c>
    </row>
    <row r="16" spans="1:11" x14ac:dyDescent="0.25">
      <c r="A16" s="10" t="s">
        <v>10</v>
      </c>
      <c r="B16" s="3">
        <v>835000</v>
      </c>
      <c r="C16" s="3">
        <v>1000000</v>
      </c>
      <c r="D16" s="3">
        <v>961373.576</v>
      </c>
      <c r="E16" s="3">
        <v>1051345.6000000001</v>
      </c>
      <c r="H16" s="2" t="s">
        <v>24</v>
      </c>
      <c r="I16" s="1" t="s">
        <v>8</v>
      </c>
      <c r="J16" s="10" t="s">
        <v>10</v>
      </c>
      <c r="K16" s="3">
        <v>835000</v>
      </c>
    </row>
    <row r="17" spans="1:12" x14ac:dyDescent="0.25">
      <c r="A17" s="10" t="s">
        <v>11</v>
      </c>
      <c r="B17" s="4">
        <v>-575000</v>
      </c>
      <c r="C17" s="4">
        <v>-725000</v>
      </c>
      <c r="D17" s="3">
        <v>-662023.72</v>
      </c>
      <c r="E17" s="3">
        <v>-762225.56</v>
      </c>
      <c r="H17" s="2" t="s">
        <v>24</v>
      </c>
      <c r="I17" s="1" t="s">
        <v>8</v>
      </c>
      <c r="J17" s="10" t="s">
        <v>11</v>
      </c>
      <c r="K17" s="4">
        <v>-575000</v>
      </c>
    </row>
    <row r="18" spans="1:12" x14ac:dyDescent="0.25">
      <c r="A18" s="10" t="s">
        <v>12</v>
      </c>
      <c r="B18" s="3">
        <v>250000</v>
      </c>
      <c r="C18" s="3">
        <v>250000</v>
      </c>
      <c r="D18" s="3">
        <v>287836.39999999997</v>
      </c>
      <c r="E18" s="3">
        <v>262836.40000000002</v>
      </c>
      <c r="H18" s="2" t="s">
        <v>24</v>
      </c>
      <c r="I18" s="1" t="s">
        <v>8</v>
      </c>
      <c r="J18" s="10" t="s">
        <v>12</v>
      </c>
      <c r="K18" s="3">
        <v>250000</v>
      </c>
      <c r="L18" s="13">
        <f>SUM(K12:K18)</f>
        <v>1538000</v>
      </c>
    </row>
    <row r="19" spans="1:12" x14ac:dyDescent="0.25">
      <c r="A19" s="1" t="s">
        <v>13</v>
      </c>
      <c r="B19" s="6">
        <v>960000</v>
      </c>
      <c r="C19" s="6">
        <v>1025000</v>
      </c>
      <c r="D19" s="3">
        <v>1105291.7760000001</v>
      </c>
      <c r="E19" s="3">
        <v>1077629.24</v>
      </c>
    </row>
    <row r="20" spans="1:12" ht="15.75" thickBot="1" x14ac:dyDescent="0.3">
      <c r="A20" s="2" t="s">
        <v>25</v>
      </c>
      <c r="B20" s="12">
        <v>1538000</v>
      </c>
      <c r="C20" s="7">
        <v>1688600</v>
      </c>
      <c r="D20" s="3">
        <v>1770769.5327999999</v>
      </c>
      <c r="E20" s="3">
        <v>1775302.1801600002</v>
      </c>
    </row>
    <row r="21" spans="1:12" ht="6.75" customHeight="1" thickTop="1" x14ac:dyDescent="0.25">
      <c r="B21" s="3"/>
      <c r="C21" s="3"/>
      <c r="D21" s="3">
        <v>0</v>
      </c>
      <c r="E21" s="3">
        <v>0</v>
      </c>
    </row>
    <row r="22" spans="1:12" x14ac:dyDescent="0.25">
      <c r="A22" s="2" t="s">
        <v>26</v>
      </c>
      <c r="B22" s="3"/>
      <c r="C22" s="3"/>
      <c r="D22" s="3">
        <v>0</v>
      </c>
      <c r="E22" s="3">
        <v>0</v>
      </c>
    </row>
    <row r="23" spans="1:12" x14ac:dyDescent="0.25">
      <c r="A23" s="1" t="s">
        <v>14</v>
      </c>
      <c r="B23" s="1"/>
      <c r="C23" s="1"/>
      <c r="D23" s="3">
        <v>0</v>
      </c>
      <c r="E23" s="3">
        <v>0</v>
      </c>
    </row>
    <row r="24" spans="1:12" x14ac:dyDescent="0.25">
      <c r="A24" s="10" t="s">
        <v>31</v>
      </c>
      <c r="B24" s="3">
        <v>235000</v>
      </c>
      <c r="C24" s="3">
        <v>250000</v>
      </c>
      <c r="D24" s="3">
        <v>270566.21600000001</v>
      </c>
      <c r="E24" s="3">
        <v>262836.40000000002</v>
      </c>
    </row>
    <row r="25" spans="1:12" x14ac:dyDescent="0.25">
      <c r="A25" s="10" t="s">
        <v>15</v>
      </c>
      <c r="B25" s="3">
        <v>95000</v>
      </c>
      <c r="C25" s="3">
        <v>115000</v>
      </c>
      <c r="D25" s="3">
        <v>109377.83199999999</v>
      </c>
      <c r="E25" s="3">
        <v>120904.74400000001</v>
      </c>
    </row>
    <row r="26" spans="1:12" x14ac:dyDescent="0.25">
      <c r="A26" s="10" t="s">
        <v>16</v>
      </c>
      <c r="B26" s="4">
        <v>47000</v>
      </c>
      <c r="C26" s="4">
        <v>60000</v>
      </c>
      <c r="D26" s="3">
        <v>54113.243199999997</v>
      </c>
      <c r="E26" s="3">
        <v>63080.736000000004</v>
      </c>
    </row>
    <row r="27" spans="1:12" x14ac:dyDescent="0.25">
      <c r="A27" s="1" t="s">
        <v>17</v>
      </c>
      <c r="B27" s="3">
        <v>377000</v>
      </c>
      <c r="C27" s="3">
        <v>425000</v>
      </c>
      <c r="D27" s="3">
        <v>434057.29119999998</v>
      </c>
      <c r="E27" s="3">
        <v>446821.88000000006</v>
      </c>
    </row>
    <row r="28" spans="1:12" ht="3.75" customHeight="1" x14ac:dyDescent="0.25">
      <c r="B28" s="3"/>
      <c r="C28" s="3"/>
      <c r="D28" s="3">
        <v>0</v>
      </c>
      <c r="E28" s="3">
        <v>0</v>
      </c>
    </row>
    <row r="29" spans="1:12" x14ac:dyDescent="0.25">
      <c r="A29" s="1" t="s">
        <v>18</v>
      </c>
      <c r="B29" s="3"/>
      <c r="C29" s="3"/>
      <c r="D29" s="3">
        <v>0</v>
      </c>
      <c r="E29" s="3">
        <v>0</v>
      </c>
    </row>
    <row r="30" spans="1:12" x14ac:dyDescent="0.25">
      <c r="A30" s="10" t="s">
        <v>19</v>
      </c>
      <c r="B30" s="4">
        <v>560000</v>
      </c>
      <c r="C30" s="4">
        <v>640000</v>
      </c>
      <c r="D30" s="3">
        <v>644753.53599999996</v>
      </c>
      <c r="E30" s="3">
        <v>672861.18400000001</v>
      </c>
    </row>
    <row r="31" spans="1:12" x14ac:dyDescent="0.25">
      <c r="A31" s="1" t="s">
        <v>20</v>
      </c>
      <c r="B31" s="3">
        <v>560000</v>
      </c>
      <c r="C31" s="3">
        <v>640000</v>
      </c>
      <c r="D31" s="3">
        <v>644753.53599999996</v>
      </c>
      <c r="E31" s="3">
        <v>672861.18400000001</v>
      </c>
    </row>
    <row r="32" spans="1:12" ht="15.75" thickBot="1" x14ac:dyDescent="0.3">
      <c r="A32" s="2" t="s">
        <v>27</v>
      </c>
      <c r="B32" s="8">
        <v>937000</v>
      </c>
      <c r="C32" s="8">
        <v>1065000</v>
      </c>
      <c r="D32" s="3">
        <v>1078810.8271999999</v>
      </c>
      <c r="E32" s="3">
        <v>1119683.064</v>
      </c>
    </row>
    <row r="33" spans="1:5" ht="6.75" customHeight="1" thickTop="1" x14ac:dyDescent="0.25">
      <c r="B33" s="3"/>
      <c r="C33" s="3"/>
      <c r="D33" s="3">
        <v>0</v>
      </c>
      <c r="E33" s="3">
        <v>0</v>
      </c>
    </row>
    <row r="34" spans="1:5" x14ac:dyDescent="0.25">
      <c r="A34" s="2" t="s">
        <v>28</v>
      </c>
      <c r="B34" s="3"/>
      <c r="C34" s="3"/>
      <c r="D34" s="3">
        <v>0</v>
      </c>
      <c r="E34" s="3">
        <v>0</v>
      </c>
    </row>
    <row r="35" spans="1:5" x14ac:dyDescent="0.25">
      <c r="A35" s="10" t="s">
        <v>21</v>
      </c>
      <c r="B35" s="3">
        <v>500000</v>
      </c>
      <c r="C35" s="3">
        <v>500000</v>
      </c>
      <c r="D35" s="3">
        <v>575672.79999999993</v>
      </c>
      <c r="E35" s="3">
        <v>525672.80000000005</v>
      </c>
    </row>
    <row r="36" spans="1:5" x14ac:dyDescent="0.25">
      <c r="A36" s="10" t="s">
        <v>22</v>
      </c>
      <c r="B36" s="3">
        <v>50000</v>
      </c>
      <c r="C36" s="3">
        <v>50000</v>
      </c>
      <c r="D36" s="3">
        <v>57567.28</v>
      </c>
      <c r="E36" s="3">
        <v>52567.280000000006</v>
      </c>
    </row>
    <row r="37" spans="1:5" x14ac:dyDescent="0.25">
      <c r="A37" s="10" t="s">
        <v>23</v>
      </c>
      <c r="B37" s="4">
        <v>51000</v>
      </c>
      <c r="C37" s="4">
        <v>73600</v>
      </c>
      <c r="D37" s="3">
        <v>58718.625599999999</v>
      </c>
      <c r="E37" s="3">
        <v>77379.036160000003</v>
      </c>
    </row>
    <row r="38" spans="1:5" ht="15.75" thickBot="1" x14ac:dyDescent="0.3">
      <c r="A38" s="2" t="s">
        <v>29</v>
      </c>
      <c r="B38" s="7">
        <v>601000</v>
      </c>
      <c r="C38" s="7">
        <v>623600</v>
      </c>
      <c r="D38" s="3">
        <v>691958.70559999999</v>
      </c>
      <c r="E38" s="3">
        <v>655619.11616000009</v>
      </c>
    </row>
    <row r="39" spans="1:5" ht="16.5" thickTop="1" thickBot="1" x14ac:dyDescent="0.3">
      <c r="A39" s="2" t="s">
        <v>30</v>
      </c>
      <c r="B39" s="9">
        <v>1538000</v>
      </c>
      <c r="C39" s="9">
        <v>1688600</v>
      </c>
      <c r="D39" s="3">
        <v>1770769.5327999999</v>
      </c>
      <c r="E39" s="3">
        <v>1775302.1801600002</v>
      </c>
    </row>
    <row r="40" spans="1:5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Balance General-2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Adrianzen</dc:creator>
  <cp:lastModifiedBy>Miguel Jesus Adrianzen Moscol</cp:lastModifiedBy>
  <dcterms:created xsi:type="dcterms:W3CDTF">2020-09-22T22:35:14Z</dcterms:created>
  <dcterms:modified xsi:type="dcterms:W3CDTF">2024-11-19T01:57:19Z</dcterms:modified>
</cp:coreProperties>
</file>