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Code\C++\PowerSystem\Chart\Tri\"/>
    </mc:Choice>
  </mc:AlternateContent>
  <xr:revisionPtr revIDLastSave="0" documentId="13_ncr:1_{7DF68A66-C72D-413F-85DB-DE63F46EA417}" xr6:coauthVersionLast="45" xr6:coauthVersionMax="45" xr10:uidLastSave="{00000000-0000-0000-0000-000000000000}"/>
  <bookViews>
    <workbookView xWindow="-28800" yWindow="645" windowWidth="28800" windowHeight="14820" activeTab="1" xr2:uid="{93F57D23-AA9D-4982-97C5-09C091B79281}"/>
  </bookViews>
  <sheets>
    <sheet name="Large Network" sheetId="1" r:id="rId1"/>
    <sheet name="Small Net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J4" i="1"/>
  <c r="J4" i="2" l="1"/>
  <c r="J3" i="2"/>
  <c r="D4" i="2"/>
  <c r="D3" i="2"/>
  <c r="D4" i="1"/>
  <c r="J3" i="1"/>
</calcChain>
</file>

<file path=xl/sharedStrings.xml><?xml version="1.0" encoding="utf-8"?>
<sst xmlns="http://schemas.openxmlformats.org/spreadsheetml/2006/main" count="25" uniqueCount="8">
  <si>
    <t>Before Failure</t>
  </si>
  <si>
    <t>After Failure</t>
  </si>
  <si>
    <t>Time Error</t>
  </si>
  <si>
    <t>Power Error</t>
  </si>
  <si>
    <t>amount with less than 5% Error Ratio</t>
  </si>
  <si>
    <t>Time</t>
  </si>
  <si>
    <t>Power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</si>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</sst>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B2ED-F8C1-411F-9F46-60397578553B}">
  <dimension ref="A1:K286"/>
  <sheetViews>
    <sheetView zoomScaleNormal="100" workbookViewId="0">
      <selection activeCell="D3" sqref="D3"/>
    </sheetView>
  </sheetViews>
  <sheetFormatPr defaultRowHeight="15" x14ac:dyDescent="0.25"/>
  <cols>
    <col min="1" max="1" width="11.5703125" customWidth="1"/>
    <col min="2" max="2" width="13.42578125" customWidth="1"/>
    <col min="3" max="4" width="17" customWidth="1"/>
    <col min="5" max="5" width="13.5703125" customWidth="1"/>
    <col min="7" max="7" width="11.28515625" customWidth="1"/>
    <col min="8" max="8" width="13.7109375" customWidth="1"/>
    <col min="9" max="9" width="16.85546875" customWidth="1"/>
    <col min="10" max="10" width="16" customWidth="1"/>
    <col min="11" max="11" width="12.42578125" customWidth="1"/>
  </cols>
  <sheetData>
    <row r="1" spans="1:11" ht="15" customHeight="1" x14ac:dyDescent="0.25">
      <c r="A1" s="4" t="s">
        <v>0</v>
      </c>
      <c r="B1" s="4"/>
      <c r="C1" s="5" t="s">
        <v>4</v>
      </c>
      <c r="D1" s="5"/>
      <c r="E1" s="5"/>
      <c r="F1" s="1"/>
      <c r="G1" s="4" t="s">
        <v>1</v>
      </c>
      <c r="H1" s="4"/>
      <c r="I1" s="5" t="s">
        <v>4</v>
      </c>
      <c r="J1" s="5"/>
      <c r="K1" s="5"/>
    </row>
    <row r="2" spans="1:11" x14ac:dyDescent="0.25">
      <c r="A2" s="1" t="s">
        <v>2</v>
      </c>
      <c r="B2" s="1" t="s">
        <v>3</v>
      </c>
      <c r="C2" s="5"/>
      <c r="D2" s="5"/>
      <c r="E2" s="5"/>
      <c r="F2" s="1"/>
      <c r="G2" s="2" t="s">
        <v>2</v>
      </c>
      <c r="H2" s="2" t="s">
        <v>3</v>
      </c>
      <c r="I2" s="5"/>
      <c r="J2" s="5"/>
      <c r="K2" s="5"/>
    </row>
    <row r="3" spans="1:11" x14ac:dyDescent="0.25">
      <c r="A3" s="3">
        <v>8.03212851405622</v>
      </c>
      <c r="B3" s="3">
        <v>1.2762843653020399</v>
      </c>
      <c r="C3" s="3" t="s">
        <v>5</v>
      </c>
      <c r="D3" s="3">
        <f>(COUNTIF(A3:A286,"&lt;=5")-COUNTIF(A3:A286,"&lt;=-5"))/COUNT(A3:A286)</f>
        <v>0.4859154929577465</v>
      </c>
      <c r="E3" s="3"/>
      <c r="F3" s="3"/>
      <c r="G3" s="3">
        <v>0.311499524097958</v>
      </c>
      <c r="H3" s="3">
        <v>1.5608279269345899</v>
      </c>
      <c r="I3" s="3" t="s">
        <v>5</v>
      </c>
      <c r="J3" s="3">
        <f>(COUNTIF(G3:G286,"&lt;=5")-COUNTIF(G3:G286,"&lt;=-5"))/COUNT(G3:G286)</f>
        <v>0.89084507042253525</v>
      </c>
    </row>
    <row r="4" spans="1:11" x14ac:dyDescent="0.25">
      <c r="A4" s="3">
        <v>5.9405940594059299</v>
      </c>
      <c r="B4" s="3">
        <v>4.2097356188097201</v>
      </c>
      <c r="C4" s="3" t="s">
        <v>6</v>
      </c>
      <c r="D4" s="3">
        <f>(COUNTIF(B3:B286,"&lt;=5")-COUNTIF(B3:B286,"&lt;=-5"))/COUNT(B3:B286)</f>
        <v>0.89436619718309862</v>
      </c>
      <c r="E4" s="3"/>
      <c r="F4" s="3"/>
      <c r="G4" s="3">
        <v>0.19029495718363501</v>
      </c>
      <c r="H4" s="3">
        <v>0.478587891948549</v>
      </c>
      <c r="I4" s="3" t="s">
        <v>6</v>
      </c>
      <c r="J4" s="3">
        <f>(COUNTIF(H3:H286,"&lt;=5")-COUNTIF(H3:H286,"&lt;=-5"))/COUNT(H3:H286)</f>
        <v>0.97887323943661975</v>
      </c>
    </row>
    <row r="5" spans="1:11" x14ac:dyDescent="0.25">
      <c r="A5" s="3">
        <v>6.2271062271062201</v>
      </c>
      <c r="B5" s="3">
        <v>0.42237825062297102</v>
      </c>
      <c r="C5" s="3"/>
      <c r="D5" s="3"/>
      <c r="E5" s="3"/>
      <c r="F5" s="3"/>
      <c r="G5" s="3">
        <v>0.198910317391678</v>
      </c>
      <c r="H5" s="3">
        <v>0.750741536051035</v>
      </c>
    </row>
    <row r="6" spans="1:11" x14ac:dyDescent="0.25">
      <c r="A6" s="3">
        <v>2.3987206823027698</v>
      </c>
      <c r="B6" s="3">
        <v>0.49775483951586103</v>
      </c>
      <c r="C6" s="3"/>
      <c r="D6" s="3"/>
      <c r="E6" s="3"/>
      <c r="F6" s="3"/>
      <c r="G6" s="3">
        <v>0.13842027857081199</v>
      </c>
      <c r="H6" s="3">
        <v>0.28339379036307299</v>
      </c>
    </row>
    <row r="7" spans="1:11" x14ac:dyDescent="0.25">
      <c r="A7" s="3">
        <v>80.904761904761898</v>
      </c>
      <c r="B7" s="3">
        <v>6.4324231755007597</v>
      </c>
      <c r="C7" s="3"/>
      <c r="D7" s="3"/>
      <c r="E7" s="3"/>
      <c r="F7" s="3"/>
      <c r="G7" s="3">
        <v>0.19892752119012</v>
      </c>
      <c r="H7" s="3">
        <v>0.60941279261056103</v>
      </c>
    </row>
    <row r="8" spans="1:11" x14ac:dyDescent="0.25">
      <c r="A8" s="3">
        <v>12.880143112701299</v>
      </c>
      <c r="B8" s="3">
        <v>4.83552271360261</v>
      </c>
      <c r="C8" s="3"/>
      <c r="D8" s="3"/>
      <c r="E8" s="3"/>
      <c r="F8" s="3"/>
      <c r="G8" s="3">
        <v>0.32012458902924901</v>
      </c>
      <c r="H8" s="3">
        <v>1.5796111593330899</v>
      </c>
    </row>
    <row r="9" spans="1:11" x14ac:dyDescent="0.25">
      <c r="A9" s="3">
        <v>2.98507462686567</v>
      </c>
      <c r="B9" s="3">
        <v>0.17473617919112999</v>
      </c>
      <c r="C9" s="3"/>
      <c r="D9" s="3"/>
      <c r="E9" s="3"/>
      <c r="F9" s="3"/>
      <c r="G9" s="3">
        <v>0.26821249351099502</v>
      </c>
      <c r="H9" s="3">
        <v>1.0849329151615601</v>
      </c>
    </row>
    <row r="10" spans="1:11" x14ac:dyDescent="0.25">
      <c r="A10" s="3">
        <v>-1.35135135135137</v>
      </c>
      <c r="B10" s="3">
        <v>4.8171317989725002E-2</v>
      </c>
      <c r="C10" s="3"/>
      <c r="D10" s="3"/>
      <c r="E10" s="3"/>
      <c r="F10" s="3"/>
      <c r="G10" s="3">
        <v>0.138468195586328</v>
      </c>
      <c r="H10" s="3">
        <v>0.41976962279232299</v>
      </c>
    </row>
    <row r="11" spans="1:11" x14ac:dyDescent="0.25">
      <c r="A11" s="3">
        <v>0</v>
      </c>
      <c r="B11" s="3">
        <v>0</v>
      </c>
      <c r="C11" s="3"/>
      <c r="D11" s="3"/>
      <c r="E11" s="3"/>
      <c r="F11" s="3"/>
      <c r="G11" s="3">
        <v>0.147109726548978</v>
      </c>
      <c r="H11" s="3">
        <v>0.276071635342022</v>
      </c>
    </row>
    <row r="12" spans="1:11" x14ac:dyDescent="0.25">
      <c r="A12" s="3">
        <v>-3.1553398058252302</v>
      </c>
      <c r="B12" s="3">
        <v>0.122133792473576</v>
      </c>
      <c r="C12" s="3"/>
      <c r="D12" s="3"/>
      <c r="E12" s="3"/>
      <c r="F12" s="3"/>
      <c r="G12" s="3">
        <v>0</v>
      </c>
      <c r="H12" s="3">
        <v>0</v>
      </c>
    </row>
    <row r="13" spans="1:11" x14ac:dyDescent="0.25">
      <c r="A13" s="3">
        <v>16.3285024154589</v>
      </c>
      <c r="B13" s="3">
        <v>4.8920054018257497</v>
      </c>
      <c r="C13" s="3"/>
      <c r="D13" s="3"/>
      <c r="E13" s="3"/>
      <c r="F13" s="3"/>
      <c r="G13" s="3">
        <v>6.0606060606056097E-2</v>
      </c>
      <c r="H13" s="3">
        <v>3.5257401145289899E-2</v>
      </c>
    </row>
    <row r="14" spans="1:11" x14ac:dyDescent="0.25">
      <c r="A14" s="3">
        <v>14.8404993065187</v>
      </c>
      <c r="B14" s="3">
        <v>7.6903645452552203</v>
      </c>
      <c r="C14" s="3"/>
      <c r="D14" s="3"/>
      <c r="E14" s="3"/>
      <c r="F14" s="3"/>
      <c r="G14" s="3">
        <v>0.103878116343487</v>
      </c>
      <c r="H14" s="3">
        <v>0.17920716794430699</v>
      </c>
    </row>
    <row r="15" spans="1:11" x14ac:dyDescent="0.25">
      <c r="A15" s="3">
        <v>2.3848684210526301</v>
      </c>
      <c r="B15" s="3">
        <v>4.2664349802597298E-2</v>
      </c>
      <c r="C15" s="3"/>
      <c r="D15" s="3"/>
      <c r="E15" s="3"/>
      <c r="F15" s="3"/>
      <c r="G15" s="3">
        <v>0.103878116343487</v>
      </c>
      <c r="H15" s="3">
        <v>9.6368193625408397E-2</v>
      </c>
    </row>
    <row r="16" spans="1:11" x14ac:dyDescent="0.25">
      <c r="A16" s="3">
        <v>-29.909365558912398</v>
      </c>
      <c r="B16" s="3">
        <v>7.4751863998197301</v>
      </c>
      <c r="C16" s="3"/>
      <c r="D16" s="3"/>
      <c r="E16" s="3"/>
      <c r="F16" s="3"/>
      <c r="G16" s="3">
        <v>9.5229850229417601E-2</v>
      </c>
      <c r="H16" s="3">
        <v>0.154299222817707</v>
      </c>
    </row>
    <row r="17" spans="1:8" x14ac:dyDescent="0.25">
      <c r="A17" s="3">
        <v>-8.4882780921584509</v>
      </c>
      <c r="B17" s="3">
        <v>0.69017630483663495</v>
      </c>
      <c r="C17" s="3"/>
      <c r="D17" s="3"/>
      <c r="E17" s="3"/>
      <c r="F17" s="3"/>
      <c r="G17" s="3">
        <v>9.5229850229417601E-2</v>
      </c>
      <c r="H17" s="3">
        <v>7.4533557580140006E-2</v>
      </c>
    </row>
    <row r="18" spans="1:8" x14ac:dyDescent="0.25">
      <c r="A18" s="3">
        <v>-2.0689655172413799</v>
      </c>
      <c r="B18" s="3">
        <v>8.8935224433365795E-2</v>
      </c>
      <c r="C18" s="3"/>
      <c r="D18" s="3"/>
      <c r="E18" s="3"/>
      <c r="F18" s="3"/>
      <c r="G18" s="3">
        <v>0.515021459227469</v>
      </c>
      <c r="H18" s="3">
        <v>1.7359397654322</v>
      </c>
    </row>
    <row r="19" spans="1:8" x14ac:dyDescent="0.25">
      <c r="A19" s="3">
        <v>37.5478927203065</v>
      </c>
      <c r="B19" s="3">
        <v>19.9444051651022</v>
      </c>
      <c r="C19" s="3"/>
      <c r="D19" s="3"/>
      <c r="E19" s="3"/>
      <c r="F19" s="3"/>
      <c r="G19" s="3">
        <v>0.43351462126586399</v>
      </c>
      <c r="H19" s="3">
        <v>3.1055305456328699</v>
      </c>
    </row>
    <row r="20" spans="1:8" x14ac:dyDescent="0.25">
      <c r="A20" s="3">
        <v>3.2258064516129101</v>
      </c>
      <c r="B20" s="3">
        <v>0.20614814383647101</v>
      </c>
      <c r="C20" s="3"/>
      <c r="D20" s="3" t="s">
        <v>7</v>
      </c>
      <c r="E20" s="3"/>
      <c r="F20" s="3"/>
      <c r="G20" s="3">
        <v>0.455795677799615</v>
      </c>
      <c r="H20" s="3">
        <v>1.32913174303556</v>
      </c>
    </row>
    <row r="21" spans="1:8" x14ac:dyDescent="0.25">
      <c r="A21" s="3">
        <v>0.81871345029239395</v>
      </c>
      <c r="B21" s="3">
        <v>2.6201128515165501E-2</v>
      </c>
      <c r="C21" s="3"/>
      <c r="D21" s="3"/>
      <c r="E21" s="3"/>
      <c r="F21" s="3"/>
      <c r="G21" s="3">
        <v>0</v>
      </c>
      <c r="H21" s="3">
        <v>0</v>
      </c>
    </row>
    <row r="22" spans="1:8" x14ac:dyDescent="0.25">
      <c r="A22" s="3">
        <v>-21.468926553672301</v>
      </c>
      <c r="B22" s="3">
        <v>2.4962178967504798</v>
      </c>
      <c r="C22" s="3"/>
      <c r="D22" s="3"/>
      <c r="E22" s="3"/>
      <c r="F22" s="3"/>
      <c r="G22" s="3">
        <v>0</v>
      </c>
      <c r="H22" s="3">
        <v>0</v>
      </c>
    </row>
    <row r="23" spans="1:8" x14ac:dyDescent="0.25">
      <c r="A23" s="3">
        <v>7.9685746352412998</v>
      </c>
      <c r="B23" s="3">
        <v>2.3523003806513199</v>
      </c>
      <c r="C23" s="3"/>
      <c r="D23" s="3"/>
      <c r="E23" s="3"/>
      <c r="F23" s="3"/>
      <c r="G23" s="3">
        <v>0</v>
      </c>
      <c r="H23" s="3">
        <v>0</v>
      </c>
    </row>
    <row r="24" spans="1:8" x14ac:dyDescent="0.25">
      <c r="A24" s="3">
        <v>6.7635043123014</v>
      </c>
      <c r="B24" s="3">
        <v>2.12728526548814</v>
      </c>
      <c r="C24" s="3"/>
      <c r="D24" s="3"/>
      <c r="E24" s="3"/>
      <c r="F24" s="3"/>
      <c r="G24" s="3">
        <v>0.330872995673198</v>
      </c>
      <c r="H24" s="3">
        <v>0.44323311371263502</v>
      </c>
    </row>
    <row r="25" spans="1:8" x14ac:dyDescent="0.25">
      <c r="A25" s="3">
        <v>8.5185185185185208</v>
      </c>
      <c r="B25" s="3">
        <v>1.2948537744908899</v>
      </c>
      <c r="C25" s="3"/>
      <c r="D25" s="3"/>
      <c r="E25" s="3"/>
      <c r="F25" s="3"/>
      <c r="G25" s="3">
        <v>-0.39689241682149101</v>
      </c>
      <c r="H25" s="3">
        <v>0.70753538857881204</v>
      </c>
    </row>
    <row r="26" spans="1:8" x14ac:dyDescent="0.25">
      <c r="A26" s="3">
        <v>8.4934277047522801</v>
      </c>
      <c r="B26" s="3">
        <v>4.6515317143578203</v>
      </c>
      <c r="C26" s="3"/>
      <c r="D26" s="3"/>
      <c r="E26" s="3"/>
      <c r="F26" s="3"/>
      <c r="G26" s="3">
        <v>0</v>
      </c>
      <c r="H26" s="3">
        <v>0</v>
      </c>
    </row>
    <row r="27" spans="1:8" x14ac:dyDescent="0.25">
      <c r="A27" s="3">
        <v>1.84899845916794</v>
      </c>
      <c r="B27" s="3">
        <v>8.8710737895618105E-2</v>
      </c>
      <c r="C27" s="3"/>
      <c r="D27" s="3"/>
      <c r="E27" s="3"/>
      <c r="F27" s="3"/>
      <c r="G27" s="3">
        <v>6.6509619159795799</v>
      </c>
      <c r="H27" s="3">
        <v>0.60638364929880195</v>
      </c>
    </row>
    <row r="28" spans="1:8" x14ac:dyDescent="0.25">
      <c r="A28" s="3">
        <v>7.1080139372822204</v>
      </c>
      <c r="B28" s="3">
        <v>2.3597192739197799</v>
      </c>
      <c r="C28" s="3"/>
      <c r="D28" s="3"/>
      <c r="E28" s="3"/>
      <c r="F28" s="3"/>
      <c r="G28" s="3">
        <v>-0.56678791980375398</v>
      </c>
      <c r="H28" s="3">
        <v>1.2608905552223799</v>
      </c>
    </row>
    <row r="29" spans="1:8" x14ac:dyDescent="0.25">
      <c r="A29" s="3">
        <v>7.3504273504273403</v>
      </c>
      <c r="B29" s="3">
        <v>3.17421639328531</v>
      </c>
      <c r="C29" s="3"/>
      <c r="D29" s="3"/>
      <c r="E29" s="3"/>
      <c r="F29" s="3"/>
      <c r="G29" s="3">
        <v>-3.6810368103681101</v>
      </c>
      <c r="H29" s="3">
        <v>0.67906289160701205</v>
      </c>
    </row>
    <row r="30" spans="1:8" x14ac:dyDescent="0.25">
      <c r="A30" s="3">
        <v>-0.32876712328767599</v>
      </c>
      <c r="B30" s="3">
        <v>1.8704717195126602E-2</v>
      </c>
      <c r="C30" s="3"/>
      <c r="D30" s="3"/>
      <c r="E30" s="3"/>
      <c r="F30" s="3"/>
      <c r="G30" s="3">
        <v>12.667353244078299</v>
      </c>
      <c r="H30" s="3">
        <v>7.6447163360146604</v>
      </c>
    </row>
    <row r="31" spans="1:8" x14ac:dyDescent="0.25">
      <c r="A31" s="3">
        <v>2.6385224274406398</v>
      </c>
      <c r="B31" s="3">
        <v>0.14497913891646</v>
      </c>
      <c r="C31" s="3"/>
      <c r="D31" s="3"/>
      <c r="E31" s="3"/>
      <c r="F31" s="3"/>
      <c r="G31" s="3">
        <v>0.11686443725278101</v>
      </c>
      <c r="H31" s="3">
        <v>2.5226885551122002E-4</v>
      </c>
    </row>
    <row r="32" spans="1:8" x14ac:dyDescent="0.25">
      <c r="A32" s="3">
        <v>3.9929015084294601</v>
      </c>
      <c r="B32" s="3">
        <v>0.78159532689159805</v>
      </c>
      <c r="C32" s="3"/>
      <c r="D32" s="3"/>
      <c r="E32" s="3"/>
      <c r="F32" s="3"/>
      <c r="G32" s="3">
        <v>0.161739599245211</v>
      </c>
      <c r="H32" s="3">
        <v>5.2960661170208597E-4</v>
      </c>
    </row>
    <row r="33" spans="1:8" x14ac:dyDescent="0.25">
      <c r="A33" s="3">
        <v>0.73394495412843896</v>
      </c>
      <c r="B33" s="3">
        <v>5.3750237368442901E-2</v>
      </c>
      <c r="C33" s="3"/>
      <c r="D33" s="3"/>
      <c r="E33" s="3"/>
      <c r="F33" s="3"/>
      <c r="G33" s="3">
        <v>6.9640489744989598</v>
      </c>
      <c r="H33" s="3">
        <v>4.1602200578073099</v>
      </c>
    </row>
    <row r="34" spans="1:8" x14ac:dyDescent="0.25">
      <c r="A34" s="3">
        <v>2.2065313327449299</v>
      </c>
      <c r="B34" s="3">
        <v>0.23823111830596</v>
      </c>
      <c r="C34" s="3"/>
      <c r="D34" s="3"/>
      <c r="E34" s="3"/>
      <c r="F34" s="3"/>
      <c r="G34" s="3">
        <v>-0.18342504585626199</v>
      </c>
      <c r="H34" s="3">
        <v>0.109174148974037</v>
      </c>
    </row>
    <row r="35" spans="1:8" x14ac:dyDescent="0.25">
      <c r="A35" s="3">
        <v>2.5167785234899198</v>
      </c>
      <c r="B35" s="3">
        <v>0.13713267369191401</v>
      </c>
      <c r="C35" s="3"/>
      <c r="D35" s="3"/>
      <c r="E35" s="3"/>
      <c r="F35" s="3"/>
      <c r="G35" s="3">
        <v>0.143794374045117</v>
      </c>
      <c r="H35" s="3">
        <v>1.4410312413154399E-4</v>
      </c>
    </row>
    <row r="36" spans="1:8" x14ac:dyDescent="0.25">
      <c r="A36" s="3">
        <v>0.184331797235014</v>
      </c>
      <c r="B36" s="3">
        <v>2.6397723104090399E-3</v>
      </c>
      <c r="C36" s="3"/>
      <c r="D36" s="3"/>
      <c r="E36" s="3"/>
      <c r="F36" s="3"/>
      <c r="G36" s="3">
        <v>0.11686443725278101</v>
      </c>
      <c r="H36" s="3">
        <v>2.14161675753794E-4</v>
      </c>
    </row>
    <row r="37" spans="1:8" x14ac:dyDescent="0.25">
      <c r="A37" s="3">
        <v>1.7751479289940699</v>
      </c>
      <c r="B37" s="3">
        <v>7.9237897072444705E-2</v>
      </c>
      <c r="C37" s="3"/>
      <c r="D37" s="3"/>
      <c r="E37" s="3"/>
      <c r="F37" s="3"/>
      <c r="G37" s="3">
        <v>0.34040531982267602</v>
      </c>
      <c r="H37" s="3">
        <v>0.97004291934822895</v>
      </c>
    </row>
    <row r="38" spans="1:8" x14ac:dyDescent="0.25">
      <c r="A38" s="3">
        <v>2.61374636979671</v>
      </c>
      <c r="B38" s="3">
        <v>0.95944654681485497</v>
      </c>
      <c r="C38" s="3"/>
      <c r="D38" s="3"/>
      <c r="E38" s="3"/>
      <c r="F38" s="3"/>
      <c r="G38" s="3">
        <v>-9.3212439623760898E-2</v>
      </c>
      <c r="H38" s="3">
        <v>0.11288121212129799</v>
      </c>
    </row>
    <row r="39" spans="1:8" x14ac:dyDescent="0.25">
      <c r="A39" s="3">
        <v>-1.3719512195121899</v>
      </c>
      <c r="B39" s="3">
        <v>0.106386459420151</v>
      </c>
      <c r="C39" s="3"/>
      <c r="D39" s="3"/>
      <c r="E39" s="3"/>
      <c r="F39" s="3"/>
      <c r="G39" s="3">
        <v>0.57961131946811695</v>
      </c>
      <c r="H39" s="3">
        <v>2.3998754976182699</v>
      </c>
    </row>
    <row r="40" spans="1:8" x14ac:dyDescent="0.25">
      <c r="A40" s="3">
        <v>7.61421319796953</v>
      </c>
      <c r="B40" s="3">
        <v>1.3167326205420999</v>
      </c>
      <c r="C40" s="3"/>
      <c r="D40" s="3"/>
      <c r="E40" s="3"/>
      <c r="F40" s="3"/>
      <c r="G40" s="3">
        <v>0</v>
      </c>
      <c r="H40" s="3">
        <v>0</v>
      </c>
    </row>
    <row r="41" spans="1:8" x14ac:dyDescent="0.25">
      <c r="A41" s="3">
        <v>1.3449899125756599</v>
      </c>
      <c r="B41" s="3">
        <v>0.121160132814934</v>
      </c>
      <c r="C41" s="3"/>
      <c r="D41" s="3"/>
      <c r="E41" s="3"/>
      <c r="F41" s="3"/>
      <c r="G41" s="3">
        <v>-0.203596878181212</v>
      </c>
      <c r="H41" s="3">
        <v>0.190793569305758</v>
      </c>
    </row>
    <row r="42" spans="1:8" x14ac:dyDescent="0.25">
      <c r="A42" s="3">
        <v>-0.79260237780712794</v>
      </c>
      <c r="B42" s="3">
        <v>2.7523471909084E-2</v>
      </c>
      <c r="C42" s="3"/>
      <c r="D42" s="3"/>
      <c r="E42" s="3"/>
      <c r="F42" s="3"/>
      <c r="G42" s="3">
        <v>0.10179843909059801</v>
      </c>
      <c r="H42" s="3">
        <v>5.23871616577559E-2</v>
      </c>
    </row>
    <row r="43" spans="1:8" x14ac:dyDescent="0.25">
      <c r="A43" s="3">
        <v>-21.88919164396</v>
      </c>
      <c r="B43" s="3">
        <v>7.04885737685448</v>
      </c>
      <c r="C43" s="3"/>
      <c r="D43" s="3"/>
      <c r="E43" s="3"/>
      <c r="F43" s="3"/>
      <c r="G43" s="3">
        <v>8.0935251798567795E-2</v>
      </c>
      <c r="H43" s="3">
        <v>1.8348986868483299E-5</v>
      </c>
    </row>
    <row r="44" spans="1:8" x14ac:dyDescent="0.25">
      <c r="A44" s="3">
        <v>1.78069353327085</v>
      </c>
      <c r="B44" s="3">
        <v>7.9250462323261398E-2</v>
      </c>
      <c r="C44" s="3"/>
      <c r="D44" s="3"/>
      <c r="E44" s="3"/>
      <c r="F44" s="3"/>
      <c r="G44" s="3">
        <v>5.1668211306765501</v>
      </c>
      <c r="H44" s="3">
        <v>0.89552114271318295</v>
      </c>
    </row>
    <row r="45" spans="1:8" x14ac:dyDescent="0.25">
      <c r="A45" s="3">
        <v>8.7671232876712502</v>
      </c>
      <c r="B45" s="3">
        <v>1.6542180804356099</v>
      </c>
      <c r="C45" s="3"/>
      <c r="D45" s="3"/>
      <c r="E45" s="3"/>
      <c r="F45" s="3"/>
      <c r="G45" s="3">
        <v>0.32454682181587302</v>
      </c>
      <c r="H45" s="3">
        <v>1.2521034968429601</v>
      </c>
    </row>
    <row r="46" spans="1:8" x14ac:dyDescent="0.25">
      <c r="A46" s="3">
        <v>21.6741405082212</v>
      </c>
      <c r="B46" s="3">
        <v>5.7941974121575299</v>
      </c>
      <c r="C46" s="3"/>
      <c r="D46" s="3"/>
      <c r="E46" s="3"/>
      <c r="F46" s="3"/>
      <c r="G46" s="3">
        <v>-0.14414108868917999</v>
      </c>
      <c r="H46" s="3">
        <v>4.4773309947101603E-2</v>
      </c>
    </row>
    <row r="47" spans="1:8" x14ac:dyDescent="0.25">
      <c r="A47" s="3">
        <v>12.1195351411179</v>
      </c>
      <c r="B47" s="3">
        <v>9.3966221081630401</v>
      </c>
      <c r="C47" s="3"/>
      <c r="D47" s="3"/>
      <c r="E47" s="3"/>
      <c r="F47" s="3"/>
      <c r="G47" s="3">
        <v>0</v>
      </c>
      <c r="H47" s="3">
        <v>0</v>
      </c>
    </row>
    <row r="48" spans="1:8" x14ac:dyDescent="0.25">
      <c r="A48" s="3">
        <v>-2.9065743944636702</v>
      </c>
      <c r="B48" s="3">
        <v>0.219897663982624</v>
      </c>
      <c r="C48" s="3"/>
      <c r="D48" s="3"/>
      <c r="E48" s="3"/>
      <c r="F48" s="3"/>
      <c r="G48" s="3">
        <v>6.25613902531168</v>
      </c>
      <c r="H48" s="3">
        <v>3.3622095929442901</v>
      </c>
    </row>
    <row r="49" spans="1:8" x14ac:dyDescent="0.25">
      <c r="A49" s="3">
        <v>-2.5098039215686199</v>
      </c>
      <c r="B49" s="3">
        <v>0.13352897135526301</v>
      </c>
      <c r="C49" s="3"/>
      <c r="D49" s="3"/>
      <c r="E49" s="3"/>
      <c r="F49" s="3"/>
      <c r="G49" s="3">
        <v>9.8570724494822307E-2</v>
      </c>
      <c r="H49" s="3">
        <v>4.0734792101520999E-2</v>
      </c>
    </row>
    <row r="50" spans="1:8" x14ac:dyDescent="0.25">
      <c r="A50" s="3">
        <v>5.5082339579784199</v>
      </c>
      <c r="B50" s="3">
        <v>4.1261526486246396</v>
      </c>
      <c r="C50" s="3"/>
      <c r="D50" s="3"/>
      <c r="E50" s="3"/>
      <c r="F50" s="3"/>
      <c r="G50" s="3">
        <v>0.35836585171617202</v>
      </c>
      <c r="H50" s="3">
        <v>1.18446698131405</v>
      </c>
    </row>
    <row r="51" spans="1:8" x14ac:dyDescent="0.25">
      <c r="A51" s="3">
        <v>7.8221722003376497</v>
      </c>
      <c r="B51" s="3">
        <v>5.7999369070465203</v>
      </c>
      <c r="C51" s="3"/>
      <c r="D51" s="3"/>
      <c r="E51" s="3"/>
      <c r="F51" s="3"/>
      <c r="G51" s="3">
        <v>0.48516662689890999</v>
      </c>
      <c r="H51" s="3">
        <v>2.2616423902934701</v>
      </c>
    </row>
    <row r="52" spans="1:8" x14ac:dyDescent="0.25">
      <c r="A52" s="3">
        <v>-0.93632958801498201</v>
      </c>
      <c r="B52" s="3">
        <v>1.63542157254697E-2</v>
      </c>
      <c r="C52" s="3"/>
      <c r="D52" s="3"/>
      <c r="E52" s="3"/>
      <c r="F52" s="3"/>
      <c r="G52" s="3">
        <v>-4.1128567903267202E-2</v>
      </c>
      <c r="H52" s="3">
        <v>2.97698953925392E-2</v>
      </c>
    </row>
    <row r="53" spans="1:8" x14ac:dyDescent="0.25">
      <c r="A53" s="3">
        <v>5.8128078817734004</v>
      </c>
      <c r="B53" s="3">
        <v>0.78228370478211695</v>
      </c>
      <c r="C53" s="3"/>
      <c r="D53" s="3"/>
      <c r="E53" s="3"/>
      <c r="F53" s="3"/>
      <c r="G53" s="3">
        <v>0.83674863387978604</v>
      </c>
      <c r="H53" s="3">
        <v>1.48394413105048</v>
      </c>
    </row>
    <row r="54" spans="1:8" x14ac:dyDescent="0.25">
      <c r="A54" s="3">
        <v>-0.86100861008609697</v>
      </c>
      <c r="B54" s="3">
        <v>2.8777567266100802E-2</v>
      </c>
      <c r="C54" s="3"/>
      <c r="D54" s="3"/>
      <c r="E54" s="3"/>
      <c r="F54" s="3"/>
      <c r="G54" s="3">
        <v>0.56420851875396005</v>
      </c>
      <c r="H54" s="3">
        <v>3.9420162302541901</v>
      </c>
    </row>
    <row r="55" spans="1:8" x14ac:dyDescent="0.25">
      <c r="A55" s="3">
        <v>3.7874160048869898</v>
      </c>
      <c r="B55" s="3">
        <v>0.40533242469612302</v>
      </c>
      <c r="C55" s="3"/>
      <c r="D55" s="3"/>
      <c r="E55" s="3"/>
      <c r="F55" s="3"/>
      <c r="G55" s="3">
        <v>9.8903074986513406E-2</v>
      </c>
      <c r="H55" s="3">
        <v>1.00272246831646E-4</v>
      </c>
    </row>
    <row r="56" spans="1:8" x14ac:dyDescent="0.25">
      <c r="A56" s="3">
        <v>-1.0489510489510501</v>
      </c>
      <c r="B56" s="3">
        <v>1.9287597311761599E-2</v>
      </c>
      <c r="C56" s="3"/>
      <c r="D56" s="3"/>
      <c r="E56" s="3"/>
      <c r="F56" s="3"/>
      <c r="G56" s="3">
        <v>-8.5302396997342003E-2</v>
      </c>
      <c r="H56" s="3">
        <v>2.0674335746424299E-2</v>
      </c>
    </row>
    <row r="57" spans="1:8" x14ac:dyDescent="0.25">
      <c r="A57" s="3">
        <v>7.0240295748613697</v>
      </c>
      <c r="B57" s="3">
        <v>1.52867754824955</v>
      </c>
      <c r="C57" s="3"/>
      <c r="D57" s="3"/>
      <c r="E57" s="3"/>
      <c r="F57" s="3"/>
      <c r="G57" s="3">
        <v>0.82828110323626503</v>
      </c>
      <c r="H57" s="3">
        <v>4.8358038848446396</v>
      </c>
    </row>
    <row r="58" spans="1:8" x14ac:dyDescent="0.25">
      <c r="A58" s="3">
        <v>7.7702702702702799</v>
      </c>
      <c r="B58" s="3">
        <v>1.51431344250223</v>
      </c>
      <c r="C58" s="3"/>
      <c r="D58" s="3"/>
      <c r="E58" s="3"/>
      <c r="F58" s="3"/>
      <c r="G58" s="3">
        <v>0.46929685014316502</v>
      </c>
      <c r="H58" s="3">
        <v>1.1804806505460499</v>
      </c>
    </row>
    <row r="59" spans="1:8" x14ac:dyDescent="0.25">
      <c r="A59" s="3">
        <v>8.2807570977918008</v>
      </c>
      <c r="B59" s="3">
        <v>1.32276049864602</v>
      </c>
      <c r="C59" s="3"/>
      <c r="D59" s="3"/>
      <c r="E59" s="3"/>
      <c r="F59" s="3"/>
      <c r="G59" s="3">
        <v>5.2200772200772301</v>
      </c>
      <c r="H59" s="3">
        <v>1.9378696726195901</v>
      </c>
    </row>
    <row r="60" spans="1:8" x14ac:dyDescent="0.25">
      <c r="A60" s="3">
        <v>5.2052052052052096</v>
      </c>
      <c r="B60" s="3">
        <v>0.27717903711198899</v>
      </c>
      <c r="C60" s="3"/>
      <c r="D60" s="3"/>
      <c r="E60" s="3"/>
      <c r="F60" s="3"/>
      <c r="G60" s="3">
        <v>0</v>
      </c>
      <c r="H60" s="3">
        <v>0</v>
      </c>
    </row>
    <row r="61" spans="1:8" x14ac:dyDescent="0.25">
      <c r="A61" s="3">
        <v>1.10537951363302</v>
      </c>
      <c r="B61" s="3">
        <v>2.2981151990283999E-2</v>
      </c>
      <c r="C61" s="3"/>
      <c r="D61" s="3"/>
      <c r="E61" s="3"/>
      <c r="F61" s="3"/>
      <c r="G61" s="3">
        <v>0</v>
      </c>
      <c r="H61" s="3">
        <v>0</v>
      </c>
    </row>
    <row r="62" spans="1:8" x14ac:dyDescent="0.25">
      <c r="A62" s="3">
        <v>8.3025830258302609</v>
      </c>
      <c r="B62" s="3">
        <v>1.2432716742249399</v>
      </c>
      <c r="C62" s="3"/>
      <c r="D62" s="3"/>
      <c r="E62" s="3"/>
      <c r="F62" s="3"/>
      <c r="G62" s="3">
        <v>-6.67519181585679</v>
      </c>
      <c r="H62" s="3">
        <v>0.91159455448040905</v>
      </c>
    </row>
    <row r="63" spans="1:8" x14ac:dyDescent="0.25">
      <c r="A63" s="3">
        <v>-55.873015873015902</v>
      </c>
      <c r="B63" s="3">
        <v>23.472841753901399</v>
      </c>
      <c r="C63" s="3"/>
      <c r="D63" s="3"/>
      <c r="E63" s="3"/>
      <c r="F63" s="3"/>
      <c r="G63" s="3">
        <v>0.114980289093306</v>
      </c>
      <c r="H63" s="3">
        <v>0.32453034801618702</v>
      </c>
    </row>
    <row r="64" spans="1:8" x14ac:dyDescent="0.25">
      <c r="A64" s="3">
        <v>2.7466937945066099</v>
      </c>
      <c r="B64" s="3">
        <v>9.8636016323712106E-2</v>
      </c>
      <c r="C64" s="3"/>
      <c r="D64" s="3"/>
      <c r="E64" s="3"/>
      <c r="F64" s="3"/>
      <c r="G64" s="3">
        <v>0.19761070690739299</v>
      </c>
      <c r="H64" s="3">
        <v>9.9400718196394704E-4</v>
      </c>
    </row>
    <row r="65" spans="1:8" x14ac:dyDescent="0.25">
      <c r="A65" s="3">
        <v>0.248756218905476</v>
      </c>
      <c r="B65" s="3">
        <v>1.9932201084255502E-3</v>
      </c>
      <c r="C65" s="3"/>
      <c r="D65" s="3"/>
      <c r="E65" s="3"/>
      <c r="F65" s="3"/>
      <c r="G65" s="3">
        <v>0.143794374045117</v>
      </c>
      <c r="H65" s="3">
        <v>1.0146066596215899E-3</v>
      </c>
    </row>
    <row r="66" spans="1:8" x14ac:dyDescent="0.25">
      <c r="A66" s="3">
        <v>1.3812154696132599</v>
      </c>
      <c r="B66" s="3">
        <v>0.20809349181428999</v>
      </c>
      <c r="C66" s="3"/>
      <c r="D66" s="3"/>
      <c r="E66" s="3"/>
      <c r="F66" s="3"/>
      <c r="G66" s="3">
        <v>0.46756779733061399</v>
      </c>
      <c r="H66" s="3">
        <v>1.4583044440186499</v>
      </c>
    </row>
    <row r="67" spans="1:8" x14ac:dyDescent="0.25">
      <c r="A67" s="3">
        <v>8.4251968503937107</v>
      </c>
      <c r="B67" s="3">
        <v>1.12275372051696</v>
      </c>
      <c r="C67" s="3"/>
      <c r="D67" s="3"/>
      <c r="E67" s="3"/>
      <c r="F67" s="3"/>
      <c r="G67" s="3">
        <v>0.48475885301126198</v>
      </c>
      <c r="H67" s="3">
        <v>0.65336217336284397</v>
      </c>
    </row>
    <row r="68" spans="1:8" x14ac:dyDescent="0.25">
      <c r="A68" s="3">
        <v>-17.496635262449502</v>
      </c>
      <c r="B68" s="3">
        <v>1.44974372629685</v>
      </c>
      <c r="C68" s="3"/>
      <c r="D68" s="3"/>
      <c r="E68" s="3"/>
      <c r="F68" s="3"/>
      <c r="G68" s="3">
        <v>0.161739599245211</v>
      </c>
      <c r="H68" s="3">
        <v>3.2597552770612998E-4</v>
      </c>
    </row>
    <row r="69" spans="1:8" x14ac:dyDescent="0.25">
      <c r="A69" s="3">
        <v>7.7702702702702799</v>
      </c>
      <c r="B69" s="3">
        <v>1.74125852449095</v>
      </c>
      <c r="C69" s="3"/>
      <c r="D69" s="3"/>
      <c r="E69" s="3"/>
      <c r="F69" s="3"/>
      <c r="G69" s="3">
        <v>-0.38936854579312202</v>
      </c>
      <c r="H69" s="3">
        <v>0.56274925071830995</v>
      </c>
    </row>
    <row r="70" spans="1:8" x14ac:dyDescent="0.25">
      <c r="A70" s="3">
        <v>8.2661290322580605</v>
      </c>
      <c r="B70" s="3">
        <v>2.2942939606786301</v>
      </c>
      <c r="C70" s="3"/>
      <c r="D70" s="3"/>
      <c r="E70" s="3"/>
      <c r="F70" s="3"/>
      <c r="G70" s="3">
        <v>-0.75609548891343004</v>
      </c>
      <c r="H70" s="3">
        <v>2.0127424299778101</v>
      </c>
    </row>
    <row r="71" spans="1:8" x14ac:dyDescent="0.25">
      <c r="A71" s="3">
        <v>6.3066954643628499</v>
      </c>
      <c r="B71" s="3">
        <v>6.2033446535063499</v>
      </c>
      <c r="C71" s="3"/>
      <c r="D71" s="3"/>
      <c r="E71" s="3"/>
      <c r="F71" s="3"/>
      <c r="G71" s="3">
        <v>-3.2706459525760803E-2</v>
      </c>
      <c r="H71" s="3">
        <v>1.9437824893657401E-2</v>
      </c>
    </row>
    <row r="72" spans="1:8" x14ac:dyDescent="0.25">
      <c r="A72" s="3">
        <v>1.11287758346581</v>
      </c>
      <c r="B72" s="3">
        <v>1.6039309499002501E-2</v>
      </c>
      <c r="C72" s="3"/>
      <c r="D72" s="3"/>
      <c r="E72" s="3"/>
      <c r="F72" s="3"/>
      <c r="G72" s="3">
        <v>0.11686443725278101</v>
      </c>
      <c r="H72" s="3">
        <v>1.03666352279746E-4</v>
      </c>
    </row>
    <row r="73" spans="1:8" x14ac:dyDescent="0.25">
      <c r="A73" s="3">
        <v>3.9049235993208899</v>
      </c>
      <c r="B73" s="3">
        <v>0.24320926602284601</v>
      </c>
      <c r="C73" s="3"/>
      <c r="D73" s="3"/>
      <c r="E73" s="3"/>
      <c r="F73" s="3"/>
      <c r="G73" s="3">
        <v>15.3125</v>
      </c>
      <c r="H73" s="3">
        <v>0.94294900562241801</v>
      </c>
    </row>
    <row r="74" spans="1:8" x14ac:dyDescent="0.25">
      <c r="A74" s="3">
        <v>7.2563925362819699</v>
      </c>
      <c r="B74" s="3">
        <v>1.65284296247541</v>
      </c>
      <c r="C74" s="3"/>
      <c r="D74" s="3"/>
      <c r="E74" s="3"/>
      <c r="F74" s="3"/>
      <c r="G74" s="3">
        <v>0</v>
      </c>
      <c r="H74" s="3">
        <v>0</v>
      </c>
    </row>
    <row r="75" spans="1:8" x14ac:dyDescent="0.25">
      <c r="A75" s="3">
        <v>-21.586263286999198</v>
      </c>
      <c r="B75" s="3">
        <v>1.4982682231434099</v>
      </c>
      <c r="C75" s="3"/>
      <c r="D75" s="3"/>
      <c r="E75" s="3"/>
      <c r="F75" s="3"/>
      <c r="G75" s="3">
        <v>0.4970022088987</v>
      </c>
      <c r="H75" s="3">
        <v>1.95183563687206</v>
      </c>
    </row>
    <row r="76" spans="1:8" x14ac:dyDescent="0.25">
      <c r="A76" s="3">
        <v>13.0573248407643</v>
      </c>
      <c r="B76" s="3">
        <v>7.7993764320135401</v>
      </c>
      <c r="C76" s="3"/>
      <c r="D76" s="3"/>
      <c r="E76" s="3"/>
      <c r="F76" s="3"/>
      <c r="G76" s="3">
        <v>0.31598072517576098</v>
      </c>
      <c r="H76" s="3">
        <v>0.57889036789095905</v>
      </c>
    </row>
    <row r="77" spans="1:8" x14ac:dyDescent="0.25">
      <c r="A77" s="3">
        <v>-0.932642487046632</v>
      </c>
      <c r="B77" s="3">
        <v>8.07296008664911E-2</v>
      </c>
      <c r="C77" s="3"/>
      <c r="D77" s="3"/>
      <c r="E77" s="3"/>
      <c r="F77" s="3"/>
      <c r="G77" s="3">
        <v>4.1179377367799502E-2</v>
      </c>
      <c r="H77" s="3">
        <v>5.4924296525266599E-2</v>
      </c>
    </row>
    <row r="78" spans="1:8" x14ac:dyDescent="0.25">
      <c r="A78" s="3">
        <v>-1.1834319526627399</v>
      </c>
      <c r="B78" s="3">
        <v>2.9354802938204302E-2</v>
      </c>
      <c r="C78" s="3"/>
      <c r="D78" s="3"/>
      <c r="E78" s="3"/>
      <c r="F78" s="3"/>
      <c r="G78" s="3">
        <v>-15.070685516137599</v>
      </c>
      <c r="H78" s="3">
        <v>15.286248021910399</v>
      </c>
    </row>
    <row r="79" spans="1:8" x14ac:dyDescent="0.25">
      <c r="A79" s="3">
        <v>4.7353760445682402</v>
      </c>
      <c r="B79" s="3">
        <v>0.48929100787087598</v>
      </c>
      <c r="C79" s="3"/>
      <c r="D79" s="3"/>
      <c r="E79" s="3"/>
      <c r="F79" s="3"/>
      <c r="G79" s="3">
        <v>0.51038681948423503</v>
      </c>
      <c r="H79" s="3">
        <v>1.6711024084476E-3</v>
      </c>
    </row>
    <row r="80" spans="1:8" x14ac:dyDescent="0.25">
      <c r="A80" s="3">
        <v>3.0346820809248598</v>
      </c>
      <c r="B80" s="3">
        <v>0.21322904601244</v>
      </c>
      <c r="C80" s="3"/>
      <c r="D80" s="3"/>
      <c r="E80" s="3"/>
      <c r="F80" s="3"/>
      <c r="G80" s="3">
        <v>0.84955460244144498</v>
      </c>
      <c r="H80" s="3">
        <v>0.77707470250503896</v>
      </c>
    </row>
    <row r="81" spans="1:8" x14ac:dyDescent="0.25">
      <c r="A81" s="3">
        <v>-1.06288751107174</v>
      </c>
      <c r="B81" s="3">
        <v>3.5283632611182197E-2</v>
      </c>
      <c r="C81" s="3"/>
      <c r="D81" s="3"/>
      <c r="E81" s="3"/>
      <c r="F81" s="3"/>
      <c r="G81" s="3">
        <v>-3.1296455676398903E-2</v>
      </c>
      <c r="H81" s="3">
        <v>1.30963561675128E-3</v>
      </c>
    </row>
    <row r="82" spans="1:8" x14ac:dyDescent="0.25">
      <c r="A82" s="3">
        <v>-0.63051702395964004</v>
      </c>
      <c r="B82" s="3">
        <v>2.87668472171165E-2</v>
      </c>
      <c r="C82" s="3"/>
      <c r="D82" s="3"/>
      <c r="E82" s="3"/>
      <c r="F82" s="3"/>
      <c r="G82" s="3">
        <v>0.82120860483799596</v>
      </c>
      <c r="H82" s="3">
        <v>4.6392710731442801E-3</v>
      </c>
    </row>
    <row r="83" spans="1:8" x14ac:dyDescent="0.25">
      <c r="A83" s="3">
        <v>-3.3898305084745801</v>
      </c>
      <c r="B83" s="3">
        <v>0.127654353787756</v>
      </c>
      <c r="C83" s="3"/>
      <c r="D83" s="3"/>
      <c r="E83" s="3"/>
      <c r="F83" s="3"/>
      <c r="G83" s="3">
        <v>0</v>
      </c>
      <c r="H83" s="3">
        <v>0</v>
      </c>
    </row>
    <row r="84" spans="1:8" x14ac:dyDescent="0.25">
      <c r="A84" s="3">
        <v>12.1677495569994</v>
      </c>
      <c r="B84" s="3">
        <v>3.3596506878244301</v>
      </c>
      <c r="C84" s="3"/>
      <c r="D84" s="3"/>
      <c r="E84" s="3"/>
      <c r="F84" s="3"/>
      <c r="G84" s="3">
        <v>0.67588564325667</v>
      </c>
      <c r="H84" s="3">
        <v>1.4105656008493801</v>
      </c>
    </row>
    <row r="85" spans="1:8" x14ac:dyDescent="0.25">
      <c r="A85" s="3">
        <v>4.5650301464254897</v>
      </c>
      <c r="B85" s="3">
        <v>1.20933255843485</v>
      </c>
      <c r="C85" s="3"/>
      <c r="D85" s="3"/>
      <c r="E85" s="3"/>
      <c r="F85" s="3"/>
      <c r="G85" s="3">
        <v>0.80885483184335105</v>
      </c>
      <c r="H85" s="3">
        <v>0.39794286348039598</v>
      </c>
    </row>
    <row r="86" spans="1:8" x14ac:dyDescent="0.25">
      <c r="A86" s="3">
        <v>23.6632536973834</v>
      </c>
      <c r="B86" s="3">
        <v>3.5642573446493402</v>
      </c>
      <c r="C86" s="3"/>
      <c r="D86" s="3"/>
      <c r="E86" s="3"/>
      <c r="F86" s="3"/>
      <c r="G86" s="3">
        <v>0.11680293675954399</v>
      </c>
      <c r="H86" s="3">
        <v>1.9629014471117E-2</v>
      </c>
    </row>
    <row r="87" spans="1:8" x14ac:dyDescent="0.25">
      <c r="A87" s="3">
        <v>-19.561815336463201</v>
      </c>
      <c r="B87" s="3">
        <v>0.64086483116110304</v>
      </c>
      <c r="C87" s="3"/>
      <c r="D87" s="3"/>
      <c r="E87" s="3"/>
      <c r="F87" s="3"/>
      <c r="G87" s="3">
        <v>0.77564637197664998</v>
      </c>
      <c r="H87" s="3">
        <v>0.92101085333280597</v>
      </c>
    </row>
    <row r="88" spans="1:8" x14ac:dyDescent="0.25">
      <c r="A88" s="3">
        <v>7.5060532687651298</v>
      </c>
      <c r="B88" s="3">
        <v>2.3238592430384801</v>
      </c>
      <c r="C88" s="3"/>
      <c r="D88" s="3"/>
      <c r="E88" s="3"/>
      <c r="F88" s="3"/>
      <c r="G88" s="3">
        <v>6.2136215889334103</v>
      </c>
      <c r="H88" s="3">
        <v>3.4934824129209701</v>
      </c>
    </row>
    <row r="89" spans="1:8" x14ac:dyDescent="0.25">
      <c r="A89" s="3">
        <v>8.4745762711864394</v>
      </c>
      <c r="B89" s="3">
        <v>5.49815601258243</v>
      </c>
      <c r="C89" s="3"/>
      <c r="D89" s="3"/>
      <c r="E89" s="3"/>
      <c r="F89" s="3"/>
      <c r="G89" s="3">
        <v>-8.6112415844684695E-2</v>
      </c>
      <c r="H89" s="3">
        <v>2.8271487324666899E-2</v>
      </c>
    </row>
    <row r="90" spans="1:8" x14ac:dyDescent="0.25">
      <c r="A90" s="3">
        <v>0.34275921165381801</v>
      </c>
      <c r="B90" s="3">
        <v>4.4184643232886003E-3</v>
      </c>
      <c r="C90" s="3"/>
      <c r="D90" s="3"/>
      <c r="E90" s="3"/>
      <c r="F90" s="3"/>
      <c r="G90" s="3">
        <v>6.6783537857910705E-2</v>
      </c>
      <c r="H90" s="3">
        <v>8.9870263785470899E-3</v>
      </c>
    </row>
    <row r="91" spans="1:8" x14ac:dyDescent="0.25">
      <c r="A91" s="3">
        <v>-4.4081632653061202</v>
      </c>
      <c r="B91" s="3">
        <v>0.40964974399346799</v>
      </c>
      <c r="C91" s="3"/>
      <c r="D91" s="3"/>
      <c r="E91" s="3"/>
      <c r="F91" s="3"/>
      <c r="G91" s="3">
        <v>0.58940727212352895</v>
      </c>
      <c r="H91" s="3">
        <v>0.34816381908269201</v>
      </c>
    </row>
    <row r="92" spans="1:8" x14ac:dyDescent="0.25">
      <c r="A92" s="3">
        <v>4.4344473007712004</v>
      </c>
      <c r="B92" s="3">
        <v>1.9581403446124299</v>
      </c>
      <c r="C92" s="3"/>
      <c r="D92" s="3"/>
      <c r="E92" s="3"/>
      <c r="F92" s="3"/>
      <c r="G92" s="3">
        <v>0</v>
      </c>
      <c r="H92" s="3">
        <v>0</v>
      </c>
    </row>
    <row r="93" spans="1:8" x14ac:dyDescent="0.25">
      <c r="A93" s="3">
        <v>-46.869070208728701</v>
      </c>
      <c r="B93" s="3">
        <v>4.6230117151129901</v>
      </c>
      <c r="C93" s="3"/>
      <c r="D93" s="3"/>
      <c r="E93" s="3"/>
      <c r="F93" s="3"/>
      <c r="G93" s="3">
        <v>0.42059350416697999</v>
      </c>
      <c r="H93" s="3">
        <v>0.47324022411317601</v>
      </c>
    </row>
    <row r="94" spans="1:8" x14ac:dyDescent="0.25">
      <c r="A94" s="3">
        <v>3.0857142857142801</v>
      </c>
      <c r="B94" s="3">
        <v>0.57229146065497105</v>
      </c>
      <c r="C94" s="3"/>
      <c r="D94" s="3"/>
      <c r="E94" s="3"/>
      <c r="F94" s="3"/>
      <c r="G94" s="3">
        <v>0.38740520936367501</v>
      </c>
      <c r="H94" s="3">
        <v>2.8265588126271699</v>
      </c>
    </row>
    <row r="95" spans="1:8" x14ac:dyDescent="0.25">
      <c r="A95" s="3">
        <v>80.591397849462396</v>
      </c>
      <c r="B95" s="3">
        <v>1.5588814757468099</v>
      </c>
      <c r="C95" s="3"/>
      <c r="D95" s="3"/>
      <c r="E95" s="3"/>
      <c r="F95" s="3"/>
      <c r="G95" s="3">
        <v>0.70976569180776505</v>
      </c>
      <c r="H95" s="3">
        <v>3.5841879962592702</v>
      </c>
    </row>
    <row r="96" spans="1:8" x14ac:dyDescent="0.25">
      <c r="A96" s="3">
        <v>-3.8548752834467201</v>
      </c>
      <c r="B96" s="3">
        <v>0.33012439965799201</v>
      </c>
      <c r="C96" s="3"/>
      <c r="D96" s="3"/>
      <c r="E96" s="3"/>
      <c r="F96" s="3"/>
      <c r="G96" s="3">
        <v>1.5859170565373799E-2</v>
      </c>
      <c r="H96" s="3">
        <v>1.66791841652817E-3</v>
      </c>
    </row>
    <row r="97" spans="1:8" x14ac:dyDescent="0.25">
      <c r="A97" s="3">
        <v>-1.51285930408472</v>
      </c>
      <c r="B97" s="3">
        <v>6.4076679617693102E-2</v>
      </c>
      <c r="C97" s="3"/>
      <c r="D97" s="3"/>
      <c r="E97" s="3"/>
      <c r="F97" s="3"/>
      <c r="G97" s="3">
        <v>4.7562425683708498E-2</v>
      </c>
      <c r="H97" s="3">
        <v>9.3720690760931303E-3</v>
      </c>
    </row>
    <row r="98" spans="1:8" x14ac:dyDescent="0.25">
      <c r="A98" s="3">
        <v>6.8902991840435197</v>
      </c>
      <c r="B98" s="3">
        <v>1.28640321260803</v>
      </c>
      <c r="C98" s="3"/>
      <c r="D98" s="3"/>
      <c r="E98" s="3"/>
      <c r="F98" s="3"/>
      <c r="G98" s="3">
        <v>0.61422965364272297</v>
      </c>
      <c r="H98" s="3">
        <v>1.1494818737321499</v>
      </c>
    </row>
    <row r="99" spans="1:8" x14ac:dyDescent="0.25">
      <c r="A99" s="3">
        <v>-20.069808027923202</v>
      </c>
      <c r="B99" s="3">
        <v>3.3792845650702601</v>
      </c>
      <c r="C99" s="3"/>
      <c r="D99" s="3"/>
      <c r="E99" s="3"/>
      <c r="F99" s="3"/>
      <c r="G99" s="3">
        <v>7.9302141157782998E-3</v>
      </c>
      <c r="H99" s="3">
        <v>2.78151067952101E-4</v>
      </c>
    </row>
    <row r="100" spans="1:8" x14ac:dyDescent="0.25">
      <c r="A100" s="3">
        <v>3.0266343825665798</v>
      </c>
      <c r="B100" s="3">
        <v>0.66413399696694697</v>
      </c>
      <c r="C100" s="3"/>
      <c r="D100" s="3"/>
      <c r="E100" s="3"/>
      <c r="F100" s="3"/>
      <c r="G100" s="3">
        <v>0.11686443725278101</v>
      </c>
      <c r="H100" s="3">
        <v>2.2033736301951199E-4</v>
      </c>
    </row>
    <row r="101" spans="1:8" x14ac:dyDescent="0.25">
      <c r="A101" s="3">
        <v>2.8313253012048198</v>
      </c>
      <c r="B101" s="3">
        <v>0.44557838960044699</v>
      </c>
      <c r="C101" s="3"/>
      <c r="D101" s="3"/>
      <c r="E101" s="3"/>
      <c r="F101" s="3"/>
      <c r="G101" s="3">
        <v>14.7079143317725</v>
      </c>
      <c r="H101" s="3">
        <v>1.0643163274876</v>
      </c>
    </row>
    <row r="102" spans="1:8" x14ac:dyDescent="0.25">
      <c r="A102" s="3">
        <v>14.2742582197274</v>
      </c>
      <c r="B102" s="3">
        <v>21.9765656255633</v>
      </c>
      <c r="C102" s="3"/>
      <c r="D102" s="3"/>
      <c r="E102" s="3"/>
      <c r="F102" s="3"/>
      <c r="G102" s="3">
        <v>0.17237133710909</v>
      </c>
      <c r="H102" s="3">
        <v>0.74518094447283201</v>
      </c>
    </row>
    <row r="103" spans="1:8" x14ac:dyDescent="0.25">
      <c r="A103" s="3">
        <v>3.3192516596258401</v>
      </c>
      <c r="B103" s="3">
        <v>0.86359490967951802</v>
      </c>
      <c r="C103" s="3"/>
      <c r="D103" s="3"/>
      <c r="E103" s="3"/>
      <c r="F103" s="3"/>
      <c r="G103" s="3">
        <v>0</v>
      </c>
      <c r="H103" s="3">
        <v>0</v>
      </c>
    </row>
    <row r="104" spans="1:8" x14ac:dyDescent="0.25">
      <c r="A104" s="3">
        <v>-9.9112426035502992</v>
      </c>
      <c r="B104" s="3">
        <v>6.1286789817883802</v>
      </c>
      <c r="C104" s="3"/>
      <c r="D104" s="3"/>
      <c r="E104" s="3"/>
      <c r="F104" s="3"/>
      <c r="G104" s="3">
        <v>7.1326676176896003E-2</v>
      </c>
      <c r="H104" s="3">
        <v>3.8361527000163098E-2</v>
      </c>
    </row>
    <row r="105" spans="1:8" x14ac:dyDescent="0.25">
      <c r="A105" s="3">
        <v>16.845582163501199</v>
      </c>
      <c r="B105" s="3">
        <v>8.6860181868284894</v>
      </c>
      <c r="C105" s="3"/>
      <c r="D105" s="3"/>
      <c r="E105" s="3"/>
      <c r="F105" s="3"/>
      <c r="G105" s="3">
        <v>-5.9620134571156398E-2</v>
      </c>
      <c r="H105" s="3">
        <v>1.1997939771866001E-2</v>
      </c>
    </row>
    <row r="106" spans="1:8" x14ac:dyDescent="0.25">
      <c r="A106" s="3">
        <v>7.3844030365769502</v>
      </c>
      <c r="B106" s="3">
        <v>2.1321877501995399</v>
      </c>
      <c r="C106" s="3"/>
      <c r="D106" s="3"/>
      <c r="E106" s="3"/>
      <c r="F106" s="3"/>
      <c r="G106" s="3">
        <v>-0.49416375564455201</v>
      </c>
      <c r="H106" s="3">
        <v>1.01334524625065</v>
      </c>
    </row>
    <row r="107" spans="1:8" x14ac:dyDescent="0.25">
      <c r="A107" s="3">
        <v>0.69284064665126499</v>
      </c>
      <c r="B107" s="3">
        <v>1.5810419333814E-2</v>
      </c>
      <c r="C107" s="3"/>
      <c r="D107" s="3"/>
      <c r="E107" s="3"/>
      <c r="F107" s="3"/>
      <c r="G107" s="3">
        <v>0.161739599245211</v>
      </c>
      <c r="H107" s="3">
        <v>2.5222121632477901E-4</v>
      </c>
    </row>
    <row r="108" spans="1:8" x14ac:dyDescent="0.25">
      <c r="A108" s="3">
        <v>8.75512995896033</v>
      </c>
      <c r="B108" s="3">
        <v>10.9055565956139</v>
      </c>
      <c r="C108" s="3"/>
      <c r="D108" s="3"/>
      <c r="E108" s="3"/>
      <c r="F108" s="3"/>
      <c r="G108" s="3">
        <v>1.7996940520105201E-2</v>
      </c>
      <c r="H108" s="3">
        <v>1.1712515300375399E-6</v>
      </c>
    </row>
    <row r="109" spans="1:8" x14ac:dyDescent="0.25">
      <c r="A109" s="3">
        <v>4.28571428571429</v>
      </c>
      <c r="B109" s="3">
        <v>0.37133894106471299</v>
      </c>
      <c r="C109" s="3"/>
      <c r="D109" s="3"/>
      <c r="E109" s="3"/>
      <c r="F109" s="3"/>
      <c r="G109" s="3">
        <v>7.1273460524274803</v>
      </c>
      <c r="H109" s="3">
        <v>1.24418986798623</v>
      </c>
    </row>
    <row r="110" spans="1:8" x14ac:dyDescent="0.25">
      <c r="A110" s="3">
        <v>3.0441400304413802</v>
      </c>
      <c r="B110" s="3">
        <v>0.167152953864804</v>
      </c>
      <c r="C110" s="3"/>
      <c r="D110" s="3"/>
      <c r="E110" s="3"/>
      <c r="F110" s="3"/>
      <c r="G110" s="3">
        <v>0.29917086930506298</v>
      </c>
      <c r="H110" s="3">
        <v>3.2777606872978898E-2</v>
      </c>
    </row>
    <row r="111" spans="1:8" x14ac:dyDescent="0.25">
      <c r="A111" s="3">
        <v>1.7497812773403301</v>
      </c>
      <c r="B111" s="3">
        <v>0.13502303514790101</v>
      </c>
      <c r="C111" s="3"/>
      <c r="D111" s="3"/>
      <c r="E111" s="3"/>
      <c r="F111" s="3"/>
      <c r="G111" s="3">
        <v>5.0564638462850198E-2</v>
      </c>
      <c r="H111" s="3">
        <v>1.36863525976077E-2</v>
      </c>
    </row>
    <row r="112" spans="1:8" x14ac:dyDescent="0.25">
      <c r="A112" s="3">
        <v>2.3460410557184899</v>
      </c>
      <c r="B112" s="3">
        <v>0.116829350867571</v>
      </c>
      <c r="C112" s="3"/>
      <c r="D112" s="3"/>
      <c r="E112" s="3"/>
      <c r="F112" s="3"/>
      <c r="G112" s="3">
        <v>6.9934787497188999</v>
      </c>
      <c r="H112" s="3">
        <v>4.1453103700202201</v>
      </c>
    </row>
    <row r="113" spans="1:8" x14ac:dyDescent="0.25">
      <c r="A113" s="3">
        <v>3.0484485574305902</v>
      </c>
      <c r="B113" s="3">
        <v>0.90051518771452999</v>
      </c>
      <c r="C113" s="3"/>
      <c r="D113" s="3"/>
      <c r="E113" s="3"/>
      <c r="F113" s="3"/>
      <c r="G113" s="3">
        <v>7.3689711811258798</v>
      </c>
      <c r="H113" s="3">
        <v>0.39918636029991</v>
      </c>
    </row>
    <row r="114" spans="1:8" x14ac:dyDescent="0.25">
      <c r="A114" s="3">
        <v>10.462074978204001</v>
      </c>
      <c r="B114" s="3">
        <v>1.1585753092237301</v>
      </c>
      <c r="C114" s="3"/>
      <c r="D114" s="3"/>
      <c r="E114" s="3"/>
      <c r="F114" s="3"/>
      <c r="G114" s="3">
        <v>0.72373123659757599</v>
      </c>
      <c r="H114" s="3">
        <v>3.86551141077509E-4</v>
      </c>
    </row>
    <row r="115" spans="1:8" x14ac:dyDescent="0.25">
      <c r="A115" s="3">
        <v>-15.855704697986599</v>
      </c>
      <c r="B115" s="3">
        <v>1.72524214948905</v>
      </c>
      <c r="C115" s="3"/>
      <c r="D115" s="3"/>
      <c r="E115" s="3"/>
      <c r="F115" s="3"/>
      <c r="G115" s="3">
        <v>0.66160035762180802</v>
      </c>
      <c r="H115" s="3">
        <v>2.4865881841023202E-4</v>
      </c>
    </row>
    <row r="116" spans="1:8" x14ac:dyDescent="0.25">
      <c r="A116" s="3">
        <v>13.862928348909699</v>
      </c>
      <c r="B116" s="3">
        <v>4.7969039618488596</v>
      </c>
      <c r="C116" s="3"/>
      <c r="D116" s="3"/>
      <c r="E116" s="3"/>
      <c r="F116" s="3"/>
      <c r="G116" s="3">
        <v>0.46526552222043199</v>
      </c>
      <c r="H116" s="3">
        <v>1.12775529622328</v>
      </c>
    </row>
    <row r="117" spans="1:8" x14ac:dyDescent="0.25">
      <c r="A117" s="3">
        <v>-4.6532045654082603</v>
      </c>
      <c r="B117" s="3">
        <v>0.43472612446125503</v>
      </c>
      <c r="C117" s="3"/>
      <c r="D117" s="3"/>
      <c r="E117" s="3"/>
      <c r="F117" s="3"/>
      <c r="G117" s="3">
        <v>0.53072394062524997</v>
      </c>
      <c r="H117" s="3">
        <v>0.484397142338647</v>
      </c>
    </row>
    <row r="118" spans="1:8" x14ac:dyDescent="0.25">
      <c r="A118" s="3">
        <v>14.453584018801401</v>
      </c>
      <c r="B118" s="3">
        <v>23.559166538660101</v>
      </c>
      <c r="C118" s="3"/>
      <c r="D118" s="3"/>
      <c r="E118" s="3"/>
      <c r="F118" s="3"/>
      <c r="G118" s="3">
        <v>-0.107892771184325</v>
      </c>
      <c r="H118" s="3">
        <v>0.201613328008695</v>
      </c>
    </row>
    <row r="119" spans="1:8" x14ac:dyDescent="0.25">
      <c r="A119" s="3">
        <v>-18.4596577017115</v>
      </c>
      <c r="B119" s="3">
        <v>5.4270190459031697</v>
      </c>
      <c r="C119" s="3"/>
      <c r="D119" s="3"/>
      <c r="E119" s="3"/>
      <c r="F119" s="3"/>
      <c r="G119" s="3">
        <v>0.58940727212352895</v>
      </c>
      <c r="H119" s="3">
        <v>1.57141581937375</v>
      </c>
    </row>
    <row r="120" spans="1:8" x14ac:dyDescent="0.25">
      <c r="A120" s="3">
        <v>10.6861642294713</v>
      </c>
      <c r="B120" s="3">
        <v>25.110708673268999</v>
      </c>
      <c r="C120" s="3"/>
      <c r="D120" s="3"/>
      <c r="E120" s="3"/>
      <c r="F120" s="3"/>
      <c r="G120" s="3">
        <v>0.32312925170068202</v>
      </c>
      <c r="H120" s="3">
        <v>0.80727548760651902</v>
      </c>
    </row>
    <row r="121" spans="1:8" x14ac:dyDescent="0.25">
      <c r="A121" s="3">
        <v>1.1441647597254001</v>
      </c>
      <c r="B121" s="3">
        <v>2.6745029799905801E-2</v>
      </c>
      <c r="C121" s="3"/>
      <c r="D121" s="3"/>
      <c r="E121" s="3"/>
      <c r="F121" s="3"/>
      <c r="G121" s="3">
        <v>-12.236992693018699</v>
      </c>
      <c r="H121" s="3">
        <v>15.160442744450901</v>
      </c>
    </row>
    <row r="122" spans="1:8" x14ac:dyDescent="0.25">
      <c r="A122" s="3">
        <v>1.4760147601475999</v>
      </c>
      <c r="B122" s="3">
        <v>4.0428556645691803E-2</v>
      </c>
      <c r="C122" s="3"/>
      <c r="D122" s="3"/>
      <c r="E122" s="3"/>
      <c r="F122" s="3"/>
      <c r="G122" s="3">
        <v>0.31787431738527899</v>
      </c>
      <c r="H122" s="3">
        <v>0.32090191385804201</v>
      </c>
    </row>
    <row r="123" spans="1:8" x14ac:dyDescent="0.25">
      <c r="A123" s="3">
        <v>-2.4621212121212102</v>
      </c>
      <c r="B123" s="3">
        <v>0.106362053717342</v>
      </c>
      <c r="C123" s="3"/>
      <c r="D123" s="3"/>
      <c r="E123" s="3"/>
      <c r="F123" s="3"/>
      <c r="G123" s="3">
        <v>-7.0710245128855598E-2</v>
      </c>
      <c r="H123" s="3">
        <v>1.8337982660432201E-2</v>
      </c>
    </row>
    <row r="124" spans="1:8" x14ac:dyDescent="0.25">
      <c r="A124" s="3">
        <v>4.5238095238095299</v>
      </c>
      <c r="B124" s="3">
        <v>0.48792323686174099</v>
      </c>
      <c r="C124" s="3"/>
      <c r="D124" s="3"/>
      <c r="E124" s="3"/>
      <c r="F124" s="3"/>
      <c r="G124" s="3">
        <v>0.83294043690082997</v>
      </c>
      <c r="H124" s="3">
        <v>4.07579228943567</v>
      </c>
    </row>
    <row r="125" spans="1:8" x14ac:dyDescent="0.25">
      <c r="A125" s="3">
        <v>4.3795620437956204</v>
      </c>
      <c r="B125" s="3">
        <v>0.11055745941101899</v>
      </c>
      <c r="C125" s="3"/>
      <c r="D125" s="3"/>
      <c r="E125" s="3"/>
      <c r="F125" s="3"/>
      <c r="G125" s="3">
        <v>0.45561793182002902</v>
      </c>
      <c r="H125" s="3">
        <v>0.71845926131926796</v>
      </c>
    </row>
    <row r="126" spans="1:8" x14ac:dyDescent="0.25">
      <c r="A126" s="3">
        <v>6.5124771758977396</v>
      </c>
      <c r="B126" s="3">
        <v>2.2992343227304102</v>
      </c>
      <c r="C126" s="3"/>
      <c r="D126" s="3"/>
      <c r="E126" s="3"/>
      <c r="F126" s="3"/>
      <c r="G126" s="3">
        <v>-0.33840947546530897</v>
      </c>
      <c r="H126" s="3">
        <v>0.68221464839428303</v>
      </c>
    </row>
    <row r="127" spans="1:8" x14ac:dyDescent="0.25">
      <c r="A127" s="3">
        <v>-4.1564792176039003</v>
      </c>
      <c r="B127" s="3">
        <v>0.226422860563784</v>
      </c>
      <c r="C127" s="3"/>
      <c r="D127" s="3"/>
      <c r="E127" s="3"/>
      <c r="F127" s="3"/>
      <c r="G127" s="3">
        <v>7.8449831332865594E-2</v>
      </c>
      <c r="H127" s="3">
        <v>1.459922417065E-2</v>
      </c>
    </row>
    <row r="128" spans="1:8" x14ac:dyDescent="0.25">
      <c r="A128" s="3">
        <v>37.529246607393503</v>
      </c>
      <c r="B128" s="3">
        <v>12.186314027517801</v>
      </c>
      <c r="C128" s="3"/>
      <c r="D128" s="3"/>
      <c r="E128" s="3"/>
      <c r="F128" s="3"/>
      <c r="G128" s="3">
        <v>9.5342778049177692</v>
      </c>
      <c r="H128" s="3">
        <v>1.0902618278207701</v>
      </c>
    </row>
    <row r="129" spans="1:8" x14ac:dyDescent="0.25">
      <c r="A129" s="3">
        <v>21.2970376301041</v>
      </c>
      <c r="B129" s="3">
        <v>3.0378308870042399</v>
      </c>
      <c r="C129" s="3"/>
      <c r="D129" s="3"/>
      <c r="E129" s="3"/>
      <c r="F129" s="3"/>
      <c r="G129" s="3">
        <v>0.34213098729228397</v>
      </c>
      <c r="H129" s="3">
        <v>0.90357875326763204</v>
      </c>
    </row>
    <row r="130" spans="1:8" x14ac:dyDescent="0.25">
      <c r="A130" s="3">
        <v>1.36612021857924</v>
      </c>
      <c r="B130" s="3">
        <v>3.5111454208569301E-2</v>
      </c>
      <c r="C130" s="3"/>
      <c r="D130" s="3"/>
      <c r="E130" s="3"/>
      <c r="F130" s="3"/>
      <c r="G130" s="3">
        <v>-5.9478290423990797E-2</v>
      </c>
      <c r="H130" s="3">
        <v>2.60685147312943E-2</v>
      </c>
    </row>
    <row r="131" spans="1:8" x14ac:dyDescent="0.25">
      <c r="A131" s="3">
        <v>2.7597402597402598</v>
      </c>
      <c r="B131" s="3">
        <v>0.44829379978689599</v>
      </c>
      <c r="C131" s="3"/>
      <c r="D131" s="3"/>
      <c r="E131" s="3"/>
      <c r="F131" s="3"/>
      <c r="G131" s="3">
        <v>0.43985789206565001</v>
      </c>
      <c r="H131" s="3">
        <v>2.9271801885127999</v>
      </c>
    </row>
    <row r="132" spans="1:8" x14ac:dyDescent="0.25">
      <c r="A132" s="3">
        <v>-1.5009380863039501</v>
      </c>
      <c r="B132" s="3">
        <v>0.200600971807609</v>
      </c>
      <c r="C132" s="3"/>
      <c r="D132" s="3"/>
      <c r="E132" s="3"/>
      <c r="F132" s="3"/>
      <c r="G132" s="3">
        <v>0.51038681948423503</v>
      </c>
      <c r="H132" s="3">
        <v>1.6989313608980999E-3</v>
      </c>
    </row>
    <row r="133" spans="1:8" x14ac:dyDescent="0.25">
      <c r="A133" s="3">
        <v>4.4160942100098204</v>
      </c>
      <c r="B133" s="3">
        <v>0.98830690878073502</v>
      </c>
      <c r="C133" s="3"/>
      <c r="D133" s="3"/>
      <c r="E133" s="3"/>
      <c r="F133" s="3"/>
      <c r="G133" s="3">
        <v>0.67935997139537396</v>
      </c>
      <c r="H133" s="3">
        <v>2.2613358084923301E-3</v>
      </c>
    </row>
    <row r="134" spans="1:8" x14ac:dyDescent="0.25">
      <c r="A134" s="3">
        <v>0.41436464088396602</v>
      </c>
      <c r="B134" s="3">
        <v>2.4934809146084001E-2</v>
      </c>
      <c r="C134" s="3"/>
      <c r="D134" s="3"/>
      <c r="E134" s="3"/>
      <c r="F134" s="3"/>
      <c r="G134" s="3">
        <v>0.40539487019567499</v>
      </c>
      <c r="H134" s="3">
        <v>1.34302549524063</v>
      </c>
    </row>
    <row r="135" spans="1:8" x14ac:dyDescent="0.25">
      <c r="A135" s="3">
        <v>6.2573789846517096</v>
      </c>
      <c r="B135" s="3">
        <v>3.8784042143373401</v>
      </c>
      <c r="C135" s="3"/>
      <c r="D135" s="3"/>
      <c r="E135" s="3"/>
      <c r="F135" s="3"/>
      <c r="G135" s="3">
        <v>-0.69964606140422503</v>
      </c>
      <c r="H135" s="3">
        <v>0.47169406958957899</v>
      </c>
    </row>
    <row r="136" spans="1:8" x14ac:dyDescent="0.25">
      <c r="A136" s="3">
        <v>6.6810344827586103</v>
      </c>
      <c r="B136" s="3">
        <v>2.8687657203821599</v>
      </c>
      <c r="C136" s="3"/>
      <c r="D136" s="3"/>
      <c r="E136" s="3"/>
      <c r="F136" s="3"/>
      <c r="G136" s="3">
        <v>0.41328758577667501</v>
      </c>
      <c r="H136" s="3">
        <v>0.414637845357541</v>
      </c>
    </row>
    <row r="137" spans="1:8" x14ac:dyDescent="0.25">
      <c r="A137" s="3">
        <v>9.5130237825594595</v>
      </c>
      <c r="B137" s="3">
        <v>1.65662673303354</v>
      </c>
      <c r="C137" s="3"/>
      <c r="D137" s="3"/>
      <c r="E137" s="3"/>
      <c r="F137" s="3"/>
      <c r="G137" s="3">
        <v>6.4684521107580597</v>
      </c>
      <c r="H137" s="3">
        <v>3.5345809244984698</v>
      </c>
    </row>
    <row r="138" spans="1:8" x14ac:dyDescent="0.25">
      <c r="A138" s="3">
        <v>3.1623330990864398</v>
      </c>
      <c r="B138" s="3">
        <v>0.86457476171893199</v>
      </c>
      <c r="C138" s="3"/>
      <c r="D138" s="3"/>
      <c r="E138" s="3"/>
      <c r="F138" s="3"/>
      <c r="G138" s="3">
        <v>0.35872194877782998</v>
      </c>
      <c r="H138" s="3">
        <v>0.34977882956130102</v>
      </c>
    </row>
    <row r="139" spans="1:8" x14ac:dyDescent="0.25">
      <c r="A139" s="3">
        <v>-4.3775649794801703</v>
      </c>
      <c r="B139" s="3">
        <v>0.70339762869486999</v>
      </c>
      <c r="C139" s="3"/>
      <c r="D139" s="3"/>
      <c r="E139" s="3"/>
      <c r="F139" s="3"/>
      <c r="G139" s="3">
        <v>0.40030022516888197</v>
      </c>
      <c r="H139" s="3">
        <v>0.483268675548024</v>
      </c>
    </row>
    <row r="140" spans="1:8" x14ac:dyDescent="0.25">
      <c r="A140" s="3">
        <v>1.5017064846416399</v>
      </c>
      <c r="B140" s="3">
        <v>0.39315078484605298</v>
      </c>
      <c r="C140" s="3"/>
      <c r="D140" s="3"/>
      <c r="E140" s="3"/>
      <c r="F140" s="3"/>
      <c r="G140" s="3">
        <v>-0.35026269702277402</v>
      </c>
      <c r="H140" s="3">
        <v>0.85075379884515001</v>
      </c>
    </row>
    <row r="141" spans="1:8" x14ac:dyDescent="0.25">
      <c r="A141" s="3">
        <v>1.8939393939394</v>
      </c>
      <c r="B141" s="3">
        <v>0.10658254493704</v>
      </c>
      <c r="C141" s="3"/>
      <c r="D141" s="3"/>
      <c r="E141" s="3"/>
      <c r="F141" s="3"/>
      <c r="G141" s="3">
        <v>0.71999999999999598</v>
      </c>
      <c r="H141" s="3">
        <v>0.70439693725827202</v>
      </c>
    </row>
    <row r="142" spans="1:8" x14ac:dyDescent="0.25">
      <c r="A142" s="3">
        <v>9.7207859358841802</v>
      </c>
      <c r="B142" s="3">
        <v>3.7442307055172002</v>
      </c>
      <c r="C142" s="3"/>
      <c r="D142" s="3"/>
      <c r="E142" s="3"/>
      <c r="F142" s="3"/>
      <c r="G142" s="3">
        <v>0.67386538929934203</v>
      </c>
      <c r="H142" s="3">
        <v>0.62555717431462898</v>
      </c>
    </row>
    <row r="143" spans="1:8" x14ac:dyDescent="0.25">
      <c r="A143" s="3">
        <v>-2.58397932816538</v>
      </c>
      <c r="B143" s="3">
        <v>0.22598410762953</v>
      </c>
      <c r="C143" s="3"/>
      <c r="D143" s="3"/>
      <c r="E143" s="3"/>
      <c r="F143" s="3"/>
      <c r="G143" s="3">
        <v>0.77268195413759</v>
      </c>
      <c r="H143" s="3">
        <v>1.5263127038911199</v>
      </c>
    </row>
    <row r="144" spans="1:8" x14ac:dyDescent="0.25">
      <c r="A144" s="3">
        <v>-6.1002178649237502</v>
      </c>
      <c r="B144" s="3">
        <v>1.1140774987092501</v>
      </c>
      <c r="C144" s="3"/>
      <c r="D144" s="3"/>
      <c r="E144" s="3"/>
      <c r="F144" s="3"/>
      <c r="G144" s="3">
        <v>0</v>
      </c>
      <c r="H144" s="3">
        <v>0</v>
      </c>
    </row>
    <row r="145" spans="1:8" x14ac:dyDescent="0.25">
      <c r="A145" s="3">
        <v>4.4150110375276004</v>
      </c>
      <c r="B145" s="3">
        <v>0.79652958962310805</v>
      </c>
      <c r="C145" s="3"/>
      <c r="D145" s="3"/>
      <c r="E145" s="3"/>
      <c r="F145" s="3"/>
      <c r="G145" s="3">
        <v>0.42059350416697999</v>
      </c>
      <c r="H145" s="3">
        <v>0.25375201144153903</v>
      </c>
    </row>
    <row r="146" spans="1:8" x14ac:dyDescent="0.25">
      <c r="A146" s="3">
        <v>-15.017985611510801</v>
      </c>
      <c r="B146" s="3">
        <v>2.8065002747911199</v>
      </c>
      <c r="C146" s="3"/>
      <c r="D146" s="3"/>
      <c r="E146" s="3"/>
      <c r="F146" s="3"/>
      <c r="G146" s="3">
        <v>0</v>
      </c>
      <c r="H146" s="3">
        <v>0</v>
      </c>
    </row>
    <row r="147" spans="1:8" x14ac:dyDescent="0.25">
      <c r="A147" s="3">
        <v>-13.942307692307701</v>
      </c>
      <c r="B147" s="3">
        <v>2.7054112741080201</v>
      </c>
      <c r="C147" s="3"/>
      <c r="D147" s="3"/>
      <c r="E147" s="3"/>
      <c r="F147" s="3"/>
      <c r="G147" s="3">
        <v>-6.7073170731707297</v>
      </c>
      <c r="H147" s="3">
        <v>0.368001110177612</v>
      </c>
    </row>
    <row r="148" spans="1:8" x14ac:dyDescent="0.25">
      <c r="A148" s="3">
        <v>29.418742586002399</v>
      </c>
      <c r="B148" s="3">
        <v>18.284892849490401</v>
      </c>
      <c r="C148" s="3"/>
      <c r="D148" s="3"/>
      <c r="E148" s="3"/>
      <c r="F148" s="3"/>
      <c r="G148" s="3">
        <v>10.532248973347301</v>
      </c>
      <c r="H148" s="3">
        <v>1.28751036440933</v>
      </c>
    </row>
    <row r="149" spans="1:8" x14ac:dyDescent="0.25">
      <c r="A149" s="3">
        <v>28.8249694002448</v>
      </c>
      <c r="B149" s="3">
        <v>1.42013464491986</v>
      </c>
      <c r="C149" s="3"/>
      <c r="D149" s="3"/>
      <c r="E149" s="3"/>
      <c r="F149" s="3"/>
      <c r="G149" s="3">
        <v>9.8903074986513406E-2</v>
      </c>
      <c r="H149" s="3">
        <v>3.84071307190027E-5</v>
      </c>
    </row>
    <row r="150" spans="1:8" x14ac:dyDescent="0.25">
      <c r="A150" s="3">
        <v>2.3300970873786402</v>
      </c>
      <c r="B150" s="3">
        <v>0.121931700547784</v>
      </c>
      <c r="C150" s="3"/>
      <c r="D150" s="3"/>
      <c r="E150" s="3"/>
      <c r="F150" s="3"/>
      <c r="G150" s="3">
        <v>0</v>
      </c>
      <c r="H150" s="3">
        <v>0</v>
      </c>
    </row>
    <row r="151" spans="1:8" x14ac:dyDescent="0.25">
      <c r="A151" s="3">
        <v>2.8455284552845499</v>
      </c>
      <c r="B151" s="3">
        <v>0.62417830926888296</v>
      </c>
      <c r="C151" s="3"/>
      <c r="D151" s="3"/>
      <c r="E151" s="3"/>
      <c r="F151" s="3"/>
      <c r="G151" s="3">
        <v>0</v>
      </c>
      <c r="H151" s="3">
        <v>0</v>
      </c>
    </row>
    <row r="152" spans="1:8" x14ac:dyDescent="0.25">
      <c r="A152" s="3">
        <v>5.6406685236768803</v>
      </c>
      <c r="B152" s="3">
        <v>1.0860980879742801</v>
      </c>
      <c r="C152" s="3"/>
      <c r="D152" s="3"/>
      <c r="E152" s="3"/>
      <c r="F152" s="3"/>
      <c r="G152" s="3">
        <v>-0.41385135135135398</v>
      </c>
      <c r="H152" s="3">
        <v>0.663174661406427</v>
      </c>
    </row>
    <row r="153" spans="1:8" x14ac:dyDescent="0.25">
      <c r="A153" s="3">
        <v>8.9390142021720909</v>
      </c>
      <c r="B153" s="3">
        <v>1.0678490106434999</v>
      </c>
      <c r="C153" s="3"/>
      <c r="D153" s="3"/>
      <c r="E153" s="3"/>
      <c r="F153" s="3"/>
      <c r="G153" s="3">
        <v>0</v>
      </c>
      <c r="H153" s="3">
        <v>0</v>
      </c>
    </row>
    <row r="154" spans="1:8" x14ac:dyDescent="0.25">
      <c r="A154" s="3">
        <v>3.3361847733105301</v>
      </c>
      <c r="B154" s="3">
        <v>0.168642851184517</v>
      </c>
      <c r="C154" s="3"/>
      <c r="D154" s="3"/>
      <c r="E154" s="3"/>
      <c r="F154" s="3"/>
      <c r="G154" s="3">
        <v>0.41669942605551402</v>
      </c>
      <c r="H154" s="3">
        <v>0.52763101601071705</v>
      </c>
    </row>
    <row r="155" spans="1:8" x14ac:dyDescent="0.25">
      <c r="A155" s="3">
        <v>3.5491905354919102</v>
      </c>
      <c r="B155" s="3">
        <v>0.34979079626425602</v>
      </c>
      <c r="C155" s="3"/>
      <c r="D155" s="3"/>
      <c r="E155" s="3"/>
      <c r="F155" s="3"/>
      <c r="G155" s="3">
        <v>0.22929936305732701</v>
      </c>
      <c r="H155" s="3">
        <v>0.23779814728194501</v>
      </c>
    </row>
    <row r="156" spans="1:8" x14ac:dyDescent="0.25">
      <c r="A156" s="3">
        <v>-4.2776998597475604</v>
      </c>
      <c r="B156" s="3">
        <v>1.3593620897754399</v>
      </c>
      <c r="C156" s="3"/>
      <c r="D156" s="3"/>
      <c r="E156" s="3"/>
      <c r="F156" s="3"/>
      <c r="G156" s="3">
        <v>0.354024073637005</v>
      </c>
      <c r="H156" s="3">
        <v>0.87321333871236195</v>
      </c>
    </row>
    <row r="157" spans="1:8" x14ac:dyDescent="0.25">
      <c r="A157" s="3">
        <v>-7.2480181200453</v>
      </c>
      <c r="B157" s="3">
        <v>3.0847681298673302</v>
      </c>
      <c r="C157" s="3"/>
      <c r="D157" s="3"/>
      <c r="E157" s="3"/>
      <c r="F157" s="3"/>
      <c r="G157" s="3">
        <v>-0.439300498437114</v>
      </c>
      <c r="H157" s="3">
        <v>2.4982777055469301</v>
      </c>
    </row>
    <row r="158" spans="1:8" x14ac:dyDescent="0.25">
      <c r="A158" s="3">
        <v>1.99600798403193</v>
      </c>
      <c r="B158" s="3">
        <v>0.109304201174955</v>
      </c>
      <c r="C158" s="3"/>
      <c r="D158" s="3"/>
      <c r="E158" s="3"/>
      <c r="F158" s="3"/>
      <c r="G158" s="3">
        <v>-2.4441909727887401E-2</v>
      </c>
      <c r="H158" s="3">
        <v>5.4278067003662202E-3</v>
      </c>
    </row>
    <row r="159" spans="1:8" x14ac:dyDescent="0.25">
      <c r="A159" s="3">
        <v>10.960960960961</v>
      </c>
      <c r="B159" s="3">
        <v>1.71438547949495</v>
      </c>
      <c r="C159" s="3"/>
      <c r="D159" s="3"/>
      <c r="E159" s="3"/>
      <c r="F159" s="3"/>
      <c r="G159" s="3">
        <v>1.24429043943929</v>
      </c>
      <c r="H159" s="3">
        <v>0.19828485652644601</v>
      </c>
    </row>
    <row r="160" spans="1:8" x14ac:dyDescent="0.25">
      <c r="A160" s="3">
        <v>0.37950664136622903</v>
      </c>
      <c r="B160" s="3">
        <v>3.3007423829607301E-3</v>
      </c>
      <c r="C160" s="3"/>
      <c r="D160" s="3"/>
      <c r="E160" s="3"/>
      <c r="F160" s="3"/>
      <c r="G160" s="3">
        <v>13.500181356546999</v>
      </c>
      <c r="H160" s="3">
        <v>3.9928170777127199</v>
      </c>
    </row>
    <row r="161" spans="1:8" x14ac:dyDescent="0.25">
      <c r="A161" s="3">
        <v>-3.8575667655786399</v>
      </c>
      <c r="B161" s="3">
        <v>0.81692033846881296</v>
      </c>
      <c r="C161" s="3"/>
      <c r="D161" s="3"/>
      <c r="E161" s="3"/>
      <c r="F161" s="3"/>
      <c r="G161" s="3">
        <v>0</v>
      </c>
      <c r="H161" s="3">
        <v>0</v>
      </c>
    </row>
    <row r="162" spans="1:8" x14ac:dyDescent="0.25">
      <c r="A162" s="3">
        <v>-4.5171339563863002</v>
      </c>
      <c r="B162" s="3">
        <v>0.56290592225156999</v>
      </c>
      <c r="C162" s="3"/>
      <c r="D162" s="3"/>
      <c r="E162" s="3"/>
      <c r="F162" s="3"/>
      <c r="G162" s="3">
        <v>-0.63597049096922598</v>
      </c>
      <c r="H162" s="3">
        <v>2.05451544772411E-2</v>
      </c>
    </row>
    <row r="163" spans="1:8" x14ac:dyDescent="0.25">
      <c r="A163" s="3">
        <v>-2.1428571428571401</v>
      </c>
      <c r="B163" s="3">
        <v>5.3567167687362201E-2</v>
      </c>
      <c r="C163" s="3"/>
      <c r="D163" s="3"/>
      <c r="E163" s="3"/>
      <c r="F163" s="3"/>
      <c r="G163" s="3">
        <v>1.25311055812299</v>
      </c>
      <c r="H163" s="3">
        <v>3.5615213367641801E-3</v>
      </c>
    </row>
    <row r="164" spans="1:8" x14ac:dyDescent="0.25">
      <c r="A164" s="3">
        <v>5.3801169590643303</v>
      </c>
      <c r="B164" s="3">
        <v>1.5367207460083601</v>
      </c>
      <c r="C164" s="3"/>
      <c r="D164" s="3"/>
      <c r="E164" s="3"/>
      <c r="F164" s="3"/>
      <c r="G164" s="3">
        <v>0.50368074389770301</v>
      </c>
      <c r="H164" s="3">
        <v>0.198484620384137</v>
      </c>
    </row>
    <row r="165" spans="1:8" x14ac:dyDescent="0.25">
      <c r="A165" s="3">
        <v>-101.50150150150201</v>
      </c>
      <c r="B165" s="3">
        <v>12.500697610593001</v>
      </c>
      <c r="C165" s="3"/>
      <c r="D165" s="3"/>
      <c r="E165" s="3"/>
      <c r="F165" s="3"/>
      <c r="G165" s="3">
        <v>0</v>
      </c>
      <c r="H165" s="3">
        <v>0</v>
      </c>
    </row>
    <row r="166" spans="1:8" x14ac:dyDescent="0.25">
      <c r="A166" s="3">
        <v>0</v>
      </c>
      <c r="B166" s="3">
        <v>0</v>
      </c>
      <c r="C166" s="3"/>
      <c r="D166" s="3"/>
      <c r="E166" s="3"/>
      <c r="F166" s="3"/>
      <c r="G166" s="3">
        <v>0</v>
      </c>
      <c r="H166" s="3">
        <v>0</v>
      </c>
    </row>
    <row r="167" spans="1:8" x14ac:dyDescent="0.25">
      <c r="A167" s="3">
        <v>5.3903345724907101</v>
      </c>
      <c r="B167" s="3">
        <v>1.69437483497227</v>
      </c>
      <c r="C167" s="3"/>
      <c r="D167" s="3"/>
      <c r="E167" s="3"/>
      <c r="F167" s="3"/>
      <c r="G167" s="3">
        <v>0.40816326530612501</v>
      </c>
      <c r="H167" s="3">
        <v>0.42721182849079498</v>
      </c>
    </row>
    <row r="168" spans="1:8" x14ac:dyDescent="0.25">
      <c r="A168" s="3">
        <v>-9.2077087794432408</v>
      </c>
      <c r="B168" s="3">
        <v>2.7308802920919701</v>
      </c>
      <c r="C168" s="3"/>
      <c r="D168" s="3"/>
      <c r="E168" s="3"/>
      <c r="F168" s="3"/>
      <c r="G168" s="3">
        <v>-8.3402835696416794E-2</v>
      </c>
      <c r="H168" s="3">
        <v>1.2361498212498699E-2</v>
      </c>
    </row>
    <row r="169" spans="1:8" x14ac:dyDescent="0.25">
      <c r="A169" s="3">
        <v>4.85074626865672</v>
      </c>
      <c r="B169" s="3">
        <v>0.48507456331674198</v>
      </c>
      <c r="C169" s="3"/>
      <c r="D169" s="3"/>
      <c r="E169" s="3"/>
      <c r="F169" s="3"/>
      <c r="G169" s="3">
        <v>0</v>
      </c>
      <c r="H169" s="3">
        <v>0</v>
      </c>
    </row>
    <row r="170" spans="1:8" x14ac:dyDescent="0.25">
      <c r="A170" s="3">
        <v>8.6410054988216807</v>
      </c>
      <c r="B170" s="3">
        <v>0.15517598713946401</v>
      </c>
      <c r="C170" s="3"/>
      <c r="D170" s="3"/>
      <c r="E170" s="3"/>
      <c r="F170" s="3"/>
      <c r="G170" s="3">
        <v>0.23715415019762201</v>
      </c>
      <c r="H170" s="3">
        <v>3.5869594214491402E-2</v>
      </c>
    </row>
    <row r="171" spans="1:8" x14ac:dyDescent="0.25">
      <c r="A171" s="3">
        <v>6.2046736502820403</v>
      </c>
      <c r="B171" s="3">
        <v>1.66446110224116</v>
      </c>
      <c r="C171" s="3"/>
      <c r="D171" s="3"/>
      <c r="E171" s="3"/>
      <c r="F171" s="3"/>
      <c r="G171" s="3">
        <v>-0.76329612606697606</v>
      </c>
      <c r="H171" s="3">
        <v>0.80399452055551401</v>
      </c>
    </row>
    <row r="172" spans="1:8" x14ac:dyDescent="0.25">
      <c r="A172" s="3">
        <v>10.4736490993996</v>
      </c>
      <c r="B172" s="3">
        <v>2.6962604283160099</v>
      </c>
      <c r="C172" s="3"/>
      <c r="D172" s="3"/>
      <c r="E172" s="3"/>
      <c r="F172" s="3"/>
      <c r="G172" s="3">
        <v>0.315075133301017</v>
      </c>
      <c r="H172" s="3">
        <v>0.45669894130887001</v>
      </c>
    </row>
    <row r="173" spans="1:8" x14ac:dyDescent="0.25">
      <c r="A173" s="3">
        <v>-5.8939096267190498</v>
      </c>
      <c r="B173" s="3">
        <v>0.89957877434018496</v>
      </c>
      <c r="C173" s="3"/>
      <c r="D173" s="3"/>
      <c r="E173" s="3"/>
      <c r="F173" s="3"/>
      <c r="G173" s="3">
        <v>9.2662791677196696E-2</v>
      </c>
      <c r="H173" s="3">
        <v>0.11644420351449</v>
      </c>
    </row>
    <row r="174" spans="1:8" x14ac:dyDescent="0.25">
      <c r="A174" s="3">
        <v>-4.9638989169675103</v>
      </c>
      <c r="B174" s="3">
        <v>0.79908981321154704</v>
      </c>
      <c r="C174" s="3"/>
      <c r="D174" s="3"/>
      <c r="E174" s="3"/>
      <c r="F174" s="3"/>
      <c r="G174" s="3">
        <v>0.26070137078463401</v>
      </c>
      <c r="H174" s="3">
        <v>0.28287656351158502</v>
      </c>
    </row>
    <row r="175" spans="1:8" x14ac:dyDescent="0.25">
      <c r="A175" s="3">
        <v>14.5481263776635</v>
      </c>
      <c r="B175" s="3">
        <v>1.8020509926935</v>
      </c>
      <c r="C175" s="3"/>
      <c r="D175" s="3"/>
      <c r="E175" s="3"/>
      <c r="F175" s="3"/>
      <c r="G175" s="3">
        <v>0.161739599245211</v>
      </c>
      <c r="H175" s="3">
        <v>1.9912656296051701E-4</v>
      </c>
    </row>
    <row r="176" spans="1:8" x14ac:dyDescent="0.25">
      <c r="A176" s="3">
        <v>-113.976377952756</v>
      </c>
      <c r="B176" s="3">
        <v>183.644698100894</v>
      </c>
      <c r="C176" s="3"/>
      <c r="D176" s="3"/>
      <c r="E176" s="3"/>
      <c r="F176" s="3"/>
      <c r="G176" s="3">
        <v>0.19355381637635</v>
      </c>
      <c r="H176" s="3">
        <v>0.47444122304899999</v>
      </c>
    </row>
    <row r="177" spans="1:8" x14ac:dyDescent="0.25">
      <c r="A177" s="3">
        <v>0.18518518518518801</v>
      </c>
      <c r="B177" s="3">
        <v>3.05755393825869E-4</v>
      </c>
      <c r="C177" s="3"/>
      <c r="D177" s="3"/>
      <c r="E177" s="3"/>
      <c r="F177" s="3"/>
      <c r="G177" s="3">
        <v>8.4245998315083198E-2</v>
      </c>
      <c r="H177" s="3">
        <v>6.2448912209834402E-2</v>
      </c>
    </row>
    <row r="178" spans="1:8" x14ac:dyDescent="0.25">
      <c r="A178" s="3">
        <v>-0.66577896138482895</v>
      </c>
      <c r="B178" s="3">
        <v>6.4601682896499304E-3</v>
      </c>
      <c r="C178" s="3"/>
      <c r="D178" s="3"/>
      <c r="E178" s="3"/>
      <c r="F178" s="3"/>
      <c r="G178" s="3">
        <v>0.59744873243986096</v>
      </c>
      <c r="H178" s="3">
        <v>0.94979053711224304</v>
      </c>
    </row>
    <row r="179" spans="1:8" x14ac:dyDescent="0.25">
      <c r="A179" s="3">
        <v>-1.58371040723983</v>
      </c>
      <c r="B179" s="3">
        <v>6.6672544564171599E-2</v>
      </c>
      <c r="C179" s="3"/>
      <c r="D179" s="3"/>
      <c r="E179" s="3"/>
      <c r="F179" s="3"/>
      <c r="G179" s="3">
        <v>0</v>
      </c>
      <c r="H179" s="3">
        <v>0</v>
      </c>
    </row>
    <row r="180" spans="1:8" x14ac:dyDescent="0.25">
      <c r="A180" s="3">
        <v>7.7220077220077297</v>
      </c>
      <c r="B180" s="3">
        <v>4.04701806740972</v>
      </c>
      <c r="C180" s="3"/>
      <c r="D180" s="3"/>
      <c r="E180" s="3"/>
      <c r="F180" s="3"/>
      <c r="G180" s="3">
        <v>-0.12632642748863501</v>
      </c>
      <c r="H180" s="3">
        <v>0.100969565909808</v>
      </c>
    </row>
    <row r="181" spans="1:8" x14ac:dyDescent="0.25">
      <c r="A181" s="3">
        <v>-3.6538461538461502</v>
      </c>
      <c r="B181" s="3">
        <v>0.30864086859349998</v>
      </c>
      <c r="C181" s="3"/>
      <c r="D181" s="3"/>
      <c r="E181" s="3"/>
      <c r="F181" s="3"/>
      <c r="G181" s="3">
        <v>6.7408156386931997E-2</v>
      </c>
      <c r="H181" s="3">
        <v>8.7154173657924994E-2</v>
      </c>
    </row>
    <row r="182" spans="1:8" x14ac:dyDescent="0.25">
      <c r="A182" s="3">
        <v>4.6017699115044204</v>
      </c>
      <c r="B182" s="3">
        <v>0.48287127097517202</v>
      </c>
      <c r="C182" s="3"/>
      <c r="D182" s="3"/>
      <c r="E182" s="3"/>
      <c r="F182" s="3"/>
      <c r="G182" s="3">
        <v>0.107884563517034</v>
      </c>
      <c r="H182" s="3">
        <v>2.8089812083512502E-4</v>
      </c>
    </row>
    <row r="183" spans="1:8" x14ac:dyDescent="0.25">
      <c r="A183" s="3">
        <v>4.2849193099610403</v>
      </c>
      <c r="B183" s="3">
        <v>0.48056251727066002</v>
      </c>
      <c r="C183" s="3"/>
      <c r="D183" s="3"/>
      <c r="E183" s="3"/>
      <c r="F183" s="3"/>
      <c r="G183" s="3">
        <v>0</v>
      </c>
      <c r="H183" s="3">
        <v>0</v>
      </c>
    </row>
    <row r="184" spans="1:8" x14ac:dyDescent="0.25">
      <c r="A184" s="3">
        <v>0</v>
      </c>
      <c r="B184" s="3">
        <v>0</v>
      </c>
      <c r="C184" s="3"/>
      <c r="D184" s="3"/>
      <c r="E184" s="3"/>
      <c r="F184" s="3"/>
      <c r="G184" s="3">
        <v>0</v>
      </c>
      <c r="H184" s="3">
        <v>0</v>
      </c>
    </row>
    <row r="185" spans="1:8" x14ac:dyDescent="0.25">
      <c r="A185" s="3">
        <v>-2.4064171122994602</v>
      </c>
      <c r="B185" s="3">
        <v>6.91518348542699E-2</v>
      </c>
      <c r="C185" s="3"/>
      <c r="D185" s="3"/>
      <c r="E185" s="3"/>
      <c r="F185" s="3"/>
      <c r="G185" s="3">
        <v>-0.33391636190174001</v>
      </c>
      <c r="H185" s="3">
        <v>8.1005835605193699E-2</v>
      </c>
    </row>
    <row r="186" spans="1:8" x14ac:dyDescent="0.25">
      <c r="A186" s="3">
        <v>-6.1469265367316401</v>
      </c>
      <c r="B186" s="3">
        <v>0.68167194978690004</v>
      </c>
      <c r="C186" s="3"/>
      <c r="D186" s="3"/>
      <c r="E186" s="3"/>
      <c r="F186" s="3"/>
      <c r="G186" s="3">
        <v>5.6107726835519997E-2</v>
      </c>
      <c r="H186" s="3">
        <v>7.4706665179402904E-3</v>
      </c>
    </row>
    <row r="187" spans="1:8" x14ac:dyDescent="0.25">
      <c r="A187" s="3">
        <v>-7.4877536738978403</v>
      </c>
      <c r="B187" s="3">
        <v>0.48635575041090601</v>
      </c>
      <c r="C187" s="3"/>
      <c r="D187" s="3"/>
      <c r="E187" s="3"/>
      <c r="F187" s="3"/>
      <c r="G187" s="3">
        <v>0.90965843217692999</v>
      </c>
      <c r="H187" s="3">
        <v>3.5003959970956203E-4</v>
      </c>
    </row>
    <row r="188" spans="1:8" x14ac:dyDescent="0.25">
      <c r="A188" s="3">
        <v>5.3206997084548</v>
      </c>
      <c r="B188" s="3">
        <v>0.88924024322703199</v>
      </c>
      <c r="C188" s="3"/>
      <c r="D188" s="3"/>
      <c r="E188" s="3"/>
      <c r="F188" s="3"/>
      <c r="G188" s="3">
        <v>0.47854785478547102</v>
      </c>
      <c r="H188" s="3">
        <v>0.29761888411927601</v>
      </c>
    </row>
    <row r="189" spans="1:8" x14ac:dyDescent="0.25">
      <c r="A189" s="3">
        <v>8.6183310533515698</v>
      </c>
      <c r="B189" s="3">
        <v>1.9655425042380801</v>
      </c>
      <c r="C189" s="3"/>
      <c r="D189" s="3"/>
      <c r="E189" s="3"/>
      <c r="F189" s="3"/>
      <c r="G189" s="3">
        <v>7.0788462986670702</v>
      </c>
      <c r="H189" s="3">
        <v>2.05418518775739</v>
      </c>
    </row>
    <row r="190" spans="1:8" x14ac:dyDescent="0.25">
      <c r="A190" s="3">
        <v>14.566577301161701</v>
      </c>
      <c r="B190" s="3">
        <v>2.9159376500104801</v>
      </c>
      <c r="C190" s="3"/>
      <c r="D190" s="3"/>
      <c r="E190" s="3"/>
      <c r="F190" s="3"/>
      <c r="G190" s="3">
        <v>-0.58197539075489502</v>
      </c>
      <c r="H190" s="3">
        <v>0.73523677131403697</v>
      </c>
    </row>
    <row r="191" spans="1:8" x14ac:dyDescent="0.25">
      <c r="A191" s="3">
        <v>0.75839653304441701</v>
      </c>
      <c r="B191" s="3">
        <v>1.2593659039426599E-2</v>
      </c>
      <c r="C191" s="3"/>
      <c r="D191" s="3"/>
      <c r="E191" s="3"/>
      <c r="F191" s="3"/>
      <c r="G191" s="3">
        <v>1.05556812184272</v>
      </c>
      <c r="H191" s="3">
        <v>1.82122442511062</v>
      </c>
    </row>
    <row r="192" spans="1:8" x14ac:dyDescent="0.25">
      <c r="A192" s="3">
        <v>-8.4124830393487002</v>
      </c>
      <c r="B192" s="3">
        <v>0.65802226127627805</v>
      </c>
      <c r="C192" s="3"/>
      <c r="D192" s="3"/>
      <c r="E192" s="3"/>
      <c r="F192" s="3"/>
      <c r="G192" s="3">
        <v>-0.65850569860700603</v>
      </c>
      <c r="H192" s="3">
        <v>0.194383007952771</v>
      </c>
    </row>
    <row r="193" spans="1:8" x14ac:dyDescent="0.25">
      <c r="A193" s="3">
        <v>-17.2318973418882</v>
      </c>
      <c r="B193" s="3">
        <v>2.6616821867657601</v>
      </c>
      <c r="C193" s="3"/>
      <c r="D193" s="3"/>
      <c r="E193" s="3"/>
      <c r="F193" s="3"/>
      <c r="G193" s="3">
        <v>-3.6630366303663102</v>
      </c>
      <c r="H193" s="3">
        <v>0.35628487098991901</v>
      </c>
    </row>
    <row r="194" spans="1:8" x14ac:dyDescent="0.25">
      <c r="A194" s="3">
        <v>6.8709377901578499</v>
      </c>
      <c r="B194" s="3">
        <v>0.68521600742001598</v>
      </c>
      <c r="C194" s="3"/>
      <c r="D194" s="3"/>
      <c r="E194" s="3"/>
      <c r="F194" s="3"/>
      <c r="G194" s="3">
        <v>1.2092113452476301</v>
      </c>
      <c r="H194" s="3">
        <v>5.9162335128672399E-3</v>
      </c>
    </row>
    <row r="195" spans="1:8" x14ac:dyDescent="0.25">
      <c r="A195" s="3">
        <v>-1.28301886792454</v>
      </c>
      <c r="B195" s="3">
        <v>3.2204621331351498E-2</v>
      </c>
      <c r="C195" s="3"/>
      <c r="D195" s="3"/>
      <c r="E195" s="3"/>
      <c r="F195" s="3"/>
      <c r="G195" s="3">
        <v>0.83061636391864102</v>
      </c>
      <c r="H195" s="3">
        <v>0.68715054998752301</v>
      </c>
    </row>
    <row r="196" spans="1:8" x14ac:dyDescent="0.25">
      <c r="A196" s="3">
        <v>-34.936479128856597</v>
      </c>
      <c r="B196" s="3">
        <v>2.2775357525790798</v>
      </c>
      <c r="C196" s="3"/>
      <c r="D196" s="3"/>
      <c r="E196" s="3"/>
      <c r="F196" s="3"/>
      <c r="G196" s="3">
        <v>-2.4277456647398998</v>
      </c>
      <c r="H196" s="3">
        <v>0.62761157334047102</v>
      </c>
    </row>
    <row r="197" spans="1:8" x14ac:dyDescent="0.25">
      <c r="A197" s="3">
        <v>7.8124999999991396E-2</v>
      </c>
      <c r="B197" s="3">
        <v>1.9637543038313301E-4</v>
      </c>
      <c r="C197" s="3"/>
      <c r="D197" s="3"/>
      <c r="E197" s="3"/>
      <c r="F197" s="3"/>
      <c r="G197" s="3">
        <v>0.51970214086254896</v>
      </c>
      <c r="H197" s="3">
        <v>0.19637821308162801</v>
      </c>
    </row>
    <row r="198" spans="1:8" x14ac:dyDescent="0.25">
      <c r="A198" s="3">
        <v>7.60330578512397</v>
      </c>
      <c r="B198" s="3">
        <v>0.68223546242358002</v>
      </c>
      <c r="C198" s="3"/>
      <c r="D198" s="3"/>
      <c r="E198" s="3"/>
      <c r="F198" s="3"/>
      <c r="G198" s="3">
        <v>0.57609964966914196</v>
      </c>
      <c r="H198" s="3">
        <v>0.29586909338478601</v>
      </c>
    </row>
    <row r="199" spans="1:8" x14ac:dyDescent="0.25">
      <c r="A199" s="3">
        <v>8.9539007092198499</v>
      </c>
      <c r="B199" s="3">
        <v>0.376830542181262</v>
      </c>
      <c r="C199" s="3"/>
      <c r="D199" s="3"/>
      <c r="E199" s="3"/>
      <c r="F199" s="3"/>
      <c r="G199" s="3">
        <v>1.0049039311841901</v>
      </c>
      <c r="H199" s="3">
        <v>0.67803286224006298</v>
      </c>
    </row>
    <row r="200" spans="1:8" x14ac:dyDescent="0.25">
      <c r="A200" s="3">
        <v>1.3550135501355001</v>
      </c>
      <c r="B200" s="3">
        <v>4.3693352144225102E-2</v>
      </c>
      <c r="C200" s="3"/>
      <c r="D200" s="3"/>
      <c r="E200" s="3"/>
      <c r="F200" s="3"/>
      <c r="G200" s="3">
        <v>-0.108306256769152</v>
      </c>
      <c r="H200" s="3">
        <v>9.2390050164807905E-3</v>
      </c>
    </row>
    <row r="201" spans="1:8" x14ac:dyDescent="0.25">
      <c r="A201" s="3">
        <v>-3.3298647242455699</v>
      </c>
      <c r="B201" s="3">
        <v>0.75615398728547001</v>
      </c>
      <c r="C201" s="3"/>
      <c r="D201" s="3"/>
      <c r="E201" s="3"/>
      <c r="F201" s="3"/>
      <c r="G201" s="3">
        <v>-6.6066562061285805E-2</v>
      </c>
      <c r="H201" s="3">
        <v>1.6079305299507601E-2</v>
      </c>
    </row>
    <row r="202" spans="1:8" x14ac:dyDescent="0.25">
      <c r="A202" s="3">
        <v>0.59523809523809801</v>
      </c>
      <c r="B202" s="3">
        <v>3.7601790798173003E-2</v>
      </c>
      <c r="C202" s="3"/>
      <c r="D202" s="3"/>
      <c r="E202" s="3"/>
      <c r="F202" s="3"/>
      <c r="G202" s="3">
        <v>1.1036938139741801</v>
      </c>
      <c r="H202" s="3">
        <v>1.1641713212914601E-2</v>
      </c>
    </row>
    <row r="203" spans="1:8" x14ac:dyDescent="0.25">
      <c r="A203" s="3">
        <v>-12.1527777777778</v>
      </c>
      <c r="B203" s="3">
        <v>4.1739875776845601</v>
      </c>
      <c r="C203" s="3"/>
      <c r="D203" s="3"/>
      <c r="E203" s="3"/>
      <c r="F203" s="3"/>
      <c r="G203" s="3">
        <v>0.46007229707525299</v>
      </c>
      <c r="H203" s="3">
        <v>1.03938362601196</v>
      </c>
    </row>
    <row r="204" spans="1:8" x14ac:dyDescent="0.25">
      <c r="A204" s="3">
        <v>6.8965517241379297</v>
      </c>
      <c r="B204" s="3">
        <v>0.868423998867487</v>
      </c>
      <c r="C204" s="3"/>
      <c r="D204" s="3"/>
      <c r="E204" s="3"/>
      <c r="F204" s="3"/>
      <c r="G204" s="3">
        <v>4.1000410004101602E-2</v>
      </c>
      <c r="H204" s="3">
        <v>5.1832262094981499E-4</v>
      </c>
    </row>
    <row r="205" spans="1:8" x14ac:dyDescent="0.25">
      <c r="A205" s="3">
        <v>3.48330914368649</v>
      </c>
      <c r="B205" s="3">
        <v>0.230169958413458</v>
      </c>
      <c r="C205" s="3"/>
      <c r="D205" s="3"/>
      <c r="E205" s="3"/>
      <c r="F205" s="3"/>
      <c r="G205" s="3">
        <v>8.1599347205193202E-3</v>
      </c>
      <c r="H205" s="3">
        <v>8.96021858096967E-6</v>
      </c>
    </row>
    <row r="206" spans="1:8" x14ac:dyDescent="0.25">
      <c r="A206" s="3">
        <v>7.4792243767312998</v>
      </c>
      <c r="B206" s="3">
        <v>1.1985951426219399</v>
      </c>
      <c r="C206" s="3"/>
      <c r="D206" s="3"/>
      <c r="E206" s="3"/>
      <c r="F206" s="3"/>
      <c r="G206" s="3">
        <v>0.63607451158565498</v>
      </c>
      <c r="H206" s="3">
        <v>0.32095226436761098</v>
      </c>
    </row>
    <row r="207" spans="1:8" x14ac:dyDescent="0.25">
      <c r="A207" s="3">
        <v>-9.6199524940617493</v>
      </c>
      <c r="B207" s="3">
        <v>1.6625900477768301</v>
      </c>
      <c r="C207" s="3"/>
      <c r="D207" s="3"/>
      <c r="E207" s="3"/>
      <c r="F207" s="3"/>
      <c r="G207" s="3">
        <v>0.50050050050050399</v>
      </c>
      <c r="H207" s="3">
        <v>0.40372007642928098</v>
      </c>
    </row>
    <row r="208" spans="1:8" x14ac:dyDescent="0.25">
      <c r="A208" s="3">
        <v>-12.742382271468101</v>
      </c>
      <c r="B208" s="3">
        <v>1.0811739291081299</v>
      </c>
      <c r="C208" s="3"/>
      <c r="D208" s="3"/>
      <c r="E208" s="3"/>
      <c r="F208" s="3"/>
      <c r="G208" s="3">
        <v>0.39354888494482299</v>
      </c>
      <c r="H208" s="3">
        <v>9.4937965883615194E-2</v>
      </c>
    </row>
    <row r="209" spans="1:8" x14ac:dyDescent="0.25">
      <c r="A209" s="3">
        <v>9.0033975084937694</v>
      </c>
      <c r="B209" s="3">
        <v>8.4302843568788894</v>
      </c>
      <c r="C209" s="3"/>
      <c r="D209" s="3"/>
      <c r="E209" s="3"/>
      <c r="F209" s="3"/>
      <c r="G209" s="3">
        <v>1.95888114356304</v>
      </c>
      <c r="H209" s="3">
        <v>1.07273871559728E-2</v>
      </c>
    </row>
    <row r="210" spans="1:8" x14ac:dyDescent="0.25">
      <c r="A210" s="3">
        <v>15.2422907488987</v>
      </c>
      <c r="B210" s="3">
        <v>5.4742760842430203</v>
      </c>
      <c r="C210" s="3"/>
      <c r="D210" s="3"/>
      <c r="E210" s="3"/>
      <c r="F210" s="3"/>
      <c r="G210" s="3">
        <v>0.99639102463518003</v>
      </c>
      <c r="H210" s="3">
        <v>0.54282298884135405</v>
      </c>
    </row>
    <row r="211" spans="1:8" x14ac:dyDescent="0.25">
      <c r="A211" s="3">
        <v>8.2746478873239298</v>
      </c>
      <c r="B211" s="3">
        <v>5.0083977051959003</v>
      </c>
      <c r="C211" s="3"/>
      <c r="D211" s="3"/>
      <c r="E211" s="3"/>
      <c r="F211" s="3"/>
      <c r="G211" s="3">
        <v>0.76601671309192398</v>
      </c>
      <c r="H211" s="3">
        <v>0.96286759883502104</v>
      </c>
    </row>
    <row r="212" spans="1:8" x14ac:dyDescent="0.25">
      <c r="A212" s="3">
        <v>8.9779005524861901</v>
      </c>
      <c r="B212" s="3">
        <v>1.2402484560447</v>
      </c>
      <c r="C212" s="3"/>
      <c r="D212" s="3"/>
      <c r="E212" s="3"/>
      <c r="F212" s="3"/>
      <c r="G212" s="3">
        <v>-4.92772667542693E-2</v>
      </c>
      <c r="H212" s="3">
        <v>1.4973575697458E-3</v>
      </c>
    </row>
    <row r="213" spans="1:8" x14ac:dyDescent="0.25">
      <c r="A213" s="3">
        <v>-7.7834179357022002</v>
      </c>
      <c r="B213" s="3">
        <v>1.1769406307433701</v>
      </c>
      <c r="C213" s="3"/>
      <c r="D213" s="3"/>
      <c r="E213" s="3"/>
      <c r="F213" s="3"/>
      <c r="G213" s="3">
        <v>0.829286514755322</v>
      </c>
      <c r="H213" s="3">
        <v>2.2471102859552898</v>
      </c>
    </row>
    <row r="214" spans="1:8" x14ac:dyDescent="0.25">
      <c r="A214" s="3">
        <v>4.1358936484490396</v>
      </c>
      <c r="B214" s="3">
        <v>0.295592724294232</v>
      </c>
      <c r="C214" s="3"/>
      <c r="D214" s="3"/>
      <c r="E214" s="3"/>
      <c r="F214" s="3"/>
      <c r="G214" s="3">
        <v>-2.46184145741088E-2</v>
      </c>
      <c r="H214" s="3">
        <v>1.1081992620726199E-3</v>
      </c>
    </row>
    <row r="215" spans="1:8" x14ac:dyDescent="0.25">
      <c r="A215" s="3">
        <v>2.53164556962026</v>
      </c>
      <c r="B215" s="3">
        <v>0.12783978589859901</v>
      </c>
      <c r="C215" s="3"/>
      <c r="D215" s="3"/>
      <c r="E215" s="3"/>
      <c r="F215" s="3"/>
      <c r="G215" s="3">
        <v>1.0067712045616499</v>
      </c>
      <c r="H215" s="3">
        <v>1.35944666662922E-3</v>
      </c>
    </row>
    <row r="216" spans="1:8" x14ac:dyDescent="0.25">
      <c r="A216" s="3">
        <v>14.084507042253501</v>
      </c>
      <c r="B216" s="3">
        <v>3.6641598853602502</v>
      </c>
      <c r="C216" s="3"/>
      <c r="D216" s="3"/>
      <c r="E216" s="3"/>
      <c r="F216" s="3"/>
      <c r="G216" s="3">
        <v>0</v>
      </c>
      <c r="H216" s="3">
        <v>0</v>
      </c>
    </row>
    <row r="217" spans="1:8" x14ac:dyDescent="0.25">
      <c r="A217" s="3">
        <v>4.08408408408408</v>
      </c>
      <c r="B217" s="3">
        <v>0.40622205797522898</v>
      </c>
      <c r="C217" s="3"/>
      <c r="D217" s="3"/>
      <c r="E217" s="3"/>
      <c r="F217" s="3"/>
      <c r="G217" s="3">
        <v>-5.0435865504358599</v>
      </c>
      <c r="H217" s="3">
        <v>1.4600551073741199</v>
      </c>
    </row>
    <row r="218" spans="1:8" x14ac:dyDescent="0.25">
      <c r="A218" s="3">
        <v>0.50454086781029905</v>
      </c>
      <c r="B218" s="3">
        <v>2.7903864729945998E-3</v>
      </c>
      <c r="C218" s="3"/>
      <c r="D218" s="3"/>
      <c r="E218" s="3"/>
      <c r="F218" s="3"/>
      <c r="G218" s="3">
        <v>5.7981057981057997</v>
      </c>
      <c r="H218" s="3">
        <v>0.30366157469974098</v>
      </c>
    </row>
    <row r="219" spans="1:8" x14ac:dyDescent="0.25">
      <c r="A219" s="3">
        <v>-1.15990057995028</v>
      </c>
      <c r="B219" s="3">
        <v>4.21310767322347E-2</v>
      </c>
      <c r="C219" s="3"/>
      <c r="D219" s="3"/>
      <c r="E219" s="3"/>
      <c r="F219" s="3"/>
      <c r="G219" s="3">
        <v>-5.8410584105841004</v>
      </c>
      <c r="H219" s="3">
        <v>0.72956684251496395</v>
      </c>
    </row>
    <row r="220" spans="1:8" x14ac:dyDescent="0.25">
      <c r="A220" s="3">
        <v>-3.8659793814432901</v>
      </c>
      <c r="B220" s="3">
        <v>0.226708330162951</v>
      </c>
      <c r="C220" s="3"/>
      <c r="D220" s="3"/>
      <c r="E220" s="3"/>
      <c r="F220" s="3"/>
      <c r="G220" s="3">
        <v>0.781440781440776</v>
      </c>
      <c r="H220" s="3">
        <v>0.34457552573186601</v>
      </c>
    </row>
    <row r="221" spans="1:8" x14ac:dyDescent="0.25">
      <c r="A221" s="3">
        <v>6.58307210031347</v>
      </c>
      <c r="B221" s="3">
        <v>0.79891332791732605</v>
      </c>
      <c r="C221" s="3"/>
      <c r="D221" s="3"/>
      <c r="E221" s="3"/>
      <c r="F221" s="3"/>
      <c r="G221" s="3">
        <v>1.25311055812299</v>
      </c>
      <c r="H221" s="3">
        <v>8.2205346763825002E-3</v>
      </c>
    </row>
    <row r="222" spans="1:8" x14ac:dyDescent="0.25">
      <c r="A222" s="3">
        <v>-118.67030965391599</v>
      </c>
      <c r="B222" s="3">
        <v>3.6535657404333701</v>
      </c>
      <c r="C222" s="3"/>
      <c r="D222" s="3"/>
      <c r="E222" s="3"/>
      <c r="F222" s="3"/>
      <c r="G222" s="3">
        <v>-1.21668597914252</v>
      </c>
      <c r="H222" s="3">
        <v>4.0637173554438899</v>
      </c>
    </row>
    <row r="223" spans="1:8" x14ac:dyDescent="0.25">
      <c r="A223" s="3">
        <v>12.5</v>
      </c>
      <c r="B223" s="3">
        <v>11.628716192214601</v>
      </c>
      <c r="C223" s="3"/>
      <c r="D223" s="3"/>
      <c r="E223" s="3"/>
      <c r="F223" s="3"/>
      <c r="G223" s="3">
        <v>0.58171965893696398</v>
      </c>
      <c r="H223" s="3">
        <v>2.2292117945685299</v>
      </c>
    </row>
    <row r="224" spans="1:8" x14ac:dyDescent="0.25">
      <c r="A224" s="3">
        <v>9.2636579572446607</v>
      </c>
      <c r="B224" s="3">
        <v>1.5166618788897099</v>
      </c>
      <c r="C224" s="3"/>
      <c r="D224" s="3"/>
      <c r="E224" s="3"/>
      <c r="F224" s="3"/>
      <c r="G224" s="3">
        <v>0.31976976576864302</v>
      </c>
      <c r="H224" s="3">
        <v>0.106536780747204</v>
      </c>
    </row>
    <row r="225" spans="1:8" x14ac:dyDescent="0.25">
      <c r="A225" s="3">
        <v>9.4936708860759502</v>
      </c>
      <c r="B225" s="3">
        <v>1.7373971526396501</v>
      </c>
      <c r="C225" s="3"/>
      <c r="D225" s="3"/>
      <c r="E225" s="3"/>
      <c r="F225" s="3"/>
      <c r="G225" s="3">
        <v>1.08608564052346</v>
      </c>
      <c r="H225" s="3">
        <v>4.12435339600085E-3</v>
      </c>
    </row>
    <row r="226" spans="1:8" x14ac:dyDescent="0.25">
      <c r="A226" s="3">
        <v>-2.4390243902439099</v>
      </c>
      <c r="B226" s="3">
        <v>0.26638253775234799</v>
      </c>
      <c r="C226" s="3"/>
      <c r="D226" s="3"/>
      <c r="E226" s="3"/>
      <c r="F226" s="3"/>
      <c r="G226" s="3">
        <v>1.6098065278393101</v>
      </c>
      <c r="H226" s="3">
        <v>1.69124325265539</v>
      </c>
    </row>
    <row r="227" spans="1:8" x14ac:dyDescent="0.25">
      <c r="A227" s="3">
        <v>5.43364681295715</v>
      </c>
      <c r="B227" s="3">
        <v>0.492212660496258</v>
      </c>
      <c r="C227" s="3"/>
      <c r="D227" s="3"/>
      <c r="E227" s="3"/>
      <c r="F227" s="3"/>
      <c r="G227" s="3">
        <v>-5.7839345147071999</v>
      </c>
      <c r="H227" s="3">
        <v>0.68192544943815903</v>
      </c>
    </row>
    <row r="228" spans="1:8" x14ac:dyDescent="0.25">
      <c r="A228" s="3">
        <v>-8.2655826558265506</v>
      </c>
      <c r="B228" s="3">
        <v>1.0296418471420301</v>
      </c>
      <c r="C228" s="3"/>
      <c r="D228" s="3"/>
      <c r="E228" s="3"/>
      <c r="F228" s="3"/>
      <c r="G228" s="3">
        <v>0.926214196762149</v>
      </c>
      <c r="H228" s="3">
        <v>1.8679966483002499</v>
      </c>
    </row>
    <row r="229" spans="1:8" x14ac:dyDescent="0.25">
      <c r="A229" s="3">
        <v>8.2644628099173492</v>
      </c>
      <c r="B229" s="3">
        <v>1.1996246231923799</v>
      </c>
      <c r="C229" s="3"/>
      <c r="D229" s="3"/>
      <c r="E229" s="3"/>
      <c r="F229" s="3"/>
      <c r="G229" s="3">
        <v>2.2177241925547899</v>
      </c>
      <c r="H229" s="3">
        <v>3.6891603172759398E-3</v>
      </c>
    </row>
    <row r="230" spans="1:8" x14ac:dyDescent="0.25">
      <c r="A230" s="3">
        <v>6.5263157894736796</v>
      </c>
      <c r="B230" s="3">
        <v>0.87100054141369898</v>
      </c>
      <c r="C230" s="3"/>
      <c r="D230" s="3"/>
      <c r="E230" s="3"/>
      <c r="F230" s="3"/>
      <c r="G230" s="3">
        <v>0.63750099609529898</v>
      </c>
      <c r="H230" s="3">
        <v>0.41275894851874101</v>
      </c>
    </row>
    <row r="231" spans="1:8" x14ac:dyDescent="0.25">
      <c r="A231" s="3">
        <v>9.2142453363482097</v>
      </c>
      <c r="B231" s="3">
        <v>14.3200542889519</v>
      </c>
      <c r="C231" s="3"/>
      <c r="D231" s="3"/>
      <c r="E231" s="3"/>
      <c r="F231" s="3"/>
      <c r="G231" s="3">
        <v>1.2443338369922601</v>
      </c>
      <c r="H231" s="3">
        <v>6.2105871191991603E-2</v>
      </c>
    </row>
    <row r="232" spans="1:8" x14ac:dyDescent="0.25">
      <c r="A232" s="3">
        <v>53.249097472924198</v>
      </c>
      <c r="B232" s="3">
        <v>186.42519708992199</v>
      </c>
      <c r="C232" s="3"/>
      <c r="D232" s="3"/>
      <c r="E232" s="3"/>
      <c r="F232" s="3"/>
      <c r="G232" s="3">
        <v>0</v>
      </c>
      <c r="H232" s="3">
        <v>0</v>
      </c>
    </row>
    <row r="233" spans="1:8" x14ac:dyDescent="0.25">
      <c r="A233" s="3">
        <v>-15.902964959568701</v>
      </c>
      <c r="B233" s="3">
        <v>2.8237020373386699</v>
      </c>
      <c r="C233" s="3"/>
      <c r="D233" s="3"/>
      <c r="E233" s="3"/>
      <c r="F233" s="3"/>
      <c r="G233" s="3">
        <v>0</v>
      </c>
      <c r="H233" s="3">
        <v>0</v>
      </c>
    </row>
    <row r="234" spans="1:8" x14ac:dyDescent="0.25">
      <c r="A234" s="3">
        <v>-1.3698630136986401</v>
      </c>
      <c r="B234" s="3">
        <v>5.0927400412119198E-2</v>
      </c>
      <c r="C234" s="3"/>
      <c r="D234" s="3"/>
      <c r="E234" s="3"/>
      <c r="F234" s="3"/>
      <c r="G234" s="3">
        <v>5.3971395160563401E-2</v>
      </c>
      <c r="H234" s="3">
        <v>1.72552104165969E-6</v>
      </c>
    </row>
    <row r="235" spans="1:8" x14ac:dyDescent="0.25">
      <c r="A235" s="3">
        <v>0.81727962638645302</v>
      </c>
      <c r="B235" s="3">
        <v>0.14516706059718801</v>
      </c>
      <c r="C235" s="3"/>
      <c r="D235" s="3"/>
      <c r="E235" s="3"/>
      <c r="F235" s="3"/>
      <c r="G235" s="3">
        <v>1.13889136044132</v>
      </c>
      <c r="H235" s="3">
        <v>2.9187721704069101E-2</v>
      </c>
    </row>
    <row r="236" spans="1:8" x14ac:dyDescent="0.25">
      <c r="A236" s="3">
        <v>3.6014405762305</v>
      </c>
      <c r="B236" s="3">
        <v>1.8188096032138601</v>
      </c>
      <c r="C236" s="3"/>
      <c r="D236" s="3"/>
      <c r="E236" s="3"/>
      <c r="F236" s="3"/>
      <c r="G236" s="3">
        <v>1.4000643707756599</v>
      </c>
      <c r="H236" s="3">
        <v>5.0707519706557802</v>
      </c>
    </row>
    <row r="237" spans="1:8" x14ac:dyDescent="0.25">
      <c r="A237" s="3">
        <v>-0.93131548311990497</v>
      </c>
      <c r="B237" s="3">
        <v>9.5804214069961507E-3</v>
      </c>
      <c r="C237" s="3"/>
      <c r="D237" s="3"/>
      <c r="E237" s="3"/>
      <c r="F237" s="3"/>
      <c r="G237" s="3">
        <v>13.4085943190095</v>
      </c>
      <c r="H237" s="3">
        <v>0.30722141033713002</v>
      </c>
    </row>
    <row r="238" spans="1:8" x14ac:dyDescent="0.25">
      <c r="A238" s="3">
        <v>2.8451001053740801</v>
      </c>
      <c r="B238" s="3">
        <v>0.162544442195902</v>
      </c>
      <c r="C238" s="3"/>
      <c r="D238" s="3"/>
      <c r="E238" s="3"/>
      <c r="F238" s="3"/>
      <c r="G238" s="3">
        <v>0</v>
      </c>
      <c r="H238" s="3">
        <v>0</v>
      </c>
    </row>
    <row r="239" spans="1:8" x14ac:dyDescent="0.25">
      <c r="A239" s="3">
        <v>-2.4719101123595602</v>
      </c>
      <c r="B239" s="3">
        <v>7.8836534988545495E-2</v>
      </c>
      <c r="C239" s="3"/>
      <c r="D239" s="3"/>
      <c r="E239" s="3"/>
      <c r="F239" s="3"/>
      <c r="G239" s="3">
        <v>1.01559020044544</v>
      </c>
      <c r="H239" s="3">
        <v>2.2318080060031598E-3</v>
      </c>
    </row>
    <row r="240" spans="1:8" x14ac:dyDescent="0.25">
      <c r="A240" s="3">
        <v>11.7507418397626</v>
      </c>
      <c r="B240" s="3">
        <v>3.82849602651982</v>
      </c>
      <c r="C240" s="3"/>
      <c r="D240" s="3"/>
      <c r="E240" s="3"/>
      <c r="F240" s="3"/>
      <c r="G240" s="3">
        <v>0.72108008591592498</v>
      </c>
      <c r="H240" s="3">
        <v>0.300107047862474</v>
      </c>
    </row>
    <row r="241" spans="1:8" x14ac:dyDescent="0.25">
      <c r="A241" s="3">
        <v>1.31004366812228</v>
      </c>
      <c r="B241" s="3">
        <v>3.6502307485089099E-2</v>
      </c>
      <c r="C241" s="3"/>
      <c r="D241" s="3"/>
      <c r="E241" s="3"/>
      <c r="F241" s="3"/>
      <c r="G241" s="3">
        <v>0.25453388482342099</v>
      </c>
      <c r="H241" s="3">
        <v>5.0994728180838597E-2</v>
      </c>
    </row>
    <row r="242" spans="1:8" x14ac:dyDescent="0.25">
      <c r="A242" s="3">
        <v>-17.447199265381101</v>
      </c>
      <c r="B242" s="3">
        <v>0.345319279538157</v>
      </c>
      <c r="C242" s="3"/>
      <c r="D242" s="3"/>
      <c r="E242" s="3"/>
      <c r="F242" s="3"/>
      <c r="G242" s="3">
        <v>-0.36369514264931502</v>
      </c>
      <c r="H242" s="3">
        <v>7.8634755802271694E-2</v>
      </c>
    </row>
    <row r="243" spans="1:8" x14ac:dyDescent="0.25">
      <c r="A243" s="3">
        <v>4.8672566371681398</v>
      </c>
      <c r="B243" s="3">
        <v>1.8628462696364501</v>
      </c>
      <c r="C243" s="3"/>
      <c r="D243" s="3"/>
      <c r="E243" s="3"/>
      <c r="F243" s="3"/>
      <c r="G243" s="3">
        <v>0.20649211200131301</v>
      </c>
      <c r="H243" s="3">
        <v>0.145081254594145</v>
      </c>
    </row>
    <row r="244" spans="1:8" x14ac:dyDescent="0.25">
      <c r="A244" s="3">
        <v>4.7858942065491199</v>
      </c>
      <c r="B244" s="3">
        <v>0.46991851746862201</v>
      </c>
      <c r="C244" s="3"/>
      <c r="D244" s="3"/>
      <c r="E244" s="3"/>
      <c r="F244" s="3"/>
      <c r="G244" s="3">
        <v>-1.6093988895141902E-2</v>
      </c>
      <c r="H244" s="3">
        <v>1.02415253661482E-4</v>
      </c>
    </row>
    <row r="245" spans="1:8" x14ac:dyDescent="0.25">
      <c r="A245" s="3">
        <v>0.85836909871244305</v>
      </c>
      <c r="B245" s="3">
        <v>1.44744376416191E-2</v>
      </c>
      <c r="C245" s="3"/>
      <c r="D245" s="3"/>
      <c r="E245" s="3"/>
      <c r="F245" s="3"/>
      <c r="G245" s="3">
        <v>0.19761070690739299</v>
      </c>
      <c r="H245" s="3">
        <v>6.3690279657517503E-4</v>
      </c>
    </row>
    <row r="246" spans="1:8" x14ac:dyDescent="0.25">
      <c r="A246" s="3">
        <v>-19.119878603945399</v>
      </c>
      <c r="B246" s="3">
        <v>7.5046779790474201</v>
      </c>
      <c r="C246" s="3"/>
      <c r="D246" s="3"/>
      <c r="E246" s="3"/>
      <c r="F246" s="3"/>
      <c r="G246" s="3">
        <v>0.47312178807407601</v>
      </c>
      <c r="H246" s="3">
        <v>0.775775237884471</v>
      </c>
    </row>
    <row r="247" spans="1:8" x14ac:dyDescent="0.25">
      <c r="A247" s="3">
        <v>26.163610719323</v>
      </c>
      <c r="B247" s="3">
        <v>3.76538582294131</v>
      </c>
      <c r="C247" s="3"/>
      <c r="D247" s="3"/>
      <c r="E247" s="3"/>
      <c r="F247" s="3"/>
      <c r="G247" s="3">
        <v>0.59533518186266199</v>
      </c>
      <c r="H247" s="3">
        <v>0.55414096923435896</v>
      </c>
    </row>
    <row r="248" spans="1:8" x14ac:dyDescent="0.25">
      <c r="A248" s="3">
        <v>-4.3314500941619603</v>
      </c>
      <c r="B248" s="3">
        <v>0.44268471030142997</v>
      </c>
      <c r="C248" s="3"/>
      <c r="D248" s="3"/>
      <c r="E248" s="3"/>
      <c r="F248" s="3"/>
      <c r="G248" s="3">
        <v>0</v>
      </c>
      <c r="H248" s="3">
        <v>0</v>
      </c>
    </row>
    <row r="249" spans="1:8" x14ac:dyDescent="0.25">
      <c r="A249" s="3">
        <v>5.1583710407239796</v>
      </c>
      <c r="B249" s="3">
        <v>0.59511797920063902</v>
      </c>
      <c r="C249" s="3"/>
      <c r="D249" s="3"/>
      <c r="E249" s="3"/>
      <c r="F249" s="3"/>
      <c r="G249" s="3">
        <v>0</v>
      </c>
      <c r="H249" s="3">
        <v>0</v>
      </c>
    </row>
    <row r="250" spans="1:8" x14ac:dyDescent="0.25">
      <c r="A250" s="3">
        <v>-1.30890052356021</v>
      </c>
      <c r="B250" s="3">
        <v>3.00486111372767E-2</v>
      </c>
      <c r="C250" s="3"/>
      <c r="D250" s="3"/>
      <c r="E250" s="3"/>
      <c r="F250" s="3"/>
      <c r="G250" s="3">
        <v>0.69617858494134499</v>
      </c>
      <c r="H250" s="3">
        <v>0.35624057128129899</v>
      </c>
    </row>
    <row r="251" spans="1:8" x14ac:dyDescent="0.25">
      <c r="A251" s="3">
        <v>9.3750000000000107</v>
      </c>
      <c r="B251" s="3">
        <v>1.5937123218029201</v>
      </c>
      <c r="C251" s="3"/>
      <c r="D251" s="3"/>
      <c r="E251" s="3"/>
      <c r="F251" s="3"/>
      <c r="G251" s="3">
        <v>-0.28975908601704897</v>
      </c>
      <c r="H251" s="3">
        <v>0.129356349018351</v>
      </c>
    </row>
    <row r="252" spans="1:8" x14ac:dyDescent="0.25">
      <c r="A252" s="3">
        <v>1.8121911037891301</v>
      </c>
      <c r="B252" s="3">
        <v>6.6067532260752904E-2</v>
      </c>
      <c r="C252" s="3"/>
      <c r="D252" s="3"/>
      <c r="E252" s="3"/>
      <c r="F252" s="3"/>
      <c r="G252" s="3">
        <v>0.84776012850258498</v>
      </c>
      <c r="H252" s="3">
        <v>5.4721975885853704E-3</v>
      </c>
    </row>
    <row r="253" spans="1:8" x14ac:dyDescent="0.25">
      <c r="A253" s="3">
        <v>3.3665835411471301</v>
      </c>
      <c r="B253" s="3">
        <v>0.22250481744024</v>
      </c>
      <c r="C253" s="3"/>
      <c r="D253" s="3"/>
      <c r="E253" s="3"/>
      <c r="F253" s="3"/>
      <c r="G253" s="3">
        <v>-0.33198956604221602</v>
      </c>
      <c r="H253" s="3">
        <v>1.9196999765959601E-2</v>
      </c>
    </row>
    <row r="254" spans="1:8" x14ac:dyDescent="0.25">
      <c r="A254" s="3">
        <v>4.28979980934223</v>
      </c>
      <c r="B254" s="3">
        <v>0.41909276974910298</v>
      </c>
      <c r="C254" s="3"/>
      <c r="D254" s="3"/>
      <c r="E254" s="3"/>
      <c r="F254" s="3"/>
      <c r="G254" s="3">
        <v>0</v>
      </c>
      <c r="H254" s="3">
        <v>0</v>
      </c>
    </row>
    <row r="255" spans="1:8" x14ac:dyDescent="0.25">
      <c r="A255" s="3">
        <v>7.8242964996568301</v>
      </c>
      <c r="B255" s="3">
        <v>1.5015941183502099</v>
      </c>
      <c r="C255" s="3"/>
      <c r="D255" s="3"/>
      <c r="E255" s="3"/>
      <c r="F255" s="3"/>
      <c r="G255" s="3">
        <v>0.15018773466833099</v>
      </c>
      <c r="H255" s="3">
        <v>6.5859172276821698E-2</v>
      </c>
    </row>
    <row r="256" spans="1:8" x14ac:dyDescent="0.25">
      <c r="A256" s="3">
        <v>8.5841694537346704</v>
      </c>
      <c r="B256" s="3">
        <v>1.3620924967545001</v>
      </c>
      <c r="C256" s="3"/>
      <c r="D256" s="3"/>
      <c r="E256" s="3"/>
      <c r="F256" s="3"/>
      <c r="G256" s="3">
        <v>-4.36940530000886</v>
      </c>
      <c r="H256" s="3">
        <v>0.27644735002089099</v>
      </c>
    </row>
    <row r="257" spans="1:8" x14ac:dyDescent="0.25">
      <c r="A257" s="3">
        <v>6.4652143359100496</v>
      </c>
      <c r="B257" s="3">
        <v>2.5510551340747201</v>
      </c>
      <c r="C257" s="3"/>
      <c r="D257" s="3"/>
      <c r="E257" s="3"/>
      <c r="F257" s="3"/>
      <c r="G257" s="3">
        <v>-0.27326929446836801</v>
      </c>
      <c r="H257" s="3">
        <v>0.48435401406390199</v>
      </c>
    </row>
    <row r="258" spans="1:8" x14ac:dyDescent="0.25">
      <c r="A258" s="3">
        <v>5.5684454756380504</v>
      </c>
      <c r="B258" s="3">
        <v>0.45502845717491902</v>
      </c>
      <c r="C258" s="3"/>
      <c r="D258" s="3"/>
      <c r="E258" s="3"/>
      <c r="F258" s="3"/>
      <c r="G258" s="3">
        <v>-3.02632729817197</v>
      </c>
      <c r="H258" s="3">
        <v>0.125616976000546</v>
      </c>
    </row>
    <row r="259" spans="1:8" x14ac:dyDescent="0.25">
      <c r="A259" s="3">
        <v>8.1507449605609104</v>
      </c>
      <c r="B259" s="3">
        <v>0.91554686317572798</v>
      </c>
      <c r="C259" s="3"/>
      <c r="D259" s="3"/>
      <c r="E259" s="3"/>
      <c r="F259" s="3"/>
      <c r="G259" s="3">
        <v>-5.7306078728911896</v>
      </c>
      <c r="H259" s="3">
        <v>0.58185032448510998</v>
      </c>
    </row>
    <row r="260" spans="1:8" x14ac:dyDescent="0.25">
      <c r="A260" s="3">
        <v>-8.6661002548853094</v>
      </c>
      <c r="B260" s="3">
        <v>0.67257384418977395</v>
      </c>
      <c r="C260" s="3"/>
      <c r="D260" s="3"/>
      <c r="E260" s="3"/>
      <c r="F260" s="3"/>
      <c r="G260" s="3">
        <v>0</v>
      </c>
      <c r="H260" s="3">
        <v>0</v>
      </c>
    </row>
    <row r="261" spans="1:8" x14ac:dyDescent="0.25">
      <c r="A261" s="3">
        <v>2.3199999999999998</v>
      </c>
      <c r="B261" s="3">
        <v>0.44425784080363601</v>
      </c>
      <c r="C261" s="3"/>
      <c r="D261" s="3"/>
      <c r="E261" s="3"/>
      <c r="F261" s="3"/>
      <c r="G261" s="3">
        <v>1.17932148626817</v>
      </c>
      <c r="H261" s="3">
        <v>11.3831646910351</v>
      </c>
    </row>
    <row r="262" spans="1:8" x14ac:dyDescent="0.25">
      <c r="A262" s="3">
        <v>-3.7649219467401198</v>
      </c>
      <c r="B262" s="3">
        <v>0.315031016080842</v>
      </c>
      <c r="C262" s="3"/>
      <c r="D262" s="3"/>
      <c r="E262" s="3"/>
      <c r="F262" s="3"/>
      <c r="G262" s="3">
        <v>-7.6003188944990701</v>
      </c>
      <c r="H262" s="3">
        <v>3.4763206892071801</v>
      </c>
    </row>
    <row r="263" spans="1:8" x14ac:dyDescent="0.25">
      <c r="A263" s="3">
        <v>3.1877213695395499</v>
      </c>
      <c r="B263" s="3">
        <v>0.16710314134023199</v>
      </c>
      <c r="C263" s="3"/>
      <c r="D263" s="3"/>
      <c r="E263" s="3"/>
      <c r="F263" s="3"/>
      <c r="G263" s="3">
        <v>1.02440762515589</v>
      </c>
      <c r="H263" s="3">
        <v>9.0315195321242396E-4</v>
      </c>
    </row>
    <row r="264" spans="1:8" x14ac:dyDescent="0.25">
      <c r="A264" s="3">
        <v>13.163716814159301</v>
      </c>
      <c r="B264" s="3">
        <v>2.8764499168875002</v>
      </c>
      <c r="C264" s="3"/>
      <c r="D264" s="3"/>
      <c r="E264" s="3"/>
      <c r="F264" s="3"/>
      <c r="G264" s="3">
        <v>0</v>
      </c>
      <c r="H264" s="3">
        <v>0</v>
      </c>
    </row>
    <row r="265" spans="1:8" x14ac:dyDescent="0.25">
      <c r="A265" s="3">
        <v>7.4458058435438197</v>
      </c>
      <c r="B265" s="3">
        <v>1.05392833369114</v>
      </c>
      <c r="C265" s="3"/>
      <c r="D265" s="3"/>
      <c r="E265" s="3"/>
      <c r="F265" s="3"/>
      <c r="G265" s="3">
        <v>0</v>
      </c>
      <c r="H265" s="3">
        <v>0</v>
      </c>
    </row>
    <row r="266" spans="1:8" x14ac:dyDescent="0.25">
      <c r="A266" s="3">
        <v>-10.044977511244401</v>
      </c>
      <c r="B266" s="3">
        <v>1.54322976081154</v>
      </c>
      <c r="C266" s="3"/>
      <c r="D266" s="3"/>
      <c r="E266" s="3"/>
      <c r="F266" s="3"/>
      <c r="G266" s="3">
        <v>-0.64764715527135097</v>
      </c>
      <c r="H266" s="3">
        <v>0.63922930628589802</v>
      </c>
    </row>
    <row r="267" spans="1:8" x14ac:dyDescent="0.25">
      <c r="A267" s="3">
        <v>8.3932853717026301</v>
      </c>
      <c r="B267" s="3">
        <v>1.0118509347087099</v>
      </c>
      <c r="C267" s="3"/>
      <c r="D267" s="3"/>
      <c r="E267" s="3"/>
      <c r="F267" s="3"/>
      <c r="G267" s="3">
        <v>-5.7624113475177197</v>
      </c>
      <c r="H267" s="3">
        <v>0.41125947918626199</v>
      </c>
    </row>
    <row r="268" spans="1:8" x14ac:dyDescent="0.25">
      <c r="A268" s="3">
        <v>12.8266033254157</v>
      </c>
      <c r="B268" s="3">
        <v>2.3393789658653801</v>
      </c>
      <c r="C268" s="3"/>
      <c r="D268" s="3"/>
      <c r="E268" s="3"/>
      <c r="F268" s="3"/>
      <c r="G268" s="3">
        <v>0</v>
      </c>
      <c r="H268" s="3">
        <v>0</v>
      </c>
    </row>
    <row r="269" spans="1:8" x14ac:dyDescent="0.25">
      <c r="A269" s="3">
        <v>1.7364657814096001</v>
      </c>
      <c r="B269" s="3">
        <v>0.44356366862542401</v>
      </c>
      <c r="C269" s="3"/>
      <c r="D269" s="3"/>
      <c r="E269" s="3"/>
      <c r="F269" s="3"/>
      <c r="G269" s="3">
        <v>0.71687350651353099</v>
      </c>
      <c r="H269" s="3">
        <v>5.5848926675209096</v>
      </c>
    </row>
    <row r="270" spans="1:8" x14ac:dyDescent="0.25">
      <c r="A270" s="3">
        <v>6.67853962600178</v>
      </c>
      <c r="B270" s="3">
        <v>0.60723295876608496</v>
      </c>
      <c r="C270" s="3"/>
      <c r="D270" s="3"/>
      <c r="E270" s="3"/>
      <c r="F270" s="3"/>
      <c r="G270" s="3">
        <v>0.34837425348374901</v>
      </c>
      <c r="H270" s="3">
        <v>6.9376371102229703E-2</v>
      </c>
    </row>
    <row r="271" spans="1:8" x14ac:dyDescent="0.25">
      <c r="A271" s="3">
        <v>2.7317510076130902</v>
      </c>
      <c r="B271" s="3">
        <v>0.52239068869491001</v>
      </c>
      <c r="C271" s="3"/>
      <c r="D271" s="3"/>
      <c r="E271" s="3"/>
      <c r="F271" s="3"/>
      <c r="G271" s="3">
        <v>0.180106426524765</v>
      </c>
      <c r="H271" s="3">
        <v>6.5332254381054403E-2</v>
      </c>
    </row>
    <row r="272" spans="1:8" x14ac:dyDescent="0.25">
      <c r="A272" s="3">
        <v>3.0425963488843801</v>
      </c>
      <c r="B272" s="3">
        <v>0.123290659839132</v>
      </c>
      <c r="C272" s="3"/>
      <c r="D272" s="3"/>
      <c r="E272" s="3"/>
      <c r="F272" s="3"/>
      <c r="G272" s="3">
        <v>0.71486015548207604</v>
      </c>
      <c r="H272" s="3">
        <v>3.0719260573649999E-4</v>
      </c>
    </row>
    <row r="273" spans="1:8" x14ac:dyDescent="0.25">
      <c r="A273" s="3">
        <v>1.4891179839633399</v>
      </c>
      <c r="B273" s="3">
        <v>5.2729288186499801E-2</v>
      </c>
      <c r="C273" s="3"/>
      <c r="D273" s="3"/>
      <c r="E273" s="3"/>
      <c r="F273" s="3"/>
      <c r="G273" s="3">
        <v>6.24711848778239</v>
      </c>
      <c r="H273" s="3">
        <v>0.58993792343510099</v>
      </c>
    </row>
    <row r="274" spans="1:8" x14ac:dyDescent="0.25">
      <c r="A274" s="3">
        <v>-10.044977511244401</v>
      </c>
      <c r="B274" s="3">
        <v>1.6937876414728099</v>
      </c>
      <c r="C274" s="3"/>
      <c r="D274" s="3"/>
      <c r="E274" s="3"/>
      <c r="F274" s="3"/>
      <c r="G274" s="3">
        <v>0.39565554693562099</v>
      </c>
      <c r="H274" s="3">
        <v>0.33491417738906598</v>
      </c>
    </row>
    <row r="275" spans="1:8" x14ac:dyDescent="0.25">
      <c r="A275" s="3">
        <v>-12.792511700467999</v>
      </c>
      <c r="B275" s="3">
        <v>3.4622069910394901</v>
      </c>
      <c r="C275" s="3"/>
      <c r="D275" s="3"/>
      <c r="E275" s="3"/>
      <c r="F275" s="3"/>
      <c r="G275" s="3">
        <v>0.420677938678094</v>
      </c>
      <c r="H275" s="3">
        <v>0.87897911455482103</v>
      </c>
    </row>
    <row r="276" spans="1:8" x14ac:dyDescent="0.25">
      <c r="A276" s="3">
        <v>10.2449888641426</v>
      </c>
      <c r="B276" s="3">
        <v>1.8409340846817099</v>
      </c>
      <c r="C276" s="3"/>
      <c r="D276" s="3"/>
      <c r="E276" s="3"/>
      <c r="F276" s="3"/>
      <c r="G276" s="3">
        <v>0.31841796547679102</v>
      </c>
      <c r="H276" s="3">
        <v>2.6487516944073398E-2</v>
      </c>
    </row>
    <row r="277" spans="1:8" x14ac:dyDescent="0.25">
      <c r="A277" s="3">
        <v>7.3439412484700002</v>
      </c>
      <c r="B277" s="3">
        <v>0.94383463737626205</v>
      </c>
      <c r="C277" s="3"/>
      <c r="D277" s="3"/>
      <c r="E277" s="3"/>
      <c r="F277" s="3"/>
      <c r="G277" s="3">
        <v>-0.25557620817843901</v>
      </c>
      <c r="H277" s="3">
        <v>1.7470953441633401E-2</v>
      </c>
    </row>
    <row r="278" spans="1:8" x14ac:dyDescent="0.25">
      <c r="A278" s="3">
        <v>10.562015503875999</v>
      </c>
      <c r="B278" s="3">
        <v>1.97283632478918</v>
      </c>
      <c r="C278" s="3"/>
      <c r="D278" s="3"/>
      <c r="E278" s="3"/>
      <c r="F278" s="3"/>
      <c r="G278" s="3">
        <v>0.134819342081616</v>
      </c>
      <c r="H278" s="3">
        <v>8.4567903335176496E-5</v>
      </c>
    </row>
    <row r="279" spans="1:8" x14ac:dyDescent="0.25">
      <c r="A279" s="3">
        <v>6.65529010238909</v>
      </c>
      <c r="B279" s="3">
        <v>1.8200029758679199</v>
      </c>
      <c r="C279" s="3"/>
      <c r="D279" s="3"/>
      <c r="E279" s="3"/>
      <c r="F279" s="3"/>
      <c r="G279" s="3">
        <v>-0.296047367578818</v>
      </c>
      <c r="H279" s="3">
        <v>6.2259176078661202E-2</v>
      </c>
    </row>
    <row r="280" spans="1:8" x14ac:dyDescent="0.25">
      <c r="A280" s="3">
        <v>1.1484098939929399</v>
      </c>
      <c r="B280" s="3">
        <v>1.50514727820668E-2</v>
      </c>
      <c r="C280" s="3"/>
      <c r="D280" s="3"/>
      <c r="E280" s="3"/>
      <c r="F280" s="3"/>
      <c r="G280" s="3">
        <v>0.64551252138746296</v>
      </c>
      <c r="H280" s="3">
        <v>9.0001797241854004E-2</v>
      </c>
    </row>
    <row r="281" spans="1:8" x14ac:dyDescent="0.25">
      <c r="A281" s="3">
        <v>-0.36479708162334101</v>
      </c>
      <c r="B281" s="3">
        <v>1.3071865621841899E-2</v>
      </c>
      <c r="C281" s="3"/>
      <c r="D281" s="3"/>
      <c r="E281" s="3"/>
      <c r="F281" s="3"/>
      <c r="G281" s="3">
        <v>0.79417062387423398</v>
      </c>
      <c r="H281" s="3">
        <v>1.2778904551711601</v>
      </c>
    </row>
    <row r="282" spans="1:8" x14ac:dyDescent="0.25">
      <c r="A282" s="3">
        <v>-16.494845360824701</v>
      </c>
      <c r="B282" s="3">
        <v>2.68442617902156</v>
      </c>
      <c r="C282" s="3"/>
      <c r="D282" s="3"/>
      <c r="E282" s="3"/>
      <c r="F282" s="3"/>
      <c r="G282" s="3">
        <v>0.745966107192092</v>
      </c>
      <c r="H282" s="3">
        <v>0.67977616215298198</v>
      </c>
    </row>
    <row r="283" spans="1:8" x14ac:dyDescent="0.25">
      <c r="A283" s="3">
        <v>1.2629161882893101</v>
      </c>
      <c r="B283" s="3">
        <v>2.6319899417287601E-2</v>
      </c>
      <c r="C283" s="3"/>
      <c r="D283" s="3"/>
      <c r="E283" s="3"/>
      <c r="F283" s="3"/>
      <c r="G283" s="3">
        <v>0</v>
      </c>
      <c r="H283" s="3">
        <v>0</v>
      </c>
    </row>
    <row r="284" spans="1:8" x14ac:dyDescent="0.25">
      <c r="A284" s="3">
        <v>-1.24504810413128</v>
      </c>
      <c r="B284" s="3">
        <v>0.153623247450621</v>
      </c>
      <c r="C284" s="3"/>
      <c r="D284" s="3"/>
      <c r="E284" s="3"/>
      <c r="F284" s="3"/>
      <c r="G284" s="3">
        <v>0.94939191839937398</v>
      </c>
      <c r="H284" s="3">
        <v>0.67785161060995203</v>
      </c>
    </row>
    <row r="285" spans="1:8" x14ac:dyDescent="0.25">
      <c r="A285" s="3">
        <v>-7.2072072072072002</v>
      </c>
      <c r="B285" s="3">
        <v>1.19664939758403</v>
      </c>
      <c r="C285" s="3"/>
      <c r="D285" s="3"/>
      <c r="E285" s="3"/>
      <c r="F285" s="3"/>
      <c r="G285" s="3">
        <v>-7.0020700207002102</v>
      </c>
      <c r="H285" s="3">
        <v>1.2864275072906599</v>
      </c>
    </row>
    <row r="286" spans="1:8" x14ac:dyDescent="0.25">
      <c r="A286" s="3">
        <v>4.6671767406273901</v>
      </c>
      <c r="B286" s="3">
        <v>0.91682614782117899</v>
      </c>
      <c r="C286" s="3"/>
      <c r="D286" s="3"/>
      <c r="E286" s="3"/>
      <c r="F286" s="3"/>
      <c r="G286" s="3">
        <v>0</v>
      </c>
      <c r="H286" s="3">
        <v>0</v>
      </c>
    </row>
  </sheetData>
  <mergeCells count="4">
    <mergeCell ref="A1:B1"/>
    <mergeCell ref="G1:H1"/>
    <mergeCell ref="C1:E2"/>
    <mergeCell ref="I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1D0-1202-49F8-A185-BE3577147322}">
  <dimension ref="A1:K9"/>
  <sheetViews>
    <sheetView tabSelected="1" workbookViewId="0">
      <selection activeCell="E9" sqref="E9"/>
    </sheetView>
  </sheetViews>
  <sheetFormatPr defaultRowHeight="15" x14ac:dyDescent="0.25"/>
  <cols>
    <col min="1" max="1" width="12" customWidth="1"/>
    <col min="2" max="2" width="11.42578125" customWidth="1"/>
    <col min="3" max="3" width="13.85546875" customWidth="1"/>
    <col min="4" max="4" width="12.28515625" customWidth="1"/>
    <col min="5" max="5" width="10.42578125" customWidth="1"/>
    <col min="7" max="7" width="12.5703125" customWidth="1"/>
    <col min="8" max="8" width="14.42578125" customWidth="1"/>
    <col min="9" max="9" width="16.140625" customWidth="1"/>
    <col min="10" max="10" width="14.140625" customWidth="1"/>
  </cols>
  <sheetData>
    <row r="1" spans="1:11" x14ac:dyDescent="0.25">
      <c r="A1" s="4" t="s">
        <v>0</v>
      </c>
      <c r="B1" s="4"/>
      <c r="C1" s="5" t="s">
        <v>4</v>
      </c>
      <c r="D1" s="5"/>
      <c r="E1" s="5"/>
      <c r="F1" s="1"/>
      <c r="G1" s="4" t="s">
        <v>1</v>
      </c>
      <c r="H1" s="4"/>
      <c r="I1" s="5" t="s">
        <v>4</v>
      </c>
      <c r="J1" s="5"/>
      <c r="K1" s="5"/>
    </row>
    <row r="2" spans="1:11" x14ac:dyDescent="0.25">
      <c r="A2" s="1" t="s">
        <v>2</v>
      </c>
      <c r="B2" s="1" t="s">
        <v>3</v>
      </c>
      <c r="C2" s="5"/>
      <c r="D2" s="5"/>
      <c r="E2" s="5"/>
      <c r="F2" s="1"/>
      <c r="G2" s="1" t="s">
        <v>2</v>
      </c>
      <c r="H2" s="1" t="s">
        <v>3</v>
      </c>
      <c r="I2" s="5"/>
      <c r="J2" s="5"/>
      <c r="K2" s="5"/>
    </row>
    <row r="3" spans="1:11" x14ac:dyDescent="0.25">
      <c r="A3" s="3">
        <v>-0.33936651583710897</v>
      </c>
      <c r="B3" s="3">
        <v>2.4138880217499901E-3</v>
      </c>
      <c r="C3" s="3" t="s">
        <v>5</v>
      </c>
      <c r="D3" s="3">
        <f>(COUNTIF(A3:A286,"&lt;=5")-COUNTIF(A3:A286,"&lt;=-5"))/COUNT(A3:A286)</f>
        <v>0.2857142857142857</v>
      </c>
      <c r="G3" s="3">
        <v>0</v>
      </c>
      <c r="H3" s="3">
        <v>0</v>
      </c>
      <c r="I3" s="3" t="s">
        <v>5</v>
      </c>
      <c r="J3" s="3">
        <f>(COUNTIF(G3:G286,"&lt;=5")-COUNTIF(G3:G286,"&lt;=-5"))/COUNT(G3:G286)</f>
        <v>0.8571428571428571</v>
      </c>
    </row>
    <row r="4" spans="1:11" x14ac:dyDescent="0.25">
      <c r="A4" s="3">
        <v>12.1065375302663</v>
      </c>
      <c r="B4" s="3">
        <v>2.6460917326956399</v>
      </c>
      <c r="C4" s="3" t="s">
        <v>6</v>
      </c>
      <c r="D4" s="3">
        <f>(COUNTIF(B3:B9,"&lt;=5")-COUNTIF(B3:B9,"&lt;=-5"))/COUNT(B3:B9)</f>
        <v>0.8571428571428571</v>
      </c>
      <c r="G4" s="3">
        <v>0</v>
      </c>
      <c r="H4" s="3">
        <v>0</v>
      </c>
      <c r="I4" s="3" t="s">
        <v>6</v>
      </c>
      <c r="J4" s="3">
        <f>(COUNTIF(H3:H9,"&lt;=5")-COUNTIF(H3:H9,"&lt;=-5"))/COUNT(H3:H9)</f>
        <v>0.8571428571428571</v>
      </c>
    </row>
    <row r="5" spans="1:11" x14ac:dyDescent="0.25">
      <c r="A5" s="3">
        <v>1.6673444489629801</v>
      </c>
      <c r="B5" s="3">
        <v>0.120520080268734</v>
      </c>
      <c r="G5" s="3">
        <v>0</v>
      </c>
      <c r="H5" s="3">
        <v>0</v>
      </c>
    </row>
    <row r="6" spans="1:11" x14ac:dyDescent="0.25">
      <c r="A6" s="3">
        <v>-16.559485530546599</v>
      </c>
      <c r="B6" s="3">
        <v>6.2718398384173497</v>
      </c>
      <c r="G6" s="3">
        <v>-6.1084968480866699</v>
      </c>
      <c r="H6" s="3">
        <v>13.8880368856501</v>
      </c>
    </row>
    <row r="7" spans="1:11" x14ac:dyDescent="0.25">
      <c r="A7" s="3">
        <v>12</v>
      </c>
      <c r="B7" s="3">
        <v>2.5817797230056998</v>
      </c>
      <c r="G7" s="3">
        <v>0.45958795562599802</v>
      </c>
      <c r="H7" s="3">
        <v>0.14884092745381799</v>
      </c>
    </row>
    <row r="8" spans="1:11" x14ac:dyDescent="0.25">
      <c r="A8" s="3">
        <v>5.5531453362256</v>
      </c>
      <c r="B8" s="3">
        <v>1.47131535064675</v>
      </c>
      <c r="G8" s="3">
        <v>-0.15343616248081399</v>
      </c>
      <c r="H8" s="3">
        <v>1.6704311537487401E-2</v>
      </c>
    </row>
    <row r="9" spans="1:11" x14ac:dyDescent="0.25">
      <c r="A9" s="3">
        <v>9.1989987484355407</v>
      </c>
      <c r="B9" s="3">
        <v>3.48133647536334</v>
      </c>
      <c r="G9" s="3">
        <v>0.45690736427163198</v>
      </c>
      <c r="H9" s="3">
        <v>1.9765444248103299E-3</v>
      </c>
    </row>
  </sheetData>
  <mergeCells count="4">
    <mergeCell ref="A1:B1"/>
    <mergeCell ref="C1:E2"/>
    <mergeCell ref="G1:H1"/>
    <mergeCell ref="I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 Network</vt:lpstr>
      <vt:lpstr>Small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Ornelas</dc:creator>
  <cp:lastModifiedBy>Cesar Ornelas</cp:lastModifiedBy>
  <dcterms:created xsi:type="dcterms:W3CDTF">2020-08-02T16:07:03Z</dcterms:created>
  <dcterms:modified xsi:type="dcterms:W3CDTF">2020-08-08T19:39:37Z</dcterms:modified>
</cp:coreProperties>
</file>