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\Code\C++\PowerSystem\Chart\Tri\"/>
    </mc:Choice>
  </mc:AlternateContent>
  <xr:revisionPtr revIDLastSave="0" documentId="13_ncr:1_{81A619A2-8382-4A25-B8CA-13845025CEB7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definedNames>
    <definedName name="_xlnm.Print_Area" localSheetId="0">Sheet1!$A$1:$S$23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21" i="1" l="1"/>
  <c r="O21" i="1"/>
  <c r="I21" i="1"/>
  <c r="E21" i="1"/>
  <c r="S18" i="1"/>
  <c r="O18" i="1"/>
  <c r="I18" i="1"/>
  <c r="E18" i="1"/>
  <c r="S15" i="1"/>
  <c r="O15" i="1"/>
  <c r="I15" i="1"/>
  <c r="E15" i="1"/>
  <c r="S12" i="1"/>
  <c r="O12" i="1"/>
  <c r="I12" i="1"/>
  <c r="E12" i="1"/>
  <c r="S9" i="1"/>
  <c r="O9" i="1"/>
  <c r="I9" i="1"/>
  <c r="E9" i="1"/>
  <c r="S6" i="1"/>
  <c r="O6" i="1"/>
  <c r="I6" i="1"/>
  <c r="E6" i="1"/>
  <c r="S3" i="1"/>
  <c r="O3" i="1"/>
  <c r="I3" i="1"/>
  <c r="E3" i="1"/>
</calcChain>
</file>

<file path=xl/sharedStrings.xml><?xml version="1.0" encoding="utf-8"?>
<sst xmlns="http://schemas.openxmlformats.org/spreadsheetml/2006/main" count="30" uniqueCount="14">
  <si>
    <t>Before Failure</t>
  </si>
  <si>
    <t>After Failure</t>
  </si>
  <si>
    <t>Line</t>
  </si>
  <si>
    <t>Actual Time</t>
  </si>
  <si>
    <t>Time</t>
  </si>
  <si>
    <t>Error</t>
  </si>
  <si>
    <t>Actual Power</t>
  </si>
  <si>
    <t>Power</t>
  </si>
  <si>
    <t>2-1</t>
  </si>
  <si>
    <t>3-1</t>
  </si>
  <si>
    <t>3-2</t>
  </si>
  <si>
    <t>4-3</t>
  </si>
  <si>
    <t>5-4</t>
  </si>
  <si>
    <t>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</si>
</sst>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0" xfId="0" applyBorder="1"/>
    <xf numFmtId="0" fontId="0" fillId="0" borderId="0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2" fontId="0" fillId="0" borderId="0" xfId="0" applyNumberFormat="1" applyBorder="1"/>
    <xf numFmtId="2" fontId="0" fillId="0" borderId="11" xfId="0" applyNumberFormat="1" applyBorder="1"/>
    <xf numFmtId="0" fontId="0" fillId="0" borderId="11" xfId="0" applyBorder="1"/>
    <xf numFmtId="0" fontId="0" fillId="0" borderId="12" xfId="0" applyFont="1" applyBorder="1"/>
    <xf numFmtId="0" fontId="0" fillId="0" borderId="13" xfId="0" applyBorder="1"/>
    <xf numFmtId="2" fontId="0" fillId="0" borderId="13" xfId="0" applyNumberFormat="1" applyBorder="1"/>
    <xf numFmtId="0" fontId="0" fillId="0" borderId="14" xfId="0" applyBorder="1"/>
    <xf numFmtId="0" fontId="0" fillId="0" borderId="0" xfId="0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1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F32" sqref="F32"/>
    </sheetView>
  </sheetViews>
  <sheetFormatPr defaultColWidth="11.5703125" defaultRowHeight="12.75" x14ac:dyDescent="0.2"/>
  <sheetData>
    <row r="1" spans="1:19" x14ac:dyDescent="0.2">
      <c r="A1" s="7" t="s">
        <v>0</v>
      </c>
      <c r="B1" s="8"/>
      <c r="C1" s="8"/>
      <c r="D1" s="8"/>
      <c r="E1" s="8"/>
      <c r="F1" s="8"/>
      <c r="G1" s="8"/>
      <c r="H1" s="8"/>
      <c r="I1" s="9"/>
      <c r="J1" s="3"/>
      <c r="K1" s="1" t="s">
        <v>1</v>
      </c>
      <c r="L1" s="1"/>
      <c r="M1" s="1"/>
      <c r="N1" s="1"/>
      <c r="O1" s="1"/>
      <c r="P1" s="1"/>
      <c r="Q1" s="1"/>
      <c r="R1" s="1"/>
      <c r="S1" s="1"/>
    </row>
    <row r="2" spans="1:19" x14ac:dyDescent="0.2">
      <c r="A2" s="10" t="s">
        <v>2</v>
      </c>
      <c r="B2" s="11"/>
      <c r="C2" s="12" t="s">
        <v>3</v>
      </c>
      <c r="D2" s="12" t="s">
        <v>4</v>
      </c>
      <c r="E2" s="12" t="s">
        <v>5</v>
      </c>
      <c r="F2" s="12"/>
      <c r="G2" s="12" t="s">
        <v>6</v>
      </c>
      <c r="H2" s="12" t="s">
        <v>7</v>
      </c>
      <c r="I2" s="13" t="s">
        <v>5</v>
      </c>
      <c r="J2" s="21"/>
      <c r="K2" s="22" t="s">
        <v>2</v>
      </c>
      <c r="L2" s="23"/>
      <c r="M2" s="23" t="s">
        <v>3</v>
      </c>
      <c r="N2" s="23" t="s">
        <v>4</v>
      </c>
      <c r="O2" s="23" t="s">
        <v>5</v>
      </c>
      <c r="P2" s="23"/>
      <c r="Q2" s="23" t="s">
        <v>6</v>
      </c>
      <c r="R2" s="23" t="s">
        <v>7</v>
      </c>
      <c r="S2" s="24" t="s">
        <v>5</v>
      </c>
    </row>
    <row r="3" spans="1:19" x14ac:dyDescent="0.2">
      <c r="A3" s="10" t="s">
        <v>8</v>
      </c>
      <c r="B3" s="11"/>
      <c r="C3" s="11">
        <v>1.8540000000000001</v>
      </c>
      <c r="D3" s="11">
        <v>1.579</v>
      </c>
      <c r="E3" s="14">
        <f>((C3-D3)/C3)*100</f>
        <v>14.832793959007557</v>
      </c>
      <c r="F3" s="11"/>
      <c r="G3" s="11">
        <v>1.6890000000000001</v>
      </c>
      <c r="H3" s="11">
        <v>1.7949999999999999</v>
      </c>
      <c r="I3" s="15">
        <f>((G3-H3)/G3)*100</f>
        <v>-6.2759029011249172</v>
      </c>
      <c r="J3" s="11"/>
      <c r="K3" s="10" t="s">
        <v>8</v>
      </c>
      <c r="L3" s="11"/>
      <c r="M3" s="11">
        <v>21.88</v>
      </c>
      <c r="N3" s="11">
        <v>21.57</v>
      </c>
      <c r="O3" s="14">
        <f>((M3-N3)/M3)*100</f>
        <v>1.4168190127970692</v>
      </c>
      <c r="P3" s="11"/>
      <c r="Q3" s="11">
        <v>0.36399999999999999</v>
      </c>
      <c r="R3" s="11">
        <v>0.35099999999999998</v>
      </c>
      <c r="S3" s="15">
        <f>((Q3-R3)/Q3)*100</f>
        <v>3.5714285714285747</v>
      </c>
    </row>
    <row r="4" spans="1:19" x14ac:dyDescent="0.2">
      <c r="A4" s="10"/>
      <c r="B4" s="11"/>
      <c r="C4" s="11"/>
      <c r="D4" s="11"/>
      <c r="E4" s="14"/>
      <c r="F4" s="11"/>
      <c r="G4" s="11"/>
      <c r="H4" s="11"/>
      <c r="I4" s="16"/>
      <c r="J4" s="11"/>
      <c r="K4" s="10"/>
      <c r="L4" s="11"/>
      <c r="M4" s="11"/>
      <c r="N4" s="11"/>
      <c r="O4" s="11"/>
      <c r="P4" s="11"/>
      <c r="Q4" s="11"/>
      <c r="R4" s="11"/>
      <c r="S4" s="16"/>
    </row>
    <row r="5" spans="1:19" x14ac:dyDescent="0.2">
      <c r="A5" s="10"/>
      <c r="B5" s="11"/>
      <c r="C5" s="11"/>
      <c r="D5" s="11"/>
      <c r="E5" s="14"/>
      <c r="F5" s="11"/>
      <c r="G5" s="11"/>
      <c r="H5" s="11"/>
      <c r="I5" s="16"/>
      <c r="J5" s="11"/>
      <c r="K5" s="10"/>
      <c r="L5" s="11"/>
      <c r="M5" s="11"/>
      <c r="N5" s="11"/>
      <c r="O5" s="11"/>
      <c r="P5" s="11"/>
      <c r="Q5" s="11"/>
      <c r="R5" s="11"/>
      <c r="S5" s="16"/>
    </row>
    <row r="6" spans="1:19" x14ac:dyDescent="0.2">
      <c r="A6" s="10" t="s">
        <v>9</v>
      </c>
      <c r="B6" s="11"/>
      <c r="C6" s="11">
        <v>1.4510000000000001</v>
      </c>
      <c r="D6" s="11">
        <v>1.4890000000000001</v>
      </c>
      <c r="E6" s="14">
        <f>((C6-D6)/C6)*100</f>
        <v>-2.6188835286009673</v>
      </c>
      <c r="F6" s="11"/>
      <c r="G6" s="11">
        <v>1.889</v>
      </c>
      <c r="H6" s="11">
        <v>1.944</v>
      </c>
      <c r="I6" s="15">
        <f>((G6-H6)/G6)*100</f>
        <v>-2.9115934356802509</v>
      </c>
      <c r="J6" s="11"/>
      <c r="K6" s="10" t="s">
        <v>9</v>
      </c>
      <c r="L6" s="11"/>
      <c r="M6" s="11">
        <v>21.88</v>
      </c>
      <c r="N6" s="11">
        <v>21.65</v>
      </c>
      <c r="O6" s="14">
        <f>((M6-N6)/M6)*100</f>
        <v>1.0511882998171866</v>
      </c>
      <c r="P6" s="11"/>
      <c r="Q6" s="11">
        <v>0.45300000000000001</v>
      </c>
      <c r="R6" s="11">
        <v>0.42299999999999999</v>
      </c>
      <c r="S6" s="15">
        <f>((Q6-R6)/Q6)*100</f>
        <v>6.622516556291397</v>
      </c>
    </row>
    <row r="7" spans="1:19" x14ac:dyDescent="0.2">
      <c r="A7" s="10"/>
      <c r="B7" s="11"/>
      <c r="C7" s="11"/>
      <c r="D7" s="11"/>
      <c r="E7" s="14"/>
      <c r="F7" s="11"/>
      <c r="G7" s="11"/>
      <c r="H7" s="11"/>
      <c r="I7" s="16"/>
      <c r="J7" s="11"/>
      <c r="K7" s="10"/>
      <c r="L7" s="11"/>
      <c r="M7" s="11"/>
      <c r="N7" s="11"/>
      <c r="O7" s="11"/>
      <c r="P7" s="11"/>
      <c r="Q7" s="11"/>
      <c r="R7" s="11"/>
      <c r="S7" s="16"/>
    </row>
    <row r="8" spans="1:19" x14ac:dyDescent="0.2">
      <c r="A8" s="10"/>
      <c r="B8" s="11"/>
      <c r="C8" s="11"/>
      <c r="D8" s="11"/>
      <c r="E8" s="14"/>
      <c r="F8" s="11"/>
      <c r="G8" s="11"/>
      <c r="H8" s="11"/>
      <c r="I8" s="16"/>
      <c r="J8" s="11"/>
      <c r="K8" s="10"/>
      <c r="L8" s="11"/>
      <c r="M8" s="11"/>
      <c r="N8" s="11"/>
      <c r="O8" s="11"/>
      <c r="P8" s="11"/>
      <c r="Q8" s="11"/>
      <c r="R8" s="11"/>
      <c r="S8" s="16"/>
    </row>
    <row r="9" spans="1:19" x14ac:dyDescent="0.2">
      <c r="A9" s="10" t="s">
        <v>9</v>
      </c>
      <c r="B9" s="11"/>
      <c r="C9" s="11">
        <v>4.3520000000000003</v>
      </c>
      <c r="D9" s="11">
        <v>4.4329999999999998</v>
      </c>
      <c r="E9" s="14">
        <f>((C9-D9)/C9)*100</f>
        <v>-1.8612132352941064</v>
      </c>
      <c r="F9" s="11"/>
      <c r="G9" s="11">
        <v>1.98</v>
      </c>
      <c r="H9" s="11">
        <v>2.0030000000000001</v>
      </c>
      <c r="I9" s="15">
        <f>((G9-H9)/G9)*100</f>
        <v>-1.1616161616161682</v>
      </c>
      <c r="J9" s="11"/>
      <c r="K9" s="10" t="s">
        <v>9</v>
      </c>
      <c r="L9" s="11"/>
      <c r="M9" s="11">
        <v>24.34</v>
      </c>
      <c r="N9" s="11">
        <v>24.34</v>
      </c>
      <c r="O9" s="14">
        <f>((M9-N9)/M9)*100</f>
        <v>0</v>
      </c>
      <c r="P9" s="11"/>
      <c r="Q9" s="11">
        <v>0.92700000000000005</v>
      </c>
      <c r="R9" s="11">
        <v>0.92700000000000005</v>
      </c>
      <c r="S9" s="15">
        <f>((Q9-R9)/Q9)*100</f>
        <v>0</v>
      </c>
    </row>
    <row r="10" spans="1:19" x14ac:dyDescent="0.2">
      <c r="A10" s="10"/>
      <c r="B10" s="11"/>
      <c r="C10" s="11"/>
      <c r="D10" s="11"/>
      <c r="E10" s="14"/>
      <c r="F10" s="11"/>
      <c r="G10" s="11"/>
      <c r="H10" s="11"/>
      <c r="I10" s="16"/>
      <c r="J10" s="11"/>
      <c r="K10" s="10"/>
      <c r="L10" s="11"/>
      <c r="M10" s="11"/>
      <c r="N10" s="11"/>
      <c r="O10" s="11"/>
      <c r="P10" s="11"/>
      <c r="Q10" s="11"/>
      <c r="R10" s="11"/>
      <c r="S10" s="16"/>
    </row>
    <row r="11" spans="1:19" x14ac:dyDescent="0.2">
      <c r="A11" s="10"/>
      <c r="B11" s="11"/>
      <c r="C11" s="11"/>
      <c r="D11" s="11"/>
      <c r="E11" s="14"/>
      <c r="F11" s="11"/>
      <c r="G11" s="11"/>
      <c r="H11" s="11"/>
      <c r="I11" s="16"/>
      <c r="J11" s="11"/>
      <c r="K11" s="10"/>
      <c r="L11" s="11"/>
      <c r="M11" s="11"/>
      <c r="N11" s="11"/>
      <c r="O11" s="11"/>
      <c r="P11" s="11"/>
      <c r="Q11" s="11"/>
      <c r="R11" s="11"/>
      <c r="S11" s="16"/>
    </row>
    <row r="12" spans="1:19" x14ac:dyDescent="0.2">
      <c r="A12" s="10" t="s">
        <v>10</v>
      </c>
      <c r="B12" s="11"/>
      <c r="C12" s="11">
        <v>1.4530000000000001</v>
      </c>
      <c r="D12" s="11">
        <v>1.1519999999999999</v>
      </c>
      <c r="E12" s="14">
        <f>((C12-D12)/C12)*100</f>
        <v>20.715760495526506</v>
      </c>
      <c r="F12" s="11"/>
      <c r="G12" s="11">
        <v>0.24299999999999999</v>
      </c>
      <c r="H12" s="11">
        <v>0.21099999999999999</v>
      </c>
      <c r="I12" s="15">
        <f>((G12-H12)/G12)*100</f>
        <v>13.168724279835391</v>
      </c>
      <c r="J12" s="11"/>
      <c r="K12" s="10" t="s">
        <v>10</v>
      </c>
      <c r="L12" s="11"/>
      <c r="M12" s="11">
        <v>21.67</v>
      </c>
      <c r="N12" s="11">
        <v>20.76</v>
      </c>
      <c r="O12" s="14">
        <f>((M12-N12)/M12)*100</f>
        <v>4.1993539455468394</v>
      </c>
      <c r="P12" s="11"/>
      <c r="Q12" s="11">
        <v>0.11</v>
      </c>
      <c r="R12" s="11">
        <v>0.09</v>
      </c>
      <c r="S12" s="15">
        <f>((Q12-R12)/Q12)*100</f>
        <v>18.181818181818183</v>
      </c>
    </row>
    <row r="13" spans="1:19" x14ac:dyDescent="0.2">
      <c r="A13" s="10"/>
      <c r="B13" s="11"/>
      <c r="C13" s="11"/>
      <c r="D13" s="11"/>
      <c r="E13" s="14"/>
      <c r="F13" s="11"/>
      <c r="G13" s="11"/>
      <c r="H13" s="11"/>
      <c r="I13" s="16"/>
      <c r="J13" s="11"/>
      <c r="K13" s="10"/>
      <c r="L13" s="11"/>
      <c r="M13" s="11"/>
      <c r="N13" s="11"/>
      <c r="O13" s="11"/>
      <c r="P13" s="11"/>
      <c r="Q13" s="11"/>
      <c r="R13" s="11"/>
      <c r="S13" s="16"/>
    </row>
    <row r="14" spans="1:19" x14ac:dyDescent="0.2">
      <c r="A14" s="10"/>
      <c r="B14" s="11"/>
      <c r="C14" s="11"/>
      <c r="D14" s="11"/>
      <c r="E14" s="14"/>
      <c r="F14" s="11"/>
      <c r="G14" s="11"/>
      <c r="H14" s="11"/>
      <c r="I14" s="16"/>
      <c r="J14" s="11"/>
      <c r="K14" s="10"/>
      <c r="L14" s="11"/>
      <c r="M14" s="11"/>
      <c r="N14" s="11"/>
      <c r="O14" s="11"/>
      <c r="P14" s="11"/>
      <c r="Q14" s="11"/>
      <c r="R14" s="11"/>
      <c r="S14" s="16"/>
    </row>
    <row r="15" spans="1:19" x14ac:dyDescent="0.2">
      <c r="A15" s="10" t="s">
        <v>11</v>
      </c>
      <c r="B15" s="11"/>
      <c r="C15" s="11">
        <v>1.4630000000000001</v>
      </c>
      <c r="D15" s="11">
        <v>1.516</v>
      </c>
      <c r="E15" s="14">
        <f>((C15-D15)/C15)*100</f>
        <v>-3.6226930963773025</v>
      </c>
      <c r="F15" s="11"/>
      <c r="G15" s="11">
        <v>-1.2529999999999999</v>
      </c>
      <c r="H15" s="11">
        <v>-1.284</v>
      </c>
      <c r="I15" s="15">
        <f>((G15-H15)/G15)*100</f>
        <v>-2.4740622505985748</v>
      </c>
      <c r="J15" s="11"/>
      <c r="K15" s="10" t="s">
        <v>11</v>
      </c>
      <c r="L15" s="11"/>
      <c r="M15" s="11">
        <v>22.89</v>
      </c>
      <c r="N15" s="11">
        <v>22.7</v>
      </c>
      <c r="O15" s="14">
        <f>((M15-N15)/M15)*100</f>
        <v>0.83005679335955118</v>
      </c>
      <c r="P15" s="11"/>
      <c r="Q15" s="11">
        <v>-1.0549999999999999</v>
      </c>
      <c r="R15" s="11">
        <v>-1.085</v>
      </c>
      <c r="S15" s="15">
        <f>((Q15-R15)/Q15)*100</f>
        <v>-2.8436018957345999</v>
      </c>
    </row>
    <row r="16" spans="1:19" x14ac:dyDescent="0.2">
      <c r="A16" s="10"/>
      <c r="B16" s="11"/>
      <c r="C16" s="11"/>
      <c r="D16" s="11"/>
      <c r="E16" s="14"/>
      <c r="F16" s="11"/>
      <c r="G16" s="11"/>
      <c r="H16" s="11"/>
      <c r="I16" s="16"/>
      <c r="J16" s="11"/>
      <c r="K16" s="10"/>
      <c r="L16" s="11"/>
      <c r="M16" s="11"/>
      <c r="N16" s="11"/>
      <c r="O16" s="11"/>
      <c r="P16" s="11"/>
      <c r="Q16" s="11"/>
      <c r="R16" s="11"/>
      <c r="S16" s="16"/>
    </row>
    <row r="17" spans="1:19" x14ac:dyDescent="0.2">
      <c r="A17" s="10"/>
      <c r="B17" s="11"/>
      <c r="C17" s="11"/>
      <c r="D17" s="11"/>
      <c r="E17" s="14"/>
      <c r="F17" s="11"/>
      <c r="G17" s="11"/>
      <c r="H17" s="11"/>
      <c r="I17" s="16"/>
      <c r="J17" s="11"/>
      <c r="K17" s="10"/>
      <c r="L17" s="11"/>
      <c r="M17" s="11"/>
      <c r="N17" s="11"/>
      <c r="O17" s="11"/>
      <c r="P17" s="11"/>
      <c r="Q17" s="11"/>
      <c r="R17" s="11"/>
      <c r="S17" s="16"/>
    </row>
    <row r="18" spans="1:19" x14ac:dyDescent="0.2">
      <c r="A18" s="10" t="s">
        <v>12</v>
      </c>
      <c r="B18" s="11"/>
      <c r="C18" s="11">
        <v>4.351</v>
      </c>
      <c r="D18" s="11">
        <v>4.1559999999999997</v>
      </c>
      <c r="E18" s="14">
        <f>((C18-D18)/C18)*100</f>
        <v>4.4817283383130384</v>
      </c>
      <c r="F18" s="11"/>
      <c r="G18" s="11">
        <v>1.5309999999999999</v>
      </c>
      <c r="H18" s="11">
        <v>1.5309999999999999</v>
      </c>
      <c r="I18" s="15">
        <f>((G18-H18)/G18)*100</f>
        <v>0</v>
      </c>
      <c r="J18" s="11"/>
      <c r="K18" s="10" t="s">
        <v>12</v>
      </c>
      <c r="L18" s="11"/>
      <c r="M18" s="11">
        <v>22.61</v>
      </c>
      <c r="N18" s="11">
        <v>22.27</v>
      </c>
      <c r="O18" s="14">
        <f>((M18-N18)/M18)*100</f>
        <v>1.5037593984962401</v>
      </c>
      <c r="P18" s="11"/>
      <c r="Q18" s="11">
        <v>1.5169999999999999</v>
      </c>
      <c r="R18" s="11">
        <v>1.518</v>
      </c>
      <c r="S18" s="15">
        <f>((Q18-R18)/Q18)*100</f>
        <v>-6.5919578114707444E-2</v>
      </c>
    </row>
    <row r="19" spans="1:19" x14ac:dyDescent="0.2">
      <c r="A19" s="10"/>
      <c r="B19" s="11"/>
      <c r="C19" s="11"/>
      <c r="D19" s="11"/>
      <c r="E19" s="14"/>
      <c r="F19" s="11"/>
      <c r="G19" s="11"/>
      <c r="H19" s="11"/>
      <c r="I19" s="16"/>
      <c r="J19" s="11"/>
      <c r="K19" s="10"/>
      <c r="L19" s="11"/>
      <c r="M19" s="11"/>
      <c r="N19" s="11"/>
      <c r="O19" s="11"/>
      <c r="P19" s="11"/>
      <c r="Q19" s="11"/>
      <c r="R19" s="11"/>
      <c r="S19" s="16"/>
    </row>
    <row r="20" spans="1:19" x14ac:dyDescent="0.2">
      <c r="A20" s="10"/>
      <c r="B20" s="11"/>
      <c r="C20" s="11"/>
      <c r="D20" s="11"/>
      <c r="E20" s="14"/>
      <c r="F20" s="11"/>
      <c r="G20" s="11"/>
      <c r="H20" s="11"/>
      <c r="I20" s="16"/>
      <c r="J20" s="11"/>
      <c r="K20" s="10"/>
      <c r="L20" s="11"/>
      <c r="M20" s="11"/>
      <c r="N20" s="11"/>
      <c r="O20" s="11"/>
      <c r="P20" s="11"/>
      <c r="Q20" s="11"/>
      <c r="R20" s="11"/>
      <c r="S20" s="16"/>
    </row>
    <row r="21" spans="1:19" x14ac:dyDescent="0.2">
      <c r="A21" s="10" t="s">
        <v>13</v>
      </c>
      <c r="B21" s="11"/>
      <c r="C21" s="11">
        <v>2.99</v>
      </c>
      <c r="D21" s="11">
        <v>2.99</v>
      </c>
      <c r="E21" s="14">
        <f>((C21-D21)/C21)*100</f>
        <v>0</v>
      </c>
      <c r="F21" s="11"/>
      <c r="G21" s="11">
        <v>1.0760000000000001</v>
      </c>
      <c r="H21" s="11">
        <v>1.2929999999999999</v>
      </c>
      <c r="I21" s="15">
        <f>((G21-H21)/G21)*100</f>
        <v>-20.167286245353143</v>
      </c>
      <c r="J21" s="11"/>
      <c r="K21" s="10" t="s">
        <v>13</v>
      </c>
      <c r="L21" s="11"/>
      <c r="M21" s="11">
        <v>20</v>
      </c>
      <c r="N21" s="11">
        <v>20</v>
      </c>
      <c r="O21" s="14">
        <f>((M21-N21)/M21)*100</f>
        <v>0</v>
      </c>
      <c r="P21" s="11"/>
      <c r="Q21" s="11">
        <v>0.99</v>
      </c>
      <c r="R21" s="11">
        <v>1</v>
      </c>
      <c r="S21" s="15">
        <f>((Q21-R21)/Q21)*100</f>
        <v>-1.0101010101010111</v>
      </c>
    </row>
    <row r="22" spans="1:19" x14ac:dyDescent="0.2">
      <c r="A22" s="10"/>
      <c r="B22" s="11"/>
      <c r="C22" s="11"/>
      <c r="D22" s="11"/>
      <c r="E22" s="14"/>
      <c r="F22" s="11"/>
      <c r="G22" s="11"/>
      <c r="H22" s="11"/>
      <c r="I22" s="16"/>
      <c r="J22" s="11"/>
      <c r="K22" s="10"/>
      <c r="L22" s="11"/>
      <c r="M22" s="11"/>
      <c r="N22" s="11"/>
      <c r="O22" s="11"/>
      <c r="P22" s="11"/>
      <c r="Q22" s="11"/>
      <c r="R22" s="11"/>
      <c r="S22" s="16"/>
    </row>
    <row r="23" spans="1:19" x14ac:dyDescent="0.2">
      <c r="A23" s="17"/>
      <c r="B23" s="18"/>
      <c r="C23" s="18"/>
      <c r="D23" s="18"/>
      <c r="E23" s="19"/>
      <c r="F23" s="18"/>
      <c r="G23" s="18"/>
      <c r="H23" s="18"/>
      <c r="I23" s="20"/>
      <c r="J23" s="11"/>
      <c r="K23" s="17"/>
      <c r="L23" s="18"/>
      <c r="M23" s="18"/>
      <c r="N23" s="18"/>
      <c r="O23" s="18"/>
      <c r="P23" s="18"/>
      <c r="Q23" s="18"/>
      <c r="R23" s="18"/>
      <c r="S23" s="20"/>
    </row>
    <row r="24" spans="1:19" x14ac:dyDescent="0.2">
      <c r="A24" s="4"/>
      <c r="B24" s="5"/>
      <c r="C24" s="5"/>
      <c r="D24" s="5"/>
      <c r="E24" s="5"/>
      <c r="F24" s="5"/>
      <c r="G24" s="5"/>
      <c r="H24" s="5"/>
      <c r="I24" s="6"/>
      <c r="J24" s="2"/>
      <c r="K24" s="4"/>
      <c r="L24" s="5"/>
      <c r="M24" s="5"/>
      <c r="N24" s="5"/>
      <c r="O24" s="5"/>
      <c r="P24" s="5"/>
      <c r="Q24" s="5"/>
      <c r="R24" s="5"/>
      <c r="S24" s="6"/>
    </row>
  </sheetData>
  <mergeCells count="2">
    <mergeCell ref="A1:I1"/>
    <mergeCell ref="K1:S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Cesar Ornelas</cp:lastModifiedBy>
  <cp:revision>4</cp:revision>
  <cp:lastPrinted>2020-08-02T04:01:17Z</cp:lastPrinted>
  <dcterms:created xsi:type="dcterms:W3CDTF">2020-08-01T14:19:28Z</dcterms:created>
  <dcterms:modified xsi:type="dcterms:W3CDTF">2020-08-02T04:04:03Z</dcterms:modified>
  <dc:language>en-US</dc:language>
</cp:coreProperties>
</file>