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21600" windowHeight="9516"/>
  </bookViews>
  <sheets>
    <sheet name="To-Do List" sheetId="1" r:id="rId1"/>
  </sheets>
  <definedNames>
    <definedName name="Calendar_Year">'To-Do List'!$I$1</definedName>
    <definedName name="_xlnm.Print_Titles" localSheetId="0">'To-Do List'!$3:$3</definedName>
    <definedName name="Title1">ToDoList[[#Headers],[Task]]</definedName>
  </definedNames>
  <calcPr calcId="152511"/>
</workbook>
</file>

<file path=xl/calcChain.xml><?xml version="1.0" encoding="utf-8"?>
<calcChain xmlns="http://schemas.openxmlformats.org/spreadsheetml/2006/main">
  <c r="H5" i="1" l="1"/>
  <c r="I1" i="1" l="1"/>
  <c r="E6" i="1" l="1"/>
  <c r="F6" i="1" s="1"/>
  <c r="H6" i="1" s="1"/>
  <c r="E7" i="1"/>
  <c r="E4" i="1"/>
  <c r="F4" i="1" s="1"/>
  <c r="H4" i="1" s="1"/>
  <c r="E5" i="1"/>
  <c r="F5" i="1" s="1"/>
  <c r="F7" i="1" l="1"/>
  <c r="H7" i="1" s="1"/>
</calcChain>
</file>

<file path=xl/sharedStrings.xml><?xml version="1.0" encoding="utf-8"?>
<sst xmlns="http://schemas.openxmlformats.org/spreadsheetml/2006/main" count="22" uniqueCount="20">
  <si>
    <t>Task</t>
  </si>
  <si>
    <t xml:space="preserve">Priority </t>
  </si>
  <si>
    <t xml:space="preserve">Status </t>
  </si>
  <si>
    <t>% Complete</t>
  </si>
  <si>
    <t xml:space="preserve">Start Date </t>
  </si>
  <si>
    <t xml:space="preserve">Due Date </t>
  </si>
  <si>
    <t>High</t>
  </si>
  <si>
    <t>Normal</t>
  </si>
  <si>
    <t>Low</t>
  </si>
  <si>
    <t>Not Started</t>
  </si>
  <si>
    <t>In Progress</t>
  </si>
  <si>
    <t>Notes</t>
  </si>
  <si>
    <t>Complete</t>
  </si>
  <si>
    <t>Task 1</t>
  </si>
  <si>
    <t>Task 2</t>
  </si>
  <si>
    <t>Task 3</t>
  </si>
  <si>
    <t>Done/Overdue?</t>
  </si>
  <si>
    <t>Task 4</t>
  </si>
  <si>
    <t>TO-DO LIST</t>
  </si>
  <si>
    <t>2908658997669935062472100883714596917071171412860211263775042174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</si>
</sst>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Done&quot;;&quot;&quot;;&quot;Overdue&quot;"/>
  </numFmts>
  <fonts count="8"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cellStyleXfs>
  <cellXfs count="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8" fontId="6" fillId="0" borderId="0" xfId="13">
      <alignment horizontal="center" vertical="center"/>
    </xf>
    <xf numFmtId="49" fontId="0" fillId="0" borderId="0" xfId="0" applyNumberFormat="1">
      <alignment horizontal="left" vertical="center" wrapText="1" indent="1"/>
    </xf>
    <xf numFmtId="2" fontId="0" fillId="0" borderId="0" xfId="0" applyNumberFormat="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5">
    <dxf>
      <numFmt numFmtId="2" formatCode="0.00"/>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4"/>
      <tableStyleElement type="headerRow" dxfId="13"/>
      <tableStyleElement type="secondRowStripe" dxfId="12"/>
    </tableStyle>
    <tableStyle name="To Do List Pivot" table="0" count="11">
      <tableStyleElement type="headerRow" dxfId="11"/>
      <tableStyleElement type="totalRow" dxfId="10"/>
      <tableStyleElement type="firstRowStripe" dxfId="9"/>
      <tableStyleElement type="firstColumnStripe" dxfId="8"/>
      <tableStyleElement type="firstSubtotalColumn"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xmlns=""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xmlns=""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7" totalsRowShown="0" headerRowCellStyle="Normal" dataCellStyle="Normal">
  <autoFilter ref="B3:I7"/>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dataCellStyle="Percent"/>
    <tableColumn id="9" name="Done/Overdue?"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DxfId="0"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7"/>
  <sheetViews>
    <sheetView showGridLines="0" tabSelected="1" topLeftCell="C1" zoomScaleNormal="100" workbookViewId="0">
      <selection activeCell="G10" sqref="G10"/>
    </sheetView>
  </sheetViews>
  <sheetFormatPr defaultColWidth="8.69921875" defaultRowHeight="30" customHeight="1" x14ac:dyDescent="0.25"/>
  <cols>
    <col min="1" max="1" width="2.59765625" customWidth="1"/>
    <col min="2" max="2" width="20.59765625" customWidth="1"/>
    <col min="3" max="3" width="16.59765625" customWidth="1"/>
    <col min="4" max="4" width="18.19921875" customWidth="1"/>
    <col min="5" max="6" width="16.59765625" customWidth="1"/>
    <col min="7" max="7" width="18.59765625" customWidth="1"/>
    <col min="8" max="8" width="20.19921875" customWidth="1"/>
    <col min="9" max="9" width="30.59765625" customWidth="1"/>
    <col min="10" max="10" width="2.59765625" customWidth="1"/>
  </cols>
  <sheetData>
    <row r="1" spans="2:9" ht="30" customHeight="1" x14ac:dyDescent="0.25">
      <c r="I1" s="2">
        <f ca="1">YEAR(TODAY())</f>
        <v>2017</v>
      </c>
    </row>
    <row r="2" spans="2:9" ht="84" customHeight="1" x14ac:dyDescent="0.25">
      <c r="B2" s="7" t="s">
        <v>18</v>
      </c>
      <c r="C2" s="7"/>
      <c r="D2" s="7"/>
      <c r="E2" s="7"/>
      <c r="F2" s="7"/>
      <c r="G2" s="7"/>
      <c r="H2" s="7"/>
      <c r="I2" s="7"/>
    </row>
    <row r="3" spans="2:9" ht="30" customHeight="1" x14ac:dyDescent="0.25">
      <c r="B3" t="s">
        <v>0</v>
      </c>
      <c r="C3" t="s">
        <v>1</v>
      </c>
      <c r="D3" t="s">
        <v>2</v>
      </c>
      <c r="E3" t="s">
        <v>4</v>
      </c>
      <c r="F3" t="s">
        <v>5</v>
      </c>
      <c r="G3" t="s">
        <v>3</v>
      </c>
      <c r="H3" t="s">
        <v>16</v>
      </c>
      <c r="I3" t="s">
        <v>11</v>
      </c>
    </row>
    <row r="4" spans="2:9" ht="30" customHeight="1" x14ac:dyDescent="0.25">
      <c r="B4" t="s">
        <v>13</v>
      </c>
      <c r="C4" t="s">
        <v>7</v>
      </c>
      <c r="D4" t="s">
        <v>9</v>
      </c>
      <c r="E4" s="1">
        <f ca="1">DATE(Calendar_Year, 11, 29)</f>
        <v>43068</v>
      </c>
      <c r="F4" s="1">
        <f ca="1">ToDoList[[#This Row],[Start Date ]]+9</f>
        <v>43077</v>
      </c>
      <c r="G4" s="3">
        <v>0</v>
      </c>
      <c r="H4" s="4">
        <f ca="1">IF(AND(ToDoList[[#This Row],[Status ]]="Complete",ToDoList[[#This Row],[% Complete]]=1),1,IF(ISBLANK(ToDoList[[#This Row],[Due Date ]]),-1,IF(AND(ToDoList[[#This Row],[Status ]]&lt;&gt;"Complete",TODAY()&gt;ToDoList[[#This Row],[Due Date ]]),0,-1)))</f>
        <v>-1</v>
      </c>
      <c r="I4" s="5" t="s">
        <v>19</v>
      </c>
    </row>
    <row r="5" spans="2:9" ht="30" customHeight="1" x14ac:dyDescent="0.25">
      <c r="B5" t="s">
        <v>14</v>
      </c>
      <c r="C5" t="s">
        <v>6</v>
      </c>
      <c r="D5" t="s">
        <v>12</v>
      </c>
      <c r="E5" s="1">
        <f ca="1">DATE(Calendar_Year, 11, 19)</f>
        <v>43058</v>
      </c>
      <c r="F5" s="1">
        <f ca="1">ToDoList[[#This Row],[Start Date ]]+30</f>
        <v>43088</v>
      </c>
      <c r="G5" s="3">
        <v>1</v>
      </c>
      <c r="H5" s="4">
        <f ca="1">IF(AND(ToDoList[[#This Row],[Status ]]="Complete",ToDoList[[#This Row],[% Complete]]=1),1,IF(ISBLANK(ToDoList[[#This Row],[Due Date ]]),-1,IF(AND(ToDoList[[#This Row],[Status ]]&lt;&gt;"Complete",TODAY()&gt;ToDoList[[#This Row],[Due Date ]]),0,-1)))</f>
        <v>1</v>
      </c>
      <c r="I5" s="6"/>
    </row>
    <row r="6" spans="2:9" ht="30" customHeight="1" x14ac:dyDescent="0.25">
      <c r="B6" t="s">
        <v>15</v>
      </c>
      <c r="C6" t="s">
        <v>8</v>
      </c>
      <c r="D6" t="s">
        <v>10</v>
      </c>
      <c r="E6" s="1">
        <f ca="1">DATE(Calendar_Year, 11, 9)</f>
        <v>43048</v>
      </c>
      <c r="F6" s="1">
        <f ca="1">ToDoList[[#This Row],[Start Date ]]+45</f>
        <v>43093</v>
      </c>
      <c r="G6" s="3">
        <v>0.5</v>
      </c>
      <c r="H6" s="4">
        <f ca="1">IF(AND(ToDoList[[#This Row],[Status ]]="Complete",ToDoList[[#This Row],[% Complete]]=1),1,IF(ISBLANK(ToDoList[[#This Row],[Due Date ]]),-1,IF(AND(ToDoList[[#This Row],[Status ]]&lt;&gt;"Complete",TODAY()&gt;ToDoList[[#This Row],[Due Date ]]),0,-1)))</f>
        <v>-1</v>
      </c>
      <c r="I6" s="6"/>
    </row>
    <row r="7" spans="2:9" ht="30" customHeight="1" x14ac:dyDescent="0.25">
      <c r="B7" t="s">
        <v>17</v>
      </c>
      <c r="C7" t="s">
        <v>7</v>
      </c>
      <c r="D7" t="s">
        <v>9</v>
      </c>
      <c r="E7" s="1">
        <f ca="1">DATE(Calendar_Year, 12, 29)</f>
        <v>43098</v>
      </c>
      <c r="F7" s="1">
        <f ca="1">ToDoList[[#This Row],[Start Date ]]+55</f>
        <v>43153</v>
      </c>
      <c r="G7" s="3">
        <v>0</v>
      </c>
      <c r="H7" s="4">
        <f ca="1">IF(AND(ToDoList[[#This Row],[Status ]]="Complete",ToDoList[[#This Row],[% Complete]]=1),1,IF(ISBLANK(ToDoList[[#This Row],[Due Date ]]),-1,IF(AND(ToDoList[[#This Row],[Status ]]&lt;&gt;"Complete",TODAY()&gt;ToDoList[[#This Row],[Due Date ]]),0,-1)))</f>
        <v>-1</v>
      </c>
      <c r="I7" s="6"/>
    </row>
  </sheetData>
  <mergeCells count="1">
    <mergeCell ref="B2:I2"/>
  </mergeCells>
  <phoneticPr fontId="1" type="noConversion"/>
  <conditionalFormatting sqref="G4:G7">
    <cfRule type="dataBar" priority="67">
      <dataBar>
        <cfvo type="min"/>
        <cfvo type="max"/>
        <color theme="3" tint="0.39997558519241921"/>
      </dataBar>
      <extLst>
        <ext xmlns:x14="http://schemas.microsoft.com/office/spreadsheetml/2009/9/main" uri="{B025F937-C7B1-47D3-B67F-A62EFF666E3E}">
          <x14:id>{188CB613-9332-4DC6-9DE8-E9F63BEC4859}</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7">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
      <formula1>"Low, Normal, High"</formula1>
    </dataValidation>
    <dataValidation type="list" errorStyle="warning" allowBlank="1" showInputMessage="1" showErrorMessage="1" error="Select entry from the list. Select CANCEL, then press ALT+DOWN ARROW to open the drop-down list, then ENTER to make selection" sqref="G4:G7">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7">
      <formula1>F4&gt;=E4</formula1>
    </dataValidation>
  </dataValidations>
  <printOptions horizontalCentered="1"/>
  <pageMargins left="0.7" right="0.7" top="0.75" bottom="0.75" header="0.3" footer="0.3"/>
  <pageSetup scale="6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G4:G7</xm:sqref>
        </x14:conditionalFormatting>
        <x14:conditionalFormatting xmlns:xm="http://schemas.microsoft.com/office/excel/2006/main">
          <x14:cfRule type="iconSet" priority="68"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To-Do List</vt:lpstr>
      <vt:lpstr>Calendar_Year</vt:lpstr>
      <vt:lpstr>'To-Do List'!Print_Titles</vt:lpstr>
      <vt:lpstr>Title1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2017-01-18T11:55:12Z</dcterms:created>
  <dcterms:modified xsi:type="dcterms:W3CDTF">2017-01-18T12:16:19Z</dcterms:modified>
</cp:coreProperties>
</file>