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nso\Desktop\SUOLMEX\"/>
    </mc:Choice>
  </mc:AlternateContent>
  <xr:revisionPtr revIDLastSave="0" documentId="13_ncr:1_{C4E67904-FFD5-4D05-AC39-410BDAAD8896}" xr6:coauthVersionLast="47" xr6:coauthVersionMax="47" xr10:uidLastSave="{00000000-0000-0000-0000-000000000000}"/>
  <bookViews>
    <workbookView xWindow="-108" yWindow="-108" windowWidth="23256" windowHeight="12456" xr2:uid="{48B74005-1146-4255-8A8E-5E0C5CD37007}"/>
  </bookViews>
  <sheets>
    <sheet name="6001" sheetId="12" r:id="rId1"/>
    <sheet name="2066" sheetId="1" r:id="rId2"/>
    <sheet name="2060" sheetId="15" r:id="rId3"/>
    <sheet name="4098" sheetId="13" r:id="rId4"/>
    <sheet name="PLANTILLA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1" i="12" l="1"/>
  <c r="F230" i="12"/>
  <c r="F229" i="12"/>
  <c r="F228" i="12"/>
  <c r="F227" i="12"/>
  <c r="F226" i="12"/>
  <c r="F228" i="1"/>
  <c r="F233" i="1"/>
  <c r="F232" i="1"/>
  <c r="F231" i="1"/>
  <c r="F230" i="1"/>
  <c r="F229" i="1"/>
  <c r="F217" i="1"/>
  <c r="F216" i="1"/>
  <c r="F215" i="1"/>
  <c r="F214" i="1"/>
  <c r="F211" i="1"/>
  <c r="F210" i="1"/>
  <c r="F209" i="1"/>
  <c r="F208" i="1"/>
  <c r="F207" i="1"/>
  <c r="F206" i="1"/>
  <c r="F211" i="12"/>
  <c r="F212" i="12"/>
  <c r="F213" i="12"/>
  <c r="F214" i="12"/>
  <c r="F215" i="12"/>
  <c r="F210" i="12"/>
  <c r="F193" i="12"/>
  <c r="F192" i="12"/>
  <c r="F191" i="12"/>
  <c r="F190" i="12"/>
  <c r="F189" i="12"/>
  <c r="F194" i="1" l="1"/>
  <c r="F193" i="1"/>
  <c r="F192" i="1"/>
  <c r="F191" i="1"/>
  <c r="F190" i="1"/>
  <c r="F189" i="1"/>
  <c r="F182" i="1" l="1"/>
  <c r="F183" i="1"/>
  <c r="F184" i="1"/>
  <c r="F185" i="1"/>
  <c r="F186" i="1"/>
  <c r="F181" i="1"/>
  <c r="F180" i="12" l="1"/>
  <c r="F179" i="12"/>
  <c r="F178" i="12"/>
  <c r="F177" i="12"/>
  <c r="F176" i="12"/>
  <c r="F175" i="12"/>
  <c r="G27" i="13" l="1"/>
  <c r="G28" i="13" s="1"/>
  <c r="G29" i="13" l="1"/>
  <c r="G30" i="13" l="1"/>
  <c r="G31" i="13" l="1"/>
  <c r="F166" i="12"/>
  <c r="F167" i="12"/>
  <c r="F168" i="12"/>
  <c r="F169" i="12"/>
  <c r="F170" i="12"/>
  <c r="F171" i="12"/>
  <c r="F172" i="12"/>
  <c r="F165" i="12"/>
  <c r="G32" i="13" l="1"/>
  <c r="F172" i="1"/>
  <c r="F173" i="1"/>
  <c r="F174" i="1"/>
  <c r="F175" i="1"/>
  <c r="F176" i="1"/>
  <c r="F177" i="1"/>
  <c r="F178" i="1"/>
  <c r="F171" i="1"/>
  <c r="G33" i="13" l="1"/>
  <c r="F162" i="12"/>
  <c r="F161" i="12"/>
  <c r="F168" i="1" l="1"/>
  <c r="F167" i="1"/>
  <c r="F166" i="1"/>
  <c r="F165" i="1"/>
  <c r="F164" i="1"/>
  <c r="F163" i="1"/>
  <c r="F162" i="1"/>
  <c r="F19" i="13" l="1"/>
  <c r="F20" i="13"/>
  <c r="F21" i="13"/>
  <c r="F22" i="13"/>
  <c r="F23" i="13"/>
  <c r="F18" i="13"/>
  <c r="F153" i="12" l="1"/>
  <c r="F154" i="12"/>
  <c r="F155" i="12"/>
  <c r="F156" i="12"/>
  <c r="F157" i="12"/>
  <c r="F158" i="12"/>
  <c r="F152" i="12"/>
  <c r="F151" i="12"/>
  <c r="F144" i="12" l="1"/>
  <c r="F145" i="12"/>
  <c r="F146" i="12"/>
  <c r="F147" i="12"/>
  <c r="F148" i="12"/>
  <c r="F143" i="12"/>
  <c r="F36" i="1" l="1"/>
  <c r="F37" i="1"/>
  <c r="F38" i="1"/>
  <c r="F39" i="1"/>
  <c r="F40" i="1"/>
  <c r="F41" i="1"/>
  <c r="F42" i="1"/>
  <c r="F35" i="1"/>
  <c r="G135" i="12" l="1"/>
  <c r="G136" i="12"/>
  <c r="G137" i="12"/>
  <c r="G138" i="12"/>
  <c r="G139" i="12"/>
  <c r="G140" i="12"/>
  <c r="G134" i="12"/>
  <c r="G103" i="1" l="1"/>
  <c r="G104" i="1"/>
  <c r="G105" i="1"/>
  <c r="G106" i="1"/>
  <c r="G107" i="1"/>
  <c r="G102" i="1"/>
  <c r="F94" i="1" l="1"/>
  <c r="F125" i="12" l="1"/>
  <c r="F126" i="12"/>
  <c r="F127" i="12"/>
  <c r="F128" i="12"/>
  <c r="F129" i="12"/>
  <c r="F130" i="12"/>
  <c r="F131" i="12"/>
  <c r="F124" i="12"/>
  <c r="F103" i="12" l="1"/>
  <c r="F104" i="12"/>
  <c r="F105" i="12"/>
  <c r="F106" i="12"/>
  <c r="F107" i="12"/>
  <c r="F108" i="12"/>
  <c r="F109" i="12"/>
  <c r="F110" i="12"/>
  <c r="F102" i="12"/>
  <c r="F99" i="12" l="1"/>
  <c r="F98" i="12"/>
  <c r="F97" i="12"/>
  <c r="F96" i="12"/>
  <c r="F95" i="12"/>
  <c r="F94" i="12"/>
  <c r="F93" i="12"/>
  <c r="F15" i="13" l="1"/>
  <c r="F14" i="13"/>
  <c r="F13" i="13"/>
  <c r="F12" i="13"/>
  <c r="F70" i="1"/>
  <c r="F71" i="1"/>
  <c r="F72" i="1"/>
  <c r="F73" i="1"/>
  <c r="F74" i="1"/>
  <c r="F75" i="1"/>
  <c r="F69" i="1"/>
  <c r="G78" i="12" l="1"/>
  <c r="G79" i="12"/>
  <c r="G80" i="12"/>
  <c r="G81" i="12"/>
  <c r="G82" i="12"/>
  <c r="G77" i="12"/>
  <c r="F69" i="12" l="1"/>
  <c r="F70" i="12"/>
  <c r="F71" i="12"/>
  <c r="F72" i="12"/>
  <c r="F73" i="12"/>
  <c r="F74" i="12"/>
  <c r="F68" i="12"/>
  <c r="F19" i="1" l="1"/>
  <c r="F21" i="1"/>
  <c r="F22" i="1"/>
  <c r="F23" i="1"/>
  <c r="F24" i="1"/>
  <c r="F20" i="1"/>
  <c r="G52" i="12"/>
  <c r="G53" i="12" s="1"/>
  <c r="G54" i="12" s="1"/>
  <c r="G55" i="12" s="1"/>
  <c r="G56" i="12" s="1"/>
  <c r="G57" i="12" s="1"/>
  <c r="G7" i="15" l="1"/>
  <c r="G2" i="15"/>
  <c r="G3" i="15" s="1"/>
  <c r="G4" i="15" s="1"/>
  <c r="D28" i="12"/>
  <c r="G29" i="12"/>
  <c r="G30" i="12" s="1"/>
  <c r="G31" i="12" s="1"/>
  <c r="G32" i="12" s="1"/>
  <c r="G33" i="12" s="1"/>
  <c r="D33" i="12" s="1"/>
  <c r="G12" i="12"/>
  <c r="G13" i="12" s="1"/>
  <c r="G14" i="12" s="1"/>
  <c r="G15" i="12" s="1"/>
  <c r="G16" i="12" s="1"/>
  <c r="G17" i="12" s="1"/>
  <c r="G12" i="1"/>
  <c r="G13" i="1" s="1"/>
  <c r="G14" i="1" s="1"/>
  <c r="G15" i="1" s="1"/>
  <c r="G16" i="1" s="1"/>
  <c r="D3" i="13"/>
  <c r="D4" i="13"/>
  <c r="D5" i="13"/>
  <c r="D6" i="13"/>
  <c r="D7" i="13"/>
  <c r="D8" i="13"/>
  <c r="D9" i="13"/>
  <c r="D2" i="13"/>
  <c r="G3" i="13"/>
  <c r="G4" i="13" s="1"/>
  <c r="D32" i="12" l="1"/>
  <c r="D31" i="12"/>
  <c r="D30" i="12"/>
  <c r="D29" i="12"/>
  <c r="G5" i="15"/>
  <c r="G5" i="13"/>
  <c r="G6" i="15" l="1"/>
  <c r="G6" i="13"/>
  <c r="G7" i="13" l="1"/>
  <c r="G8" i="13" l="1"/>
  <c r="D5" i="12"/>
  <c r="D6" i="12"/>
  <c r="D7" i="12"/>
  <c r="D8" i="12"/>
  <c r="D9" i="12"/>
  <c r="D4" i="12"/>
  <c r="G9" i="13" l="1"/>
</calcChain>
</file>

<file path=xl/sharedStrings.xml><?xml version="1.0" encoding="utf-8"?>
<sst xmlns="http://schemas.openxmlformats.org/spreadsheetml/2006/main" count="2446" uniqueCount="117">
  <si>
    <t>KIARA</t>
  </si>
  <si>
    <t>STEP</t>
  </si>
  <si>
    <t xml:space="preserve">Densidad </t>
  </si>
  <si>
    <t>Linea</t>
  </si>
  <si>
    <t>Codigo del Producto</t>
  </si>
  <si>
    <t>Relacion Poliol:ISO</t>
  </si>
  <si>
    <t>Peso/Pie</t>
  </si>
  <si>
    <t>Volumen</t>
  </si>
  <si>
    <t>#22</t>
  </si>
  <si>
    <t>#23</t>
  </si>
  <si>
    <t>#24</t>
  </si>
  <si>
    <t>#25</t>
  </si>
  <si>
    <t>#26</t>
  </si>
  <si>
    <t>#27</t>
  </si>
  <si>
    <t>#28</t>
  </si>
  <si>
    <t>100 : 052</t>
  </si>
  <si>
    <t>100 : 070</t>
  </si>
  <si>
    <t>FAST</t>
  </si>
  <si>
    <t>Material</t>
  </si>
  <si>
    <t>PLATAFORMA</t>
  </si>
  <si>
    <t>Corrida</t>
  </si>
  <si>
    <t>#29</t>
  </si>
  <si>
    <t>#30</t>
  </si>
  <si>
    <t>#31</t>
  </si>
  <si>
    <t>#32</t>
  </si>
  <si>
    <t>PASEÑO</t>
  </si>
  <si>
    <t>PISO</t>
  </si>
  <si>
    <t>EXPLORER</t>
  </si>
  <si>
    <t>#36</t>
  </si>
  <si>
    <t>#37</t>
  </si>
  <si>
    <t>#38</t>
  </si>
  <si>
    <t>#39</t>
  </si>
  <si>
    <t>#40</t>
  </si>
  <si>
    <t>#41</t>
  </si>
  <si>
    <t>#42</t>
  </si>
  <si>
    <t>#43</t>
  </si>
  <si>
    <t>100 : 105</t>
  </si>
  <si>
    <t>CHE</t>
  </si>
  <si>
    <t>FRANKLIN</t>
  </si>
  <si>
    <t>NOEMINA</t>
  </si>
  <si>
    <t>MEDIA PLATAFORMA</t>
  </si>
  <si>
    <t>100 : 060</t>
  </si>
  <si>
    <t>WENDY</t>
  </si>
  <si>
    <t>XCARET</t>
  </si>
  <si>
    <t>JAZMIN</t>
  </si>
  <si>
    <t>DINA</t>
  </si>
  <si>
    <t>HATHAWAY</t>
  </si>
  <si>
    <t>BARE</t>
  </si>
  <si>
    <t>REBE</t>
  </si>
  <si>
    <t>ROCA</t>
  </si>
  <si>
    <t>CARAJILLO</t>
  </si>
  <si>
    <t>CUADRA</t>
  </si>
  <si>
    <t>PLANTILLA</t>
  </si>
  <si>
    <t>CALZADOS FINOS</t>
  </si>
  <si>
    <t>PLANTILLA F30</t>
  </si>
  <si>
    <t>PLANTILLA F90</t>
  </si>
  <si>
    <t>PLANTILLA 2019</t>
  </si>
  <si>
    <t>DOVE</t>
  </si>
  <si>
    <t>CAYETANA</t>
  </si>
  <si>
    <t>101 : 070</t>
  </si>
  <si>
    <t>COQUETA</t>
  </si>
  <si>
    <t>RIGIDO</t>
  </si>
  <si>
    <t>GLEN</t>
  </si>
  <si>
    <t>MARINA</t>
  </si>
  <si>
    <t>DAYSI</t>
  </si>
  <si>
    <t>ULTRALIGHT</t>
  </si>
  <si>
    <t>#44</t>
  </si>
  <si>
    <t>TULIP</t>
  </si>
  <si>
    <t>BALANDRA</t>
  </si>
  <si>
    <t>NUWY</t>
  </si>
  <si>
    <t>RUSA</t>
  </si>
  <si>
    <t>PLATAFORMA LIGERO</t>
  </si>
  <si>
    <t>ALLY</t>
  </si>
  <si>
    <t>FORTNUNA</t>
  </si>
  <si>
    <t>VERONA</t>
  </si>
  <si>
    <t>LETY</t>
  </si>
  <si>
    <t>SEPA</t>
  </si>
  <si>
    <t>REACTION</t>
  </si>
  <si>
    <t>GORETTI</t>
  </si>
  <si>
    <t>N/A</t>
  </si>
  <si>
    <t>LUCKY</t>
  </si>
  <si>
    <t>CANTARITO</t>
  </si>
  <si>
    <t>SURI</t>
  </si>
  <si>
    <t>LIMA</t>
  </si>
  <si>
    <t>SELENA</t>
  </si>
  <si>
    <t>BERRENDO</t>
  </si>
  <si>
    <t>#4</t>
  </si>
  <si>
    <t>#6</t>
  </si>
  <si>
    <t>#7</t>
  </si>
  <si>
    <t>#8</t>
  </si>
  <si>
    <t>#10</t>
  </si>
  <si>
    <t>#13</t>
  </si>
  <si>
    <t>NATURA</t>
  </si>
  <si>
    <t>NAVY 2</t>
  </si>
  <si>
    <t>MIKA</t>
  </si>
  <si>
    <t>100 : 050</t>
  </si>
  <si>
    <t>PRISCILA</t>
  </si>
  <si>
    <t>Z-832</t>
  </si>
  <si>
    <t>SPLENDA</t>
  </si>
  <si>
    <t>TRAX</t>
  </si>
  <si>
    <t>SAMANTHA</t>
  </si>
  <si>
    <t>AMBAR</t>
  </si>
  <si>
    <t>RETRO</t>
  </si>
  <si>
    <t>SARTO</t>
  </si>
  <si>
    <t>THEA</t>
  </si>
  <si>
    <t>SUECIA</t>
  </si>
  <si>
    <t>MERLINA</t>
  </si>
  <si>
    <t>OCALA</t>
  </si>
  <si>
    <t>ORIZABA</t>
  </si>
  <si>
    <t>PATRICIA</t>
  </si>
  <si>
    <t>SANGRIA</t>
  </si>
  <si>
    <t>TUTTI</t>
  </si>
  <si>
    <t>VALLARTA</t>
  </si>
  <si>
    <t>WOMAN</t>
  </si>
  <si>
    <t>LUCY</t>
  </si>
  <si>
    <t>LOLA</t>
  </si>
  <si>
    <t>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</si>
</sst>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0" xfId="0" applyNumberFormat="1" applyBorder="1"/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19" fillId="0" borderId="10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4CC0-AEDE-4007-BECC-147F67763C69}">
  <dimension ref="A1:H231"/>
  <sheetViews>
    <sheetView tabSelected="1" zoomScale="85" zoomScaleNormal="106" workbookViewId="0">
      <selection activeCell="I234" sqref="I234"/>
    </sheetView>
  </sheetViews>
  <sheetFormatPr baseColWidth="10" defaultRowHeight="13.8" x14ac:dyDescent="0.25"/>
  <cols>
    <col min="1" max="1" width="17.296875" bestFit="1" customWidth="1"/>
    <col min="2" max="2" width="12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6001</v>
      </c>
      <c r="B2" s="1" t="s">
        <v>25</v>
      </c>
      <c r="C2" s="1" t="s">
        <v>11</v>
      </c>
      <c r="D2" s="6">
        <v>200</v>
      </c>
      <c r="E2" s="1" t="s">
        <v>15</v>
      </c>
      <c r="F2" s="7">
        <v>455</v>
      </c>
      <c r="G2" s="8">
        <v>0.41</v>
      </c>
      <c r="H2" s="5" t="s">
        <v>26</v>
      </c>
    </row>
    <row r="3" spans="1:8" x14ac:dyDescent="0.25">
      <c r="A3" s="1">
        <v>6001</v>
      </c>
      <c r="B3" s="1" t="s">
        <v>25</v>
      </c>
      <c r="C3" s="1" t="s">
        <v>12</v>
      </c>
      <c r="D3" s="6">
        <v>215</v>
      </c>
      <c r="E3" s="1" t="s">
        <v>15</v>
      </c>
      <c r="F3" s="7">
        <v>492</v>
      </c>
      <c r="G3" s="8">
        <v>0.41</v>
      </c>
      <c r="H3" s="5" t="s">
        <v>26</v>
      </c>
    </row>
    <row r="4" spans="1:8" x14ac:dyDescent="0.25">
      <c r="A4" s="1">
        <v>6001</v>
      </c>
      <c r="B4" s="1" t="s">
        <v>25</v>
      </c>
      <c r="C4" s="1" t="s">
        <v>13</v>
      </c>
      <c r="D4" s="6">
        <f>F4*G4</f>
        <v>225.5</v>
      </c>
      <c r="E4" s="1" t="s">
        <v>15</v>
      </c>
      <c r="F4" s="7">
        <v>550</v>
      </c>
      <c r="G4" s="8">
        <v>0.41</v>
      </c>
      <c r="H4" s="5" t="s">
        <v>26</v>
      </c>
    </row>
    <row r="5" spans="1:8" x14ac:dyDescent="0.25">
      <c r="A5" s="1">
        <v>6001</v>
      </c>
      <c r="B5" s="1" t="s">
        <v>25</v>
      </c>
      <c r="C5" s="1" t="s">
        <v>14</v>
      </c>
      <c r="D5" s="6">
        <f t="shared" ref="D5:D9" si="0">F5*G5</f>
        <v>250.1</v>
      </c>
      <c r="E5" s="1" t="s">
        <v>15</v>
      </c>
      <c r="F5" s="7">
        <v>610</v>
      </c>
      <c r="G5" s="8">
        <v>0.41</v>
      </c>
      <c r="H5" s="5" t="s">
        <v>26</v>
      </c>
    </row>
    <row r="6" spans="1:8" x14ac:dyDescent="0.25">
      <c r="A6" s="1">
        <v>6001</v>
      </c>
      <c r="B6" s="1" t="s">
        <v>25</v>
      </c>
      <c r="C6" s="1" t="s">
        <v>21</v>
      </c>
      <c r="D6" s="6">
        <f t="shared" si="0"/>
        <v>260.34999999999997</v>
      </c>
      <c r="E6" s="1" t="s">
        <v>15</v>
      </c>
      <c r="F6" s="7">
        <v>635</v>
      </c>
      <c r="G6" s="8">
        <v>0.41</v>
      </c>
      <c r="H6" s="5" t="s">
        <v>26</v>
      </c>
    </row>
    <row r="7" spans="1:8" x14ac:dyDescent="0.25">
      <c r="A7" s="1">
        <v>6001</v>
      </c>
      <c r="B7" s="1" t="s">
        <v>25</v>
      </c>
      <c r="C7" s="1" t="s">
        <v>22</v>
      </c>
      <c r="D7" s="6">
        <f t="shared" si="0"/>
        <v>268.95999999999998</v>
      </c>
      <c r="E7" s="1" t="s">
        <v>15</v>
      </c>
      <c r="F7" s="7">
        <v>656</v>
      </c>
      <c r="G7" s="8">
        <v>0.41</v>
      </c>
      <c r="H7" s="5" t="s">
        <v>26</v>
      </c>
    </row>
    <row r="8" spans="1:8" x14ac:dyDescent="0.25">
      <c r="A8" s="1">
        <v>6001</v>
      </c>
      <c r="B8" s="1" t="s">
        <v>25</v>
      </c>
      <c r="C8" s="1" t="s">
        <v>23</v>
      </c>
      <c r="D8" s="6">
        <f t="shared" si="0"/>
        <v>289.04999999999995</v>
      </c>
      <c r="E8" s="1" t="s">
        <v>15</v>
      </c>
      <c r="F8" s="16">
        <v>705</v>
      </c>
      <c r="G8" s="8">
        <v>0.41</v>
      </c>
      <c r="H8" s="5" t="s">
        <v>26</v>
      </c>
    </row>
    <row r="9" spans="1:8" x14ac:dyDescent="0.25">
      <c r="A9" s="1">
        <v>6001</v>
      </c>
      <c r="B9" s="1" t="s">
        <v>25</v>
      </c>
      <c r="C9" s="1" t="s">
        <v>24</v>
      </c>
      <c r="D9" s="6">
        <f t="shared" si="0"/>
        <v>325.95</v>
      </c>
      <c r="E9" s="1" t="s">
        <v>15</v>
      </c>
      <c r="F9" s="3">
        <v>795</v>
      </c>
      <c r="G9" s="8">
        <v>0.41</v>
      </c>
      <c r="H9" s="5" t="s">
        <v>26</v>
      </c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6001</v>
      </c>
      <c r="B12" s="1" t="s">
        <v>37</v>
      </c>
      <c r="C12" s="1" t="s">
        <v>8</v>
      </c>
      <c r="D12" s="1">
        <v>205</v>
      </c>
      <c r="E12" s="1" t="s">
        <v>15</v>
      </c>
      <c r="F12" s="1">
        <v>539</v>
      </c>
      <c r="G12" s="8">
        <f>D12/F12</f>
        <v>0.38033395176252321</v>
      </c>
      <c r="H12" s="5" t="s">
        <v>26</v>
      </c>
    </row>
    <row r="13" spans="1:8" x14ac:dyDescent="0.25">
      <c r="A13" s="1">
        <v>6001</v>
      </c>
      <c r="B13" s="1" t="s">
        <v>37</v>
      </c>
      <c r="C13" s="1" t="s">
        <v>9</v>
      </c>
      <c r="D13" s="1">
        <v>225</v>
      </c>
      <c r="E13" s="1" t="s">
        <v>15</v>
      </c>
      <c r="F13" s="1">
        <v>587</v>
      </c>
      <c r="G13" s="8">
        <f>+G12</f>
        <v>0.38033395176252321</v>
      </c>
      <c r="H13" s="5" t="s">
        <v>26</v>
      </c>
    </row>
    <row r="14" spans="1:8" x14ac:dyDescent="0.25">
      <c r="A14" s="1">
        <v>6001</v>
      </c>
      <c r="B14" s="1" t="s">
        <v>37</v>
      </c>
      <c r="C14" s="1" t="s">
        <v>10</v>
      </c>
      <c r="D14" s="1">
        <v>250</v>
      </c>
      <c r="E14" s="1" t="s">
        <v>15</v>
      </c>
      <c r="F14" s="1">
        <v>658</v>
      </c>
      <c r="G14" s="8">
        <f t="shared" ref="G14:G17" si="1">+G13</f>
        <v>0.38033395176252321</v>
      </c>
      <c r="H14" s="5" t="s">
        <v>26</v>
      </c>
    </row>
    <row r="15" spans="1:8" x14ac:dyDescent="0.25">
      <c r="A15" s="1">
        <v>6001</v>
      </c>
      <c r="B15" s="1" t="s">
        <v>37</v>
      </c>
      <c r="C15" s="1" t="s">
        <v>11</v>
      </c>
      <c r="D15" s="1">
        <v>265</v>
      </c>
      <c r="E15" s="1" t="s">
        <v>15</v>
      </c>
      <c r="F15" s="1">
        <v>692</v>
      </c>
      <c r="G15" s="8">
        <f t="shared" si="1"/>
        <v>0.38033395176252321</v>
      </c>
      <c r="H15" s="5" t="s">
        <v>26</v>
      </c>
    </row>
    <row r="16" spans="1:8" x14ac:dyDescent="0.25">
      <c r="A16" s="1">
        <v>6001</v>
      </c>
      <c r="B16" s="1" t="s">
        <v>37</v>
      </c>
      <c r="C16" s="1" t="s">
        <v>12</v>
      </c>
      <c r="D16" s="1">
        <v>285</v>
      </c>
      <c r="E16" s="1" t="s">
        <v>15</v>
      </c>
      <c r="F16" s="1">
        <v>757</v>
      </c>
      <c r="G16" s="8">
        <f t="shared" si="1"/>
        <v>0.38033395176252321</v>
      </c>
      <c r="H16" s="5" t="s">
        <v>26</v>
      </c>
    </row>
    <row r="17" spans="1:8" x14ac:dyDescent="0.25">
      <c r="A17" s="1">
        <v>6001</v>
      </c>
      <c r="B17" s="1" t="s">
        <v>37</v>
      </c>
      <c r="C17" s="1" t="s">
        <v>13</v>
      </c>
      <c r="D17" s="1">
        <v>305</v>
      </c>
      <c r="E17" s="1" t="s">
        <v>15</v>
      </c>
      <c r="F17" s="1">
        <v>808</v>
      </c>
      <c r="G17" s="8">
        <f t="shared" si="1"/>
        <v>0.38033395176252321</v>
      </c>
      <c r="H17" s="5" t="s">
        <v>26</v>
      </c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2" t="s">
        <v>4</v>
      </c>
      <c r="B19" s="2" t="s">
        <v>3</v>
      </c>
      <c r="C19" s="2" t="s">
        <v>20</v>
      </c>
      <c r="D19" s="2" t="s">
        <v>6</v>
      </c>
      <c r="E19" s="2" t="s">
        <v>5</v>
      </c>
      <c r="F19" s="2" t="s">
        <v>7</v>
      </c>
      <c r="G19" s="2" t="s">
        <v>2</v>
      </c>
      <c r="H19" s="2" t="s">
        <v>18</v>
      </c>
    </row>
    <row r="20" spans="1:8" x14ac:dyDescent="0.25">
      <c r="A20" s="1">
        <v>6001</v>
      </c>
      <c r="B20" s="1" t="s">
        <v>75</v>
      </c>
      <c r="C20" s="1" t="s">
        <v>8</v>
      </c>
      <c r="D20" s="11">
        <v>162</v>
      </c>
      <c r="E20" s="1" t="s">
        <v>15</v>
      </c>
      <c r="F20" s="11">
        <v>376</v>
      </c>
      <c r="G20" s="8">
        <v>0.43</v>
      </c>
      <c r="H20" s="5" t="s">
        <v>26</v>
      </c>
    </row>
    <row r="21" spans="1:8" x14ac:dyDescent="0.25">
      <c r="A21" s="1">
        <v>6001</v>
      </c>
      <c r="B21" s="1" t="s">
        <v>75</v>
      </c>
      <c r="C21" s="1" t="s">
        <v>9</v>
      </c>
      <c r="D21" s="11">
        <v>172</v>
      </c>
      <c r="E21" s="1" t="s">
        <v>15</v>
      </c>
      <c r="F21" s="11">
        <v>399</v>
      </c>
      <c r="G21" s="8">
        <v>0.43</v>
      </c>
      <c r="H21" s="5" t="s">
        <v>26</v>
      </c>
    </row>
    <row r="22" spans="1:8" x14ac:dyDescent="0.25">
      <c r="A22" s="1">
        <v>6001</v>
      </c>
      <c r="B22" s="1" t="s">
        <v>75</v>
      </c>
      <c r="C22" s="1" t="s">
        <v>10</v>
      </c>
      <c r="D22" s="11">
        <v>182</v>
      </c>
      <c r="E22" s="1" t="s">
        <v>15</v>
      </c>
      <c r="F22" s="11">
        <v>423</v>
      </c>
      <c r="G22" s="8">
        <v>0.43</v>
      </c>
      <c r="H22" s="5" t="s">
        <v>26</v>
      </c>
    </row>
    <row r="23" spans="1:8" x14ac:dyDescent="0.25">
      <c r="A23" s="1">
        <v>6001</v>
      </c>
      <c r="B23" s="1" t="s">
        <v>75</v>
      </c>
      <c r="C23" s="1" t="s">
        <v>11</v>
      </c>
      <c r="D23" s="11">
        <v>192</v>
      </c>
      <c r="E23" s="1" t="s">
        <v>15</v>
      </c>
      <c r="F23" s="11">
        <v>447</v>
      </c>
      <c r="G23" s="8">
        <v>0.43</v>
      </c>
      <c r="H23" s="5" t="s">
        <v>26</v>
      </c>
    </row>
    <row r="24" spans="1:8" x14ac:dyDescent="0.25">
      <c r="A24" s="1">
        <v>6001</v>
      </c>
      <c r="B24" s="1" t="s">
        <v>75</v>
      </c>
      <c r="C24" s="1" t="s">
        <v>12</v>
      </c>
      <c r="D24" s="11">
        <v>202</v>
      </c>
      <c r="E24" s="1" t="s">
        <v>15</v>
      </c>
      <c r="F24" s="11">
        <v>466</v>
      </c>
      <c r="G24" s="8">
        <v>0.43</v>
      </c>
      <c r="H24" s="5" t="s">
        <v>26</v>
      </c>
    </row>
    <row r="25" spans="1:8" x14ac:dyDescent="0.25">
      <c r="A25" s="1">
        <v>6001</v>
      </c>
      <c r="B25" s="1" t="s">
        <v>75</v>
      </c>
      <c r="C25" s="1" t="s">
        <v>13</v>
      </c>
      <c r="D25" s="11">
        <v>212</v>
      </c>
      <c r="E25" s="1" t="s">
        <v>15</v>
      </c>
      <c r="F25" s="11">
        <v>489</v>
      </c>
      <c r="G25" s="8">
        <v>0.43</v>
      </c>
      <c r="H25" s="5" t="s">
        <v>26</v>
      </c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  <row r="27" spans="1:8" x14ac:dyDescent="0.25">
      <c r="A27" s="2" t="s">
        <v>4</v>
      </c>
      <c r="B27" s="2" t="s">
        <v>3</v>
      </c>
      <c r="C27" s="2" t="s">
        <v>20</v>
      </c>
      <c r="D27" s="2" t="s">
        <v>6</v>
      </c>
      <c r="E27" s="2" t="s">
        <v>5</v>
      </c>
      <c r="F27" s="2" t="s">
        <v>7</v>
      </c>
      <c r="G27" s="2" t="s">
        <v>2</v>
      </c>
      <c r="H27" s="2" t="s">
        <v>18</v>
      </c>
    </row>
    <row r="28" spans="1:8" x14ac:dyDescent="0.25">
      <c r="A28" s="1">
        <v>6001</v>
      </c>
      <c r="B28" s="1" t="s">
        <v>39</v>
      </c>
      <c r="C28" s="1" t="s">
        <v>8</v>
      </c>
      <c r="D28" s="21">
        <f>F28*G28</f>
        <v>66.239999999999995</v>
      </c>
      <c r="E28" s="1" t="s">
        <v>15</v>
      </c>
      <c r="F28" s="5">
        <v>138</v>
      </c>
      <c r="G28" s="8">
        <v>0.48</v>
      </c>
      <c r="H28" s="5" t="s">
        <v>26</v>
      </c>
    </row>
    <row r="29" spans="1:8" x14ac:dyDescent="0.25">
      <c r="A29" s="1">
        <v>6001</v>
      </c>
      <c r="B29" s="1" t="s">
        <v>39</v>
      </c>
      <c r="C29" s="1" t="s">
        <v>9</v>
      </c>
      <c r="D29" s="21">
        <f t="shared" ref="D29:D33" si="2">F29*G29</f>
        <v>72.959999999999994</v>
      </c>
      <c r="E29" s="1" t="s">
        <v>15</v>
      </c>
      <c r="F29" s="5">
        <v>152</v>
      </c>
      <c r="G29" s="8">
        <f>+G28</f>
        <v>0.48</v>
      </c>
      <c r="H29" s="5" t="s">
        <v>26</v>
      </c>
    </row>
    <row r="30" spans="1:8" x14ac:dyDescent="0.25">
      <c r="A30" s="1">
        <v>6001</v>
      </c>
      <c r="B30" s="1" t="s">
        <v>39</v>
      </c>
      <c r="C30" s="1" t="s">
        <v>10</v>
      </c>
      <c r="D30" s="21">
        <f t="shared" si="2"/>
        <v>79.679999999999993</v>
      </c>
      <c r="E30" s="1" t="s">
        <v>15</v>
      </c>
      <c r="F30" s="5">
        <v>166</v>
      </c>
      <c r="G30" s="8">
        <f t="shared" ref="G30:G33" si="3">+G29</f>
        <v>0.48</v>
      </c>
      <c r="H30" s="5" t="s">
        <v>26</v>
      </c>
    </row>
    <row r="31" spans="1:8" x14ac:dyDescent="0.25">
      <c r="A31" s="1">
        <v>6001</v>
      </c>
      <c r="B31" s="1" t="s">
        <v>39</v>
      </c>
      <c r="C31" s="1" t="s">
        <v>11</v>
      </c>
      <c r="D31" s="21">
        <f t="shared" si="2"/>
        <v>90.24</v>
      </c>
      <c r="E31" s="1" t="s">
        <v>15</v>
      </c>
      <c r="F31" s="5">
        <v>188</v>
      </c>
      <c r="G31" s="8">
        <f t="shared" si="3"/>
        <v>0.48</v>
      </c>
      <c r="H31" s="5" t="s">
        <v>26</v>
      </c>
    </row>
    <row r="32" spans="1:8" x14ac:dyDescent="0.25">
      <c r="A32" s="1">
        <v>6001</v>
      </c>
      <c r="B32" s="1" t="s">
        <v>39</v>
      </c>
      <c r="C32" s="1" t="s">
        <v>12</v>
      </c>
      <c r="D32" s="21">
        <f t="shared" si="2"/>
        <v>94.08</v>
      </c>
      <c r="E32" s="1" t="s">
        <v>15</v>
      </c>
      <c r="F32" s="5">
        <v>196</v>
      </c>
      <c r="G32" s="8">
        <f t="shared" si="3"/>
        <v>0.48</v>
      </c>
      <c r="H32" s="5" t="s">
        <v>26</v>
      </c>
    </row>
    <row r="33" spans="1:8" x14ac:dyDescent="0.25">
      <c r="A33" s="1">
        <v>6001</v>
      </c>
      <c r="B33" s="1" t="s">
        <v>39</v>
      </c>
      <c r="C33" s="1" t="s">
        <v>13</v>
      </c>
      <c r="D33" s="21">
        <f t="shared" si="2"/>
        <v>101.75999999999999</v>
      </c>
      <c r="E33" s="1" t="s">
        <v>15</v>
      </c>
      <c r="F33" s="5">
        <v>212</v>
      </c>
      <c r="G33" s="8">
        <f t="shared" si="3"/>
        <v>0.48</v>
      </c>
      <c r="H33" s="5" t="s">
        <v>26</v>
      </c>
    </row>
    <row r="34" spans="1:8" x14ac:dyDescent="0.25">
      <c r="A34" s="10"/>
      <c r="B34" s="10"/>
      <c r="C34" s="10"/>
      <c r="D34" s="10"/>
      <c r="E34" s="10"/>
      <c r="F34" s="10"/>
      <c r="G34" s="10"/>
      <c r="H34" s="10"/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6001</v>
      </c>
      <c r="B36" s="1" t="s">
        <v>76</v>
      </c>
      <c r="C36" s="1" t="s">
        <v>8</v>
      </c>
      <c r="D36" s="5">
        <v>114</v>
      </c>
      <c r="E36" s="1" t="s">
        <v>15</v>
      </c>
      <c r="F36" s="5">
        <v>237</v>
      </c>
      <c r="G36" s="8">
        <v>0.48</v>
      </c>
      <c r="H36" s="5" t="s">
        <v>26</v>
      </c>
    </row>
    <row r="37" spans="1:8" x14ac:dyDescent="0.25">
      <c r="A37" s="1">
        <v>6001</v>
      </c>
      <c r="B37" s="1" t="s">
        <v>76</v>
      </c>
      <c r="C37" s="1" t="s">
        <v>9</v>
      </c>
      <c r="D37" s="5">
        <v>121</v>
      </c>
      <c r="E37" s="1" t="s">
        <v>15</v>
      </c>
      <c r="F37" s="5">
        <v>253</v>
      </c>
      <c r="G37" s="8">
        <v>0.48</v>
      </c>
      <c r="H37" s="5" t="s">
        <v>26</v>
      </c>
    </row>
    <row r="38" spans="1:8" x14ac:dyDescent="0.25">
      <c r="A38" s="1">
        <v>6001</v>
      </c>
      <c r="B38" s="1" t="s">
        <v>76</v>
      </c>
      <c r="C38" s="1" t="s">
        <v>10</v>
      </c>
      <c r="D38" s="5">
        <v>128</v>
      </c>
      <c r="E38" s="1" t="s">
        <v>15</v>
      </c>
      <c r="F38" s="5">
        <v>266</v>
      </c>
      <c r="G38" s="8">
        <v>0.48</v>
      </c>
      <c r="H38" s="5" t="s">
        <v>26</v>
      </c>
    </row>
    <row r="39" spans="1:8" x14ac:dyDescent="0.25">
      <c r="A39" s="1">
        <v>6001</v>
      </c>
      <c r="B39" s="1" t="s">
        <v>76</v>
      </c>
      <c r="C39" s="1" t="s">
        <v>11</v>
      </c>
      <c r="D39" s="5">
        <v>137</v>
      </c>
      <c r="E39" s="1" t="s">
        <v>15</v>
      </c>
      <c r="F39" s="5">
        <v>285</v>
      </c>
      <c r="G39" s="8">
        <v>0.48</v>
      </c>
      <c r="H39" s="5" t="s">
        <v>26</v>
      </c>
    </row>
    <row r="40" spans="1:8" x14ac:dyDescent="0.25">
      <c r="A40" s="1">
        <v>6001</v>
      </c>
      <c r="B40" s="1" t="s">
        <v>76</v>
      </c>
      <c r="C40" s="1" t="s">
        <v>12</v>
      </c>
      <c r="D40" s="5">
        <v>160</v>
      </c>
      <c r="E40" s="1" t="s">
        <v>15</v>
      </c>
      <c r="F40" s="5">
        <v>309</v>
      </c>
      <c r="G40" s="8">
        <v>0.48</v>
      </c>
      <c r="H40" s="5" t="s">
        <v>26</v>
      </c>
    </row>
    <row r="41" spans="1:8" x14ac:dyDescent="0.25">
      <c r="A41" s="1">
        <v>6001</v>
      </c>
      <c r="B41" s="1" t="s">
        <v>76</v>
      </c>
      <c r="C41" s="1" t="s">
        <v>13</v>
      </c>
      <c r="D41" s="5">
        <v>165</v>
      </c>
      <c r="E41" s="1" t="s">
        <v>15</v>
      </c>
      <c r="F41" s="5">
        <v>332</v>
      </c>
      <c r="G41" s="8">
        <v>0.48</v>
      </c>
      <c r="H41" s="5" t="s">
        <v>26</v>
      </c>
    </row>
    <row r="42" spans="1:8" x14ac:dyDescent="0.25">
      <c r="A42" s="10"/>
      <c r="B42" s="10"/>
      <c r="C42" s="10"/>
      <c r="D42" s="10"/>
      <c r="E42" s="10"/>
      <c r="F42" s="10"/>
      <c r="G42" s="10"/>
      <c r="H42" s="10"/>
    </row>
    <row r="43" spans="1:8" x14ac:dyDescent="0.25">
      <c r="A43" s="2" t="s">
        <v>4</v>
      </c>
      <c r="B43" s="2" t="s">
        <v>3</v>
      </c>
      <c r="C43" s="2" t="s">
        <v>20</v>
      </c>
      <c r="D43" s="2" t="s">
        <v>6</v>
      </c>
      <c r="E43" s="2" t="s">
        <v>5</v>
      </c>
      <c r="F43" s="2" t="s">
        <v>7</v>
      </c>
      <c r="G43" s="2" t="s">
        <v>2</v>
      </c>
      <c r="H43" s="2" t="s">
        <v>18</v>
      </c>
    </row>
    <row r="44" spans="1:8" x14ac:dyDescent="0.25">
      <c r="A44" s="1">
        <v>6001</v>
      </c>
      <c r="B44" s="1" t="s">
        <v>46</v>
      </c>
      <c r="C44" s="1" t="s">
        <v>8</v>
      </c>
      <c r="D44" s="5">
        <v>135</v>
      </c>
      <c r="E44" s="1" t="s">
        <v>15</v>
      </c>
      <c r="F44" s="5">
        <v>308</v>
      </c>
      <c r="G44" s="8">
        <v>0.44</v>
      </c>
      <c r="H44" s="5" t="s">
        <v>26</v>
      </c>
    </row>
    <row r="45" spans="1:8" x14ac:dyDescent="0.25">
      <c r="A45" s="1">
        <v>6001</v>
      </c>
      <c r="B45" s="1" t="s">
        <v>46</v>
      </c>
      <c r="C45" s="1" t="s">
        <v>9</v>
      </c>
      <c r="D45" s="5">
        <v>145</v>
      </c>
      <c r="E45" s="1" t="s">
        <v>15</v>
      </c>
      <c r="F45" s="5">
        <v>337</v>
      </c>
      <c r="G45" s="8">
        <v>0.43</v>
      </c>
      <c r="H45" s="5" t="s">
        <v>26</v>
      </c>
    </row>
    <row r="46" spans="1:8" x14ac:dyDescent="0.25">
      <c r="A46" s="1">
        <v>6001</v>
      </c>
      <c r="B46" s="1" t="s">
        <v>46</v>
      </c>
      <c r="C46" s="1" t="s">
        <v>10</v>
      </c>
      <c r="D46" s="5">
        <v>160</v>
      </c>
      <c r="E46" s="1" t="s">
        <v>15</v>
      </c>
      <c r="F46" s="5">
        <v>370</v>
      </c>
      <c r="G46" s="8">
        <v>0.43</v>
      </c>
      <c r="H46" s="5" t="s">
        <v>26</v>
      </c>
    </row>
    <row r="47" spans="1:8" x14ac:dyDescent="0.25">
      <c r="A47" s="1">
        <v>6001</v>
      </c>
      <c r="B47" s="1" t="s">
        <v>46</v>
      </c>
      <c r="C47" s="1" t="s">
        <v>11</v>
      </c>
      <c r="D47" s="5">
        <v>170</v>
      </c>
      <c r="E47" s="1" t="s">
        <v>15</v>
      </c>
      <c r="F47" s="5">
        <v>391</v>
      </c>
      <c r="G47" s="8">
        <v>0.43</v>
      </c>
      <c r="H47" s="5" t="s">
        <v>26</v>
      </c>
    </row>
    <row r="48" spans="1:8" x14ac:dyDescent="0.25">
      <c r="A48" s="1">
        <v>6001</v>
      </c>
      <c r="B48" s="1" t="s">
        <v>46</v>
      </c>
      <c r="C48" s="1" t="s">
        <v>12</v>
      </c>
      <c r="D48" s="5">
        <v>185</v>
      </c>
      <c r="E48" s="1" t="s">
        <v>15</v>
      </c>
      <c r="F48" s="5">
        <v>433</v>
      </c>
      <c r="G48" s="8">
        <v>0.43</v>
      </c>
      <c r="H48" s="5" t="s">
        <v>26</v>
      </c>
    </row>
    <row r="49" spans="1:8" x14ac:dyDescent="0.25">
      <c r="A49" s="1">
        <v>6001</v>
      </c>
      <c r="B49" s="1" t="s">
        <v>46</v>
      </c>
      <c r="C49" s="1" t="s">
        <v>13</v>
      </c>
      <c r="D49" s="5">
        <v>200</v>
      </c>
      <c r="E49" s="1" t="s">
        <v>15</v>
      </c>
      <c r="F49" s="5">
        <v>459</v>
      </c>
      <c r="G49" s="8">
        <v>0.44</v>
      </c>
      <c r="H49" s="5" t="s">
        <v>26</v>
      </c>
    </row>
    <row r="50" spans="1:8" x14ac:dyDescent="0.25">
      <c r="A50" s="10"/>
      <c r="B50" s="10"/>
      <c r="C50" s="10"/>
      <c r="D50" s="10"/>
      <c r="E50" s="10"/>
      <c r="F50" s="10"/>
      <c r="G50" s="10"/>
      <c r="H50" s="10"/>
    </row>
    <row r="51" spans="1:8" x14ac:dyDescent="0.25">
      <c r="A51" s="2" t="s">
        <v>4</v>
      </c>
      <c r="B51" s="2" t="s">
        <v>3</v>
      </c>
      <c r="C51" s="2" t="s">
        <v>20</v>
      </c>
      <c r="D51" s="2" t="s">
        <v>6</v>
      </c>
      <c r="E51" s="2" t="s">
        <v>5</v>
      </c>
      <c r="F51" s="2" t="s">
        <v>7</v>
      </c>
      <c r="G51" s="2" t="s">
        <v>2</v>
      </c>
      <c r="H51" s="2" t="s">
        <v>18</v>
      </c>
    </row>
    <row r="52" spans="1:8" x14ac:dyDescent="0.25">
      <c r="A52" s="1">
        <v>6001</v>
      </c>
      <c r="B52" s="1" t="s">
        <v>38</v>
      </c>
      <c r="C52" s="1" t="s">
        <v>8</v>
      </c>
      <c r="D52" s="11">
        <v>111</v>
      </c>
      <c r="E52" s="1" t="s">
        <v>15</v>
      </c>
      <c r="F52" s="11">
        <v>232</v>
      </c>
      <c r="G52" s="8">
        <f>D52/F52</f>
        <v>0.47844827586206895</v>
      </c>
      <c r="H52" s="5" t="s">
        <v>26</v>
      </c>
    </row>
    <row r="53" spans="1:8" x14ac:dyDescent="0.25">
      <c r="A53" s="1">
        <v>6001</v>
      </c>
      <c r="B53" s="1" t="s">
        <v>38</v>
      </c>
      <c r="C53" s="1" t="s">
        <v>9</v>
      </c>
      <c r="D53" s="11">
        <v>120</v>
      </c>
      <c r="E53" s="1" t="s">
        <v>15</v>
      </c>
      <c r="F53" s="11">
        <v>250</v>
      </c>
      <c r="G53" s="8">
        <f>+G52</f>
        <v>0.47844827586206895</v>
      </c>
      <c r="H53" s="5" t="s">
        <v>26</v>
      </c>
    </row>
    <row r="54" spans="1:8" x14ac:dyDescent="0.25">
      <c r="A54" s="1">
        <v>6001</v>
      </c>
      <c r="B54" s="1" t="s">
        <v>38</v>
      </c>
      <c r="C54" s="1" t="s">
        <v>10</v>
      </c>
      <c r="D54" s="11">
        <v>133</v>
      </c>
      <c r="E54" s="1" t="s">
        <v>15</v>
      </c>
      <c r="F54" s="11">
        <v>278</v>
      </c>
      <c r="G54" s="8">
        <f t="shared" ref="G54:G57" si="4">+G53</f>
        <v>0.47844827586206895</v>
      </c>
      <c r="H54" s="5" t="s">
        <v>26</v>
      </c>
    </row>
    <row r="55" spans="1:8" x14ac:dyDescent="0.25">
      <c r="A55" s="1">
        <v>6001</v>
      </c>
      <c r="B55" s="1" t="s">
        <v>38</v>
      </c>
      <c r="C55" s="1" t="s">
        <v>11</v>
      </c>
      <c r="D55" s="11">
        <v>144</v>
      </c>
      <c r="E55" s="1" t="s">
        <v>15</v>
      </c>
      <c r="F55" s="11">
        <v>300</v>
      </c>
      <c r="G55" s="8">
        <f t="shared" si="4"/>
        <v>0.47844827586206895</v>
      </c>
      <c r="H55" s="5" t="s">
        <v>26</v>
      </c>
    </row>
    <row r="56" spans="1:8" x14ac:dyDescent="0.25">
      <c r="A56" s="1">
        <v>6001</v>
      </c>
      <c r="B56" s="1" t="s">
        <v>38</v>
      </c>
      <c r="C56" s="1" t="s">
        <v>12</v>
      </c>
      <c r="D56" s="11">
        <v>154</v>
      </c>
      <c r="E56" s="1" t="s">
        <v>15</v>
      </c>
      <c r="F56" s="11">
        <v>322</v>
      </c>
      <c r="G56" s="8">
        <f t="shared" si="4"/>
        <v>0.47844827586206895</v>
      </c>
      <c r="H56" s="5" t="s">
        <v>26</v>
      </c>
    </row>
    <row r="57" spans="1:8" x14ac:dyDescent="0.25">
      <c r="A57" s="1">
        <v>6001</v>
      </c>
      <c r="B57" s="1" t="s">
        <v>38</v>
      </c>
      <c r="C57" s="1" t="s">
        <v>13</v>
      </c>
      <c r="D57" s="11">
        <v>166</v>
      </c>
      <c r="E57" s="1" t="s">
        <v>15</v>
      </c>
      <c r="F57" s="11">
        <v>346</v>
      </c>
      <c r="G57" s="8">
        <f t="shared" si="4"/>
        <v>0.47844827586206895</v>
      </c>
      <c r="H57" s="5" t="s">
        <v>26</v>
      </c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2" t="s">
        <v>4</v>
      </c>
      <c r="B59" s="2" t="s">
        <v>3</v>
      </c>
      <c r="C59" s="2" t="s">
        <v>20</v>
      </c>
      <c r="D59" s="2" t="s">
        <v>6</v>
      </c>
      <c r="E59" s="2" t="s">
        <v>5</v>
      </c>
      <c r="F59" s="2" t="s">
        <v>7</v>
      </c>
      <c r="G59" s="2" t="s">
        <v>2</v>
      </c>
      <c r="H59" s="2" t="s">
        <v>18</v>
      </c>
    </row>
    <row r="60" spans="1:8" x14ac:dyDescent="0.25">
      <c r="A60" s="1">
        <v>6001</v>
      </c>
      <c r="B60" s="1" t="s">
        <v>43</v>
      </c>
      <c r="C60" s="1" t="s">
        <v>8</v>
      </c>
      <c r="D60" s="5">
        <v>170</v>
      </c>
      <c r="E60" s="1" t="s">
        <v>15</v>
      </c>
      <c r="F60" s="5" t="s">
        <v>79</v>
      </c>
      <c r="G60" s="5" t="s">
        <v>79</v>
      </c>
      <c r="H60" s="5" t="s">
        <v>26</v>
      </c>
    </row>
    <row r="61" spans="1:8" x14ac:dyDescent="0.25">
      <c r="A61" s="1">
        <v>6001</v>
      </c>
      <c r="B61" s="1" t="s">
        <v>43</v>
      </c>
      <c r="C61" s="1" t="s">
        <v>9</v>
      </c>
      <c r="D61" s="5">
        <v>180</v>
      </c>
      <c r="E61" s="1" t="s">
        <v>15</v>
      </c>
      <c r="F61" s="5" t="s">
        <v>79</v>
      </c>
      <c r="G61" s="5" t="s">
        <v>79</v>
      </c>
      <c r="H61" s="5" t="s">
        <v>26</v>
      </c>
    </row>
    <row r="62" spans="1:8" x14ac:dyDescent="0.25">
      <c r="A62" s="1">
        <v>6001</v>
      </c>
      <c r="B62" s="1" t="s">
        <v>43</v>
      </c>
      <c r="C62" s="1" t="s">
        <v>10</v>
      </c>
      <c r="D62" s="5">
        <v>190</v>
      </c>
      <c r="E62" s="1" t="s">
        <v>15</v>
      </c>
      <c r="F62" s="5" t="s">
        <v>79</v>
      </c>
      <c r="G62" s="5" t="s">
        <v>79</v>
      </c>
      <c r="H62" s="5" t="s">
        <v>26</v>
      </c>
    </row>
    <row r="63" spans="1:8" x14ac:dyDescent="0.25">
      <c r="A63" s="1">
        <v>6001</v>
      </c>
      <c r="B63" s="1" t="s">
        <v>43</v>
      </c>
      <c r="C63" s="1" t="s">
        <v>11</v>
      </c>
      <c r="D63" s="5">
        <v>200</v>
      </c>
      <c r="E63" s="1" t="s">
        <v>15</v>
      </c>
      <c r="F63" s="5" t="s">
        <v>79</v>
      </c>
      <c r="G63" s="5" t="s">
        <v>79</v>
      </c>
      <c r="H63" s="5" t="s">
        <v>26</v>
      </c>
    </row>
    <row r="64" spans="1:8" x14ac:dyDescent="0.25">
      <c r="A64" s="1">
        <v>6001</v>
      </c>
      <c r="B64" s="1" t="s">
        <v>43</v>
      </c>
      <c r="C64" s="1" t="s">
        <v>12</v>
      </c>
      <c r="D64" s="5">
        <v>210</v>
      </c>
      <c r="E64" s="1" t="s">
        <v>15</v>
      </c>
      <c r="F64" s="5" t="s">
        <v>79</v>
      </c>
      <c r="G64" s="5" t="s">
        <v>79</v>
      </c>
      <c r="H64" s="5" t="s">
        <v>26</v>
      </c>
    </row>
    <row r="65" spans="1:8" x14ac:dyDescent="0.25">
      <c r="A65" s="1">
        <v>6001</v>
      </c>
      <c r="B65" s="1" t="s">
        <v>43</v>
      </c>
      <c r="C65" s="1" t="s">
        <v>13</v>
      </c>
      <c r="D65" s="5">
        <v>220</v>
      </c>
      <c r="E65" s="1" t="s">
        <v>15</v>
      </c>
      <c r="F65" s="5" t="s">
        <v>79</v>
      </c>
      <c r="G65" s="5" t="s">
        <v>79</v>
      </c>
      <c r="H65" s="5" t="s">
        <v>26</v>
      </c>
    </row>
    <row r="67" spans="1:8" x14ac:dyDescent="0.25">
      <c r="A67" s="2" t="s">
        <v>4</v>
      </c>
      <c r="B67" s="2" t="s">
        <v>3</v>
      </c>
      <c r="C67" s="2" t="s">
        <v>20</v>
      </c>
      <c r="D67" s="2" t="s">
        <v>6</v>
      </c>
      <c r="E67" s="2" t="s">
        <v>5</v>
      </c>
      <c r="F67" s="2" t="s">
        <v>7</v>
      </c>
      <c r="G67" s="2" t="s">
        <v>2</v>
      </c>
      <c r="H67" s="2" t="s">
        <v>18</v>
      </c>
    </row>
    <row r="68" spans="1:8" x14ac:dyDescent="0.25">
      <c r="A68" s="1">
        <v>6001</v>
      </c>
      <c r="B68" s="1" t="s">
        <v>57</v>
      </c>
      <c r="C68" s="1" t="s">
        <v>8</v>
      </c>
      <c r="D68" s="5">
        <v>100</v>
      </c>
      <c r="E68" s="1" t="s">
        <v>15</v>
      </c>
      <c r="F68" s="6">
        <f>D68/G68</f>
        <v>208.33333333333334</v>
      </c>
      <c r="G68" s="4">
        <v>0.48</v>
      </c>
      <c r="H68" s="5" t="s">
        <v>26</v>
      </c>
    </row>
    <row r="69" spans="1:8" x14ac:dyDescent="0.25">
      <c r="A69" s="1">
        <v>6001</v>
      </c>
      <c r="B69" s="1" t="s">
        <v>57</v>
      </c>
      <c r="C69" s="1" t="s">
        <v>9</v>
      </c>
      <c r="D69" s="5">
        <v>110</v>
      </c>
      <c r="E69" s="1" t="s">
        <v>15</v>
      </c>
      <c r="F69" s="6">
        <f t="shared" ref="F69:F74" si="5">D69/G69</f>
        <v>229.16666666666669</v>
      </c>
      <c r="G69" s="4">
        <v>0.48</v>
      </c>
      <c r="H69" s="5" t="s">
        <v>26</v>
      </c>
    </row>
    <row r="70" spans="1:8" x14ac:dyDescent="0.25">
      <c r="A70" s="1">
        <v>6001</v>
      </c>
      <c r="B70" s="1" t="s">
        <v>57</v>
      </c>
      <c r="C70" s="1" t="s">
        <v>10</v>
      </c>
      <c r="D70" s="5">
        <v>120</v>
      </c>
      <c r="E70" s="1" t="s">
        <v>15</v>
      </c>
      <c r="F70" s="6">
        <f t="shared" si="5"/>
        <v>250</v>
      </c>
      <c r="G70" s="4">
        <v>0.48</v>
      </c>
      <c r="H70" s="5" t="s">
        <v>26</v>
      </c>
    </row>
    <row r="71" spans="1:8" x14ac:dyDescent="0.25">
      <c r="A71" s="1">
        <v>6001</v>
      </c>
      <c r="B71" s="1" t="s">
        <v>57</v>
      </c>
      <c r="C71" s="1" t="s">
        <v>11</v>
      </c>
      <c r="D71" s="5">
        <v>130</v>
      </c>
      <c r="E71" s="1" t="s">
        <v>15</v>
      </c>
      <c r="F71" s="6">
        <f t="shared" si="5"/>
        <v>270.83333333333337</v>
      </c>
      <c r="G71" s="4">
        <v>0.48</v>
      </c>
      <c r="H71" s="5" t="s">
        <v>26</v>
      </c>
    </row>
    <row r="72" spans="1:8" x14ac:dyDescent="0.25">
      <c r="A72" s="1">
        <v>6001</v>
      </c>
      <c r="B72" s="1" t="s">
        <v>57</v>
      </c>
      <c r="C72" s="1" t="s">
        <v>12</v>
      </c>
      <c r="D72" s="5">
        <v>140</v>
      </c>
      <c r="E72" s="1" t="s">
        <v>15</v>
      </c>
      <c r="F72" s="6">
        <f t="shared" si="5"/>
        <v>291.66666666666669</v>
      </c>
      <c r="G72" s="4">
        <v>0.48</v>
      </c>
      <c r="H72" s="5" t="s">
        <v>26</v>
      </c>
    </row>
    <row r="73" spans="1:8" x14ac:dyDescent="0.25">
      <c r="A73" s="1">
        <v>6001</v>
      </c>
      <c r="B73" s="1" t="s">
        <v>57</v>
      </c>
      <c r="C73" s="1" t="s">
        <v>13</v>
      </c>
      <c r="D73" s="5">
        <v>150</v>
      </c>
      <c r="E73" s="1" t="s">
        <v>15</v>
      </c>
      <c r="F73" s="6">
        <f t="shared" si="5"/>
        <v>312.5</v>
      </c>
      <c r="G73" s="4">
        <v>0.48</v>
      </c>
      <c r="H73" s="5" t="s">
        <v>26</v>
      </c>
    </row>
    <row r="74" spans="1:8" x14ac:dyDescent="0.25">
      <c r="A74" s="1">
        <v>6001</v>
      </c>
      <c r="B74" s="1" t="s">
        <v>57</v>
      </c>
      <c r="C74" s="1" t="s">
        <v>14</v>
      </c>
      <c r="D74" s="5">
        <v>160</v>
      </c>
      <c r="E74" s="1" t="s">
        <v>15</v>
      </c>
      <c r="F74" s="6">
        <f t="shared" si="5"/>
        <v>333.33333333333337</v>
      </c>
      <c r="G74" s="4">
        <v>0.48</v>
      </c>
      <c r="H74" s="5" t="s">
        <v>26</v>
      </c>
    </row>
    <row r="76" spans="1:8" x14ac:dyDescent="0.25">
      <c r="A76" s="2" t="s">
        <v>4</v>
      </c>
      <c r="B76" s="2" t="s">
        <v>3</v>
      </c>
      <c r="C76" s="2" t="s">
        <v>20</v>
      </c>
      <c r="D76" s="2" t="s">
        <v>6</v>
      </c>
      <c r="E76" s="2" t="s">
        <v>5</v>
      </c>
      <c r="F76" s="2" t="s">
        <v>7</v>
      </c>
      <c r="G76" s="2" t="s">
        <v>2</v>
      </c>
      <c r="H76" s="2" t="s">
        <v>18</v>
      </c>
    </row>
    <row r="77" spans="1:8" x14ac:dyDescent="0.25">
      <c r="A77" s="1">
        <v>6001</v>
      </c>
      <c r="B77" s="1" t="s">
        <v>58</v>
      </c>
      <c r="C77" s="1" t="s">
        <v>8</v>
      </c>
      <c r="D77" s="5">
        <v>100</v>
      </c>
      <c r="E77" s="1" t="s">
        <v>15</v>
      </c>
      <c r="F77" s="5">
        <v>204</v>
      </c>
      <c r="G77" s="4">
        <f>D77/F77</f>
        <v>0.49019607843137253</v>
      </c>
      <c r="H77" s="5" t="s">
        <v>26</v>
      </c>
    </row>
    <row r="78" spans="1:8" x14ac:dyDescent="0.25">
      <c r="A78" s="1">
        <v>6001</v>
      </c>
      <c r="B78" s="1" t="s">
        <v>58</v>
      </c>
      <c r="C78" s="1" t="s">
        <v>9</v>
      </c>
      <c r="D78" s="5">
        <v>110</v>
      </c>
      <c r="E78" s="1" t="s">
        <v>15</v>
      </c>
      <c r="F78" s="5">
        <v>224</v>
      </c>
      <c r="G78" s="4">
        <f t="shared" ref="G78:G82" si="6">D78/F78</f>
        <v>0.49107142857142855</v>
      </c>
      <c r="H78" s="5" t="s">
        <v>26</v>
      </c>
    </row>
    <row r="79" spans="1:8" x14ac:dyDescent="0.25">
      <c r="A79" s="1">
        <v>6001</v>
      </c>
      <c r="B79" s="1" t="s">
        <v>58</v>
      </c>
      <c r="C79" s="1" t="s">
        <v>10</v>
      </c>
      <c r="D79" s="5">
        <v>120</v>
      </c>
      <c r="E79" s="1" t="s">
        <v>15</v>
      </c>
      <c r="F79" s="5">
        <v>245</v>
      </c>
      <c r="G79" s="4">
        <f t="shared" si="6"/>
        <v>0.48979591836734693</v>
      </c>
      <c r="H79" s="5" t="s">
        <v>26</v>
      </c>
    </row>
    <row r="80" spans="1:8" x14ac:dyDescent="0.25">
      <c r="A80" s="1">
        <v>6001</v>
      </c>
      <c r="B80" s="1" t="s">
        <v>58</v>
      </c>
      <c r="C80" s="1" t="s">
        <v>11</v>
      </c>
      <c r="D80" s="5">
        <v>130</v>
      </c>
      <c r="E80" s="1" t="s">
        <v>15</v>
      </c>
      <c r="F80" s="5">
        <v>265</v>
      </c>
      <c r="G80" s="4">
        <f t="shared" si="6"/>
        <v>0.49056603773584906</v>
      </c>
      <c r="H80" s="5" t="s">
        <v>26</v>
      </c>
    </row>
    <row r="81" spans="1:8" x14ac:dyDescent="0.25">
      <c r="A81" s="1">
        <v>6001</v>
      </c>
      <c r="B81" s="1" t="s">
        <v>58</v>
      </c>
      <c r="C81" s="1" t="s">
        <v>12</v>
      </c>
      <c r="D81" s="5">
        <v>140</v>
      </c>
      <c r="E81" s="1" t="s">
        <v>15</v>
      </c>
      <c r="F81" s="5">
        <v>286</v>
      </c>
      <c r="G81" s="4">
        <f t="shared" si="6"/>
        <v>0.48951048951048953</v>
      </c>
      <c r="H81" s="5" t="s">
        <v>26</v>
      </c>
    </row>
    <row r="82" spans="1:8" x14ac:dyDescent="0.25">
      <c r="A82" s="1">
        <v>6001</v>
      </c>
      <c r="B82" s="1" t="s">
        <v>58</v>
      </c>
      <c r="C82" s="1" t="s">
        <v>13</v>
      </c>
      <c r="D82" s="5">
        <v>150</v>
      </c>
      <c r="E82" s="1" t="s">
        <v>15</v>
      </c>
      <c r="F82" s="5">
        <v>306</v>
      </c>
      <c r="G82" s="4">
        <f t="shared" si="6"/>
        <v>0.49019607843137253</v>
      </c>
      <c r="H82" s="5" t="s">
        <v>26</v>
      </c>
    </row>
    <row r="84" spans="1:8" x14ac:dyDescent="0.25">
      <c r="A84" s="2" t="s">
        <v>4</v>
      </c>
      <c r="B84" s="2" t="s">
        <v>3</v>
      </c>
      <c r="C84" s="2" t="s">
        <v>20</v>
      </c>
      <c r="D84" s="2" t="s">
        <v>6</v>
      </c>
      <c r="E84" s="2" t="s">
        <v>5</v>
      </c>
      <c r="F84" s="2" t="s">
        <v>7</v>
      </c>
      <c r="G84" s="2" t="s">
        <v>2</v>
      </c>
      <c r="H84" s="2" t="s">
        <v>18</v>
      </c>
    </row>
    <row r="85" spans="1:8" x14ac:dyDescent="0.25">
      <c r="A85" s="1">
        <v>6001</v>
      </c>
      <c r="B85" s="1" t="s">
        <v>62</v>
      </c>
      <c r="C85" s="1" t="s">
        <v>8</v>
      </c>
      <c r="D85" s="5">
        <v>155</v>
      </c>
      <c r="E85" s="1" t="s">
        <v>15</v>
      </c>
      <c r="F85" s="5">
        <v>304</v>
      </c>
      <c r="G85" s="4">
        <v>0.5</v>
      </c>
      <c r="H85" s="5" t="s">
        <v>26</v>
      </c>
    </row>
    <row r="86" spans="1:8" x14ac:dyDescent="0.25">
      <c r="A86" s="1">
        <v>6001</v>
      </c>
      <c r="B86" s="1" t="s">
        <v>62</v>
      </c>
      <c r="C86" s="1" t="s">
        <v>9</v>
      </c>
      <c r="D86" s="5">
        <v>166</v>
      </c>
      <c r="E86" s="1" t="s">
        <v>15</v>
      </c>
      <c r="F86" s="5">
        <v>326</v>
      </c>
      <c r="G86" s="4">
        <v>0.5</v>
      </c>
      <c r="H86" s="5" t="s">
        <v>26</v>
      </c>
    </row>
    <row r="87" spans="1:8" x14ac:dyDescent="0.25">
      <c r="A87" s="1">
        <v>6001</v>
      </c>
      <c r="B87" s="1" t="s">
        <v>62</v>
      </c>
      <c r="C87" s="1" t="s">
        <v>10</v>
      </c>
      <c r="D87" s="5">
        <v>176</v>
      </c>
      <c r="E87" s="1" t="s">
        <v>15</v>
      </c>
      <c r="F87" s="5">
        <v>345</v>
      </c>
      <c r="G87" s="4">
        <v>0.5</v>
      </c>
      <c r="H87" s="5" t="s">
        <v>26</v>
      </c>
    </row>
    <row r="88" spans="1:8" x14ac:dyDescent="0.25">
      <c r="A88" s="1">
        <v>6001</v>
      </c>
      <c r="B88" s="1" t="s">
        <v>62</v>
      </c>
      <c r="C88" s="1" t="s">
        <v>11</v>
      </c>
      <c r="D88" s="5">
        <v>190</v>
      </c>
      <c r="E88" s="1" t="s">
        <v>15</v>
      </c>
      <c r="F88" s="5">
        <v>374</v>
      </c>
      <c r="G88" s="4">
        <v>0.5</v>
      </c>
      <c r="H88" s="5" t="s">
        <v>26</v>
      </c>
    </row>
    <row r="89" spans="1:8" x14ac:dyDescent="0.25">
      <c r="A89" s="1">
        <v>6001</v>
      </c>
      <c r="B89" s="1" t="s">
        <v>62</v>
      </c>
      <c r="C89" s="1" t="s">
        <v>12</v>
      </c>
      <c r="D89" s="5">
        <v>200</v>
      </c>
      <c r="E89" s="1" t="s">
        <v>15</v>
      </c>
      <c r="F89" s="5">
        <v>394</v>
      </c>
      <c r="G89" s="4">
        <v>0.5</v>
      </c>
      <c r="H89" s="5" t="s">
        <v>26</v>
      </c>
    </row>
    <row r="90" spans="1:8" x14ac:dyDescent="0.25">
      <c r="A90" s="1">
        <v>6001</v>
      </c>
      <c r="B90" s="1" t="s">
        <v>62</v>
      </c>
      <c r="C90" s="1" t="s">
        <v>13</v>
      </c>
      <c r="D90" s="5">
        <v>211</v>
      </c>
      <c r="E90" s="1" t="s">
        <v>15</v>
      </c>
      <c r="F90" s="5">
        <v>416</v>
      </c>
      <c r="G90" s="4">
        <v>0.5</v>
      </c>
      <c r="H90" s="5" t="s">
        <v>26</v>
      </c>
    </row>
    <row r="92" spans="1:8" x14ac:dyDescent="0.25">
      <c r="A92" s="2" t="s">
        <v>4</v>
      </c>
      <c r="B92" s="2" t="s">
        <v>3</v>
      </c>
      <c r="C92" s="2" t="s">
        <v>20</v>
      </c>
      <c r="D92" s="2" t="s">
        <v>6</v>
      </c>
      <c r="E92" s="2" t="s">
        <v>5</v>
      </c>
      <c r="F92" s="2" t="s">
        <v>7</v>
      </c>
      <c r="G92" s="2" t="s">
        <v>2</v>
      </c>
      <c r="H92" s="2" t="s">
        <v>18</v>
      </c>
    </row>
    <row r="93" spans="1:8" x14ac:dyDescent="0.25">
      <c r="A93" s="1">
        <v>6001</v>
      </c>
      <c r="B93" s="1" t="s">
        <v>64</v>
      </c>
      <c r="C93" s="1" t="s">
        <v>8</v>
      </c>
      <c r="D93" s="5">
        <v>135</v>
      </c>
      <c r="E93" s="1" t="s">
        <v>15</v>
      </c>
      <c r="F93" s="5">
        <f>D93/G93</f>
        <v>270</v>
      </c>
      <c r="G93" s="4">
        <v>0.5</v>
      </c>
      <c r="H93" s="5" t="s">
        <v>26</v>
      </c>
    </row>
    <row r="94" spans="1:8" x14ac:dyDescent="0.25">
      <c r="A94" s="1">
        <v>6001</v>
      </c>
      <c r="B94" s="1" t="s">
        <v>64</v>
      </c>
      <c r="C94" s="1" t="s">
        <v>9</v>
      </c>
      <c r="D94" s="5">
        <v>145</v>
      </c>
      <c r="E94" s="1" t="s">
        <v>15</v>
      </c>
      <c r="F94" s="5">
        <f t="shared" ref="F94:F99" si="7">D94/G94</f>
        <v>290</v>
      </c>
      <c r="G94" s="4">
        <v>0.5</v>
      </c>
      <c r="H94" s="5" t="s">
        <v>26</v>
      </c>
    </row>
    <row r="95" spans="1:8" x14ac:dyDescent="0.25">
      <c r="A95" s="1">
        <v>6001</v>
      </c>
      <c r="B95" s="1" t="s">
        <v>64</v>
      </c>
      <c r="C95" s="1" t="s">
        <v>10</v>
      </c>
      <c r="D95" s="5">
        <v>155</v>
      </c>
      <c r="E95" s="1" t="s">
        <v>15</v>
      </c>
      <c r="F95" s="5">
        <f t="shared" si="7"/>
        <v>310</v>
      </c>
      <c r="G95" s="4">
        <v>0.5</v>
      </c>
      <c r="H95" s="5" t="s">
        <v>26</v>
      </c>
    </row>
    <row r="96" spans="1:8" x14ac:dyDescent="0.25">
      <c r="A96" s="1">
        <v>6001</v>
      </c>
      <c r="B96" s="1" t="s">
        <v>64</v>
      </c>
      <c r="C96" s="1" t="s">
        <v>11</v>
      </c>
      <c r="D96" s="5">
        <v>165</v>
      </c>
      <c r="E96" s="1" t="s">
        <v>15</v>
      </c>
      <c r="F96" s="5">
        <f t="shared" si="7"/>
        <v>330</v>
      </c>
      <c r="G96" s="4">
        <v>0.5</v>
      </c>
      <c r="H96" s="5" t="s">
        <v>26</v>
      </c>
    </row>
    <row r="97" spans="1:8" x14ac:dyDescent="0.25">
      <c r="A97" s="1">
        <v>6001</v>
      </c>
      <c r="B97" s="1" t="s">
        <v>64</v>
      </c>
      <c r="C97" s="1" t="s">
        <v>12</v>
      </c>
      <c r="D97" s="5">
        <v>175</v>
      </c>
      <c r="E97" s="1" t="s">
        <v>15</v>
      </c>
      <c r="F97" s="5">
        <f t="shared" si="7"/>
        <v>350</v>
      </c>
      <c r="G97" s="4">
        <v>0.5</v>
      </c>
      <c r="H97" s="5" t="s">
        <v>26</v>
      </c>
    </row>
    <row r="98" spans="1:8" x14ac:dyDescent="0.25">
      <c r="A98" s="1">
        <v>6001</v>
      </c>
      <c r="B98" s="1" t="s">
        <v>64</v>
      </c>
      <c r="C98" s="1" t="s">
        <v>13</v>
      </c>
      <c r="D98" s="5">
        <v>185</v>
      </c>
      <c r="E98" s="1" t="s">
        <v>15</v>
      </c>
      <c r="F98" s="5">
        <f t="shared" si="7"/>
        <v>370</v>
      </c>
      <c r="G98" s="4">
        <v>0.5</v>
      </c>
      <c r="H98" s="5" t="s">
        <v>26</v>
      </c>
    </row>
    <row r="99" spans="1:8" x14ac:dyDescent="0.25">
      <c r="A99" s="1">
        <v>6001</v>
      </c>
      <c r="B99" s="1" t="s">
        <v>64</v>
      </c>
      <c r="C99" s="1" t="s">
        <v>14</v>
      </c>
      <c r="D99" s="5">
        <v>195</v>
      </c>
      <c r="E99" s="1" t="s">
        <v>15</v>
      </c>
      <c r="F99" s="5">
        <f t="shared" si="7"/>
        <v>390</v>
      </c>
      <c r="G99" s="4">
        <v>0.5</v>
      </c>
      <c r="H99" s="5" t="s">
        <v>26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6001</v>
      </c>
      <c r="B102" s="1" t="s">
        <v>65</v>
      </c>
      <c r="C102" s="1" t="s">
        <v>28</v>
      </c>
      <c r="D102" s="6">
        <v>125</v>
      </c>
      <c r="E102" s="1" t="s">
        <v>15</v>
      </c>
      <c r="F102" s="7">
        <f>D102/G102</f>
        <v>260.41666666666669</v>
      </c>
      <c r="G102" s="8">
        <v>0.48</v>
      </c>
      <c r="H102" s="5" t="s">
        <v>26</v>
      </c>
    </row>
    <row r="103" spans="1:8" x14ac:dyDescent="0.25">
      <c r="A103" s="1">
        <v>6001</v>
      </c>
      <c r="B103" s="1" t="s">
        <v>65</v>
      </c>
      <c r="C103" s="1" t="s">
        <v>29</v>
      </c>
      <c r="D103" s="6">
        <v>135</v>
      </c>
      <c r="E103" s="1" t="s">
        <v>15</v>
      </c>
      <c r="F103" s="7">
        <f t="shared" ref="F103:F110" si="8">D103/G103</f>
        <v>281.25</v>
      </c>
      <c r="G103" s="8">
        <v>0.48</v>
      </c>
      <c r="H103" s="5" t="s">
        <v>26</v>
      </c>
    </row>
    <row r="104" spans="1:8" x14ac:dyDescent="0.25">
      <c r="A104" s="1">
        <v>6001</v>
      </c>
      <c r="B104" s="1" t="s">
        <v>65</v>
      </c>
      <c r="C104" s="1" t="s">
        <v>30</v>
      </c>
      <c r="D104" s="6">
        <v>145</v>
      </c>
      <c r="E104" s="1" t="s">
        <v>15</v>
      </c>
      <c r="F104" s="7">
        <f t="shared" si="8"/>
        <v>302.08333333333337</v>
      </c>
      <c r="G104" s="8">
        <v>0.48</v>
      </c>
      <c r="H104" s="5" t="s">
        <v>26</v>
      </c>
    </row>
    <row r="105" spans="1:8" x14ac:dyDescent="0.25">
      <c r="A105" s="1">
        <v>6001</v>
      </c>
      <c r="B105" s="1" t="s">
        <v>65</v>
      </c>
      <c r="C105" s="1" t="s">
        <v>31</v>
      </c>
      <c r="D105" s="6">
        <v>155</v>
      </c>
      <c r="E105" s="1" t="s">
        <v>15</v>
      </c>
      <c r="F105" s="7">
        <f t="shared" si="8"/>
        <v>322.91666666666669</v>
      </c>
      <c r="G105" s="8">
        <v>0.48</v>
      </c>
      <c r="H105" s="5" t="s">
        <v>26</v>
      </c>
    </row>
    <row r="106" spans="1:8" x14ac:dyDescent="0.25">
      <c r="A106" s="1">
        <v>6001</v>
      </c>
      <c r="B106" s="1" t="s">
        <v>65</v>
      </c>
      <c r="C106" s="1" t="s">
        <v>32</v>
      </c>
      <c r="D106" s="6">
        <v>165</v>
      </c>
      <c r="E106" s="1" t="s">
        <v>15</v>
      </c>
      <c r="F106" s="7">
        <f t="shared" si="8"/>
        <v>343.75</v>
      </c>
      <c r="G106" s="8">
        <v>0.48</v>
      </c>
      <c r="H106" s="5" t="s">
        <v>26</v>
      </c>
    </row>
    <row r="107" spans="1:8" x14ac:dyDescent="0.25">
      <c r="A107" s="1">
        <v>6001</v>
      </c>
      <c r="B107" s="1" t="s">
        <v>65</v>
      </c>
      <c r="C107" s="1" t="s">
        <v>33</v>
      </c>
      <c r="D107" s="6">
        <v>175</v>
      </c>
      <c r="E107" s="1" t="s">
        <v>15</v>
      </c>
      <c r="F107" s="7">
        <f t="shared" si="8"/>
        <v>364.58333333333337</v>
      </c>
      <c r="G107" s="8">
        <v>0.48</v>
      </c>
      <c r="H107" s="5" t="s">
        <v>26</v>
      </c>
    </row>
    <row r="108" spans="1:8" x14ac:dyDescent="0.25">
      <c r="A108" s="1">
        <v>6001</v>
      </c>
      <c r="B108" s="1" t="s">
        <v>65</v>
      </c>
      <c r="C108" s="1" t="s">
        <v>34</v>
      </c>
      <c r="D108" s="6">
        <v>185</v>
      </c>
      <c r="E108" s="1" t="s">
        <v>15</v>
      </c>
      <c r="F108" s="7">
        <f t="shared" si="8"/>
        <v>385.41666666666669</v>
      </c>
      <c r="G108" s="8">
        <v>0.48</v>
      </c>
      <c r="H108" s="5" t="s">
        <v>26</v>
      </c>
    </row>
    <row r="109" spans="1:8" x14ac:dyDescent="0.25">
      <c r="A109" s="1">
        <v>6001</v>
      </c>
      <c r="B109" s="1" t="s">
        <v>65</v>
      </c>
      <c r="C109" s="1" t="s">
        <v>35</v>
      </c>
      <c r="D109" s="6">
        <v>195</v>
      </c>
      <c r="E109" s="1" t="s">
        <v>15</v>
      </c>
      <c r="F109" s="7">
        <f t="shared" si="8"/>
        <v>406.25</v>
      </c>
      <c r="G109" s="8">
        <v>0.48</v>
      </c>
      <c r="H109" s="5" t="s">
        <v>26</v>
      </c>
    </row>
    <row r="110" spans="1:8" x14ac:dyDescent="0.25">
      <c r="A110" s="1">
        <v>6001</v>
      </c>
      <c r="B110" s="1" t="s">
        <v>65</v>
      </c>
      <c r="C110" s="1" t="s">
        <v>66</v>
      </c>
      <c r="D110" s="6">
        <v>205</v>
      </c>
      <c r="E110" s="1" t="s">
        <v>15</v>
      </c>
      <c r="F110" s="7">
        <f t="shared" si="8"/>
        <v>427.08333333333337</v>
      </c>
      <c r="G110" s="8">
        <v>0.48</v>
      </c>
      <c r="H110" s="5" t="s">
        <v>26</v>
      </c>
    </row>
    <row r="112" spans="1:8" x14ac:dyDescent="0.25">
      <c r="A112" s="2" t="s">
        <v>4</v>
      </c>
      <c r="B112" s="2" t="s">
        <v>3</v>
      </c>
      <c r="C112" s="2" t="s">
        <v>20</v>
      </c>
      <c r="D112" s="2" t="s">
        <v>6</v>
      </c>
      <c r="E112" s="2" t="s">
        <v>5</v>
      </c>
      <c r="F112" s="2" t="s">
        <v>7</v>
      </c>
      <c r="G112" s="2" t="s">
        <v>2</v>
      </c>
      <c r="H112" s="2" t="s">
        <v>18</v>
      </c>
    </row>
    <row r="113" spans="1:8" x14ac:dyDescent="0.25">
      <c r="A113" s="1">
        <v>6001</v>
      </c>
      <c r="B113" s="1" t="s">
        <v>67</v>
      </c>
      <c r="C113" s="1" t="s">
        <v>28</v>
      </c>
      <c r="D113" s="6">
        <v>185</v>
      </c>
      <c r="E113" s="1" t="s">
        <v>15</v>
      </c>
      <c r="F113" s="7">
        <v>370</v>
      </c>
      <c r="G113" s="8">
        <v>0.5</v>
      </c>
      <c r="H113" s="5" t="s">
        <v>26</v>
      </c>
    </row>
    <row r="114" spans="1:8" x14ac:dyDescent="0.25">
      <c r="A114" s="1">
        <v>6001</v>
      </c>
      <c r="B114" s="1" t="s">
        <v>67</v>
      </c>
      <c r="C114" s="1" t="s">
        <v>29</v>
      </c>
      <c r="D114" s="6">
        <v>195</v>
      </c>
      <c r="E114" s="1" t="s">
        <v>15</v>
      </c>
      <c r="F114" s="7">
        <v>390</v>
      </c>
      <c r="G114" s="8">
        <v>0.5</v>
      </c>
      <c r="H114" s="5" t="s">
        <v>26</v>
      </c>
    </row>
    <row r="115" spans="1:8" x14ac:dyDescent="0.25">
      <c r="A115" s="1">
        <v>6001</v>
      </c>
      <c r="B115" s="1" t="s">
        <v>67</v>
      </c>
      <c r="C115" s="1" t="s">
        <v>30</v>
      </c>
      <c r="D115" s="6">
        <v>205</v>
      </c>
      <c r="E115" s="1" t="s">
        <v>15</v>
      </c>
      <c r="F115" s="7">
        <v>410</v>
      </c>
      <c r="G115" s="8">
        <v>0.5</v>
      </c>
      <c r="H115" s="5" t="s">
        <v>26</v>
      </c>
    </row>
    <row r="116" spans="1:8" x14ac:dyDescent="0.25">
      <c r="A116" s="1">
        <v>6001</v>
      </c>
      <c r="B116" s="1" t="s">
        <v>67</v>
      </c>
      <c r="C116" s="1" t="s">
        <v>31</v>
      </c>
      <c r="D116" s="6">
        <v>215</v>
      </c>
      <c r="E116" s="1" t="s">
        <v>15</v>
      </c>
      <c r="F116" s="7">
        <v>430</v>
      </c>
      <c r="G116" s="8">
        <v>0.5</v>
      </c>
      <c r="H116" s="5" t="s">
        <v>26</v>
      </c>
    </row>
    <row r="117" spans="1:8" x14ac:dyDescent="0.25">
      <c r="A117" s="1">
        <v>6001</v>
      </c>
      <c r="B117" s="1" t="s">
        <v>67</v>
      </c>
      <c r="C117" s="1" t="s">
        <v>32</v>
      </c>
      <c r="D117" s="6">
        <v>225</v>
      </c>
      <c r="E117" s="1" t="s">
        <v>15</v>
      </c>
      <c r="F117" s="7">
        <v>450</v>
      </c>
      <c r="G117" s="8">
        <v>0.5</v>
      </c>
      <c r="H117" s="5" t="s">
        <v>26</v>
      </c>
    </row>
    <row r="118" spans="1:8" x14ac:dyDescent="0.25">
      <c r="A118" s="1">
        <v>6001</v>
      </c>
      <c r="B118" s="1" t="s">
        <v>67</v>
      </c>
      <c r="C118" s="1" t="s">
        <v>33</v>
      </c>
      <c r="D118" s="6">
        <v>235</v>
      </c>
      <c r="E118" s="1" t="s">
        <v>15</v>
      </c>
      <c r="F118" s="7">
        <v>470</v>
      </c>
      <c r="G118" s="8">
        <v>0.5</v>
      </c>
      <c r="H118" s="5" t="s">
        <v>26</v>
      </c>
    </row>
    <row r="119" spans="1:8" x14ac:dyDescent="0.25">
      <c r="A119" s="1">
        <v>6001</v>
      </c>
      <c r="B119" s="1" t="s">
        <v>67</v>
      </c>
      <c r="C119" s="1" t="s">
        <v>34</v>
      </c>
      <c r="D119" s="6">
        <v>245</v>
      </c>
      <c r="E119" s="1" t="s">
        <v>15</v>
      </c>
      <c r="F119" s="7">
        <v>490</v>
      </c>
      <c r="G119" s="8">
        <v>0.5</v>
      </c>
      <c r="H119" s="5" t="s">
        <v>26</v>
      </c>
    </row>
    <row r="120" spans="1:8" x14ac:dyDescent="0.25">
      <c r="A120" s="1">
        <v>6001</v>
      </c>
      <c r="B120" s="1" t="s">
        <v>67</v>
      </c>
      <c r="C120" s="1" t="s">
        <v>35</v>
      </c>
      <c r="D120" s="6">
        <v>255</v>
      </c>
      <c r="E120" s="1" t="s">
        <v>15</v>
      </c>
      <c r="F120" s="7">
        <v>510</v>
      </c>
      <c r="G120" s="8">
        <v>0.5</v>
      </c>
      <c r="H120" s="5" t="s">
        <v>26</v>
      </c>
    </row>
    <row r="121" spans="1:8" x14ac:dyDescent="0.25">
      <c r="A121" s="1">
        <v>6001</v>
      </c>
      <c r="B121" s="1" t="s">
        <v>67</v>
      </c>
      <c r="C121" s="1" t="s">
        <v>66</v>
      </c>
      <c r="D121" s="6">
        <v>265</v>
      </c>
      <c r="E121" s="1" t="s">
        <v>15</v>
      </c>
      <c r="F121" s="7">
        <v>530</v>
      </c>
      <c r="G121" s="8">
        <v>0.5</v>
      </c>
      <c r="H121" s="5" t="s">
        <v>26</v>
      </c>
    </row>
    <row r="123" spans="1:8" x14ac:dyDescent="0.25">
      <c r="A123" s="2" t="s">
        <v>4</v>
      </c>
      <c r="B123" s="2" t="s">
        <v>3</v>
      </c>
      <c r="C123" s="2" t="s">
        <v>20</v>
      </c>
      <c r="D123" s="2" t="s">
        <v>6</v>
      </c>
      <c r="E123" s="2" t="s">
        <v>5</v>
      </c>
      <c r="F123" s="2" t="s">
        <v>7</v>
      </c>
      <c r="G123" s="2" t="s">
        <v>2</v>
      </c>
      <c r="H123" s="2" t="s">
        <v>18</v>
      </c>
    </row>
    <row r="124" spans="1:8" x14ac:dyDescent="0.25">
      <c r="A124" s="1">
        <v>6001</v>
      </c>
      <c r="B124" s="1" t="s">
        <v>69</v>
      </c>
      <c r="C124" s="1" t="s">
        <v>28</v>
      </c>
      <c r="D124" s="6">
        <v>140</v>
      </c>
      <c r="E124" s="1" t="s">
        <v>15</v>
      </c>
      <c r="F124" s="7">
        <f>D124/G124</f>
        <v>280</v>
      </c>
      <c r="G124" s="8">
        <v>0.5</v>
      </c>
      <c r="H124" s="5" t="s">
        <v>26</v>
      </c>
    </row>
    <row r="125" spans="1:8" x14ac:dyDescent="0.25">
      <c r="A125" s="1">
        <v>6001</v>
      </c>
      <c r="B125" s="1" t="s">
        <v>69</v>
      </c>
      <c r="C125" s="1" t="s">
        <v>29</v>
      </c>
      <c r="D125" s="6">
        <v>150</v>
      </c>
      <c r="E125" s="1" t="s">
        <v>15</v>
      </c>
      <c r="F125" s="7">
        <f t="shared" ref="F125:F131" si="9">D125/G125</f>
        <v>300</v>
      </c>
      <c r="G125" s="8">
        <v>0.5</v>
      </c>
      <c r="H125" s="5" t="s">
        <v>26</v>
      </c>
    </row>
    <row r="126" spans="1:8" x14ac:dyDescent="0.25">
      <c r="A126" s="1">
        <v>6001</v>
      </c>
      <c r="B126" s="1" t="s">
        <v>69</v>
      </c>
      <c r="C126" s="1" t="s">
        <v>30</v>
      </c>
      <c r="D126" s="6">
        <v>160</v>
      </c>
      <c r="E126" s="1" t="s">
        <v>15</v>
      </c>
      <c r="F126" s="7">
        <f t="shared" si="9"/>
        <v>320</v>
      </c>
      <c r="G126" s="8">
        <v>0.5</v>
      </c>
      <c r="H126" s="5" t="s">
        <v>26</v>
      </c>
    </row>
    <row r="127" spans="1:8" x14ac:dyDescent="0.25">
      <c r="A127" s="1">
        <v>6001</v>
      </c>
      <c r="B127" s="1" t="s">
        <v>69</v>
      </c>
      <c r="C127" s="1" t="s">
        <v>31</v>
      </c>
      <c r="D127" s="6">
        <v>170</v>
      </c>
      <c r="E127" s="1" t="s">
        <v>15</v>
      </c>
      <c r="F127" s="7">
        <f t="shared" si="9"/>
        <v>340</v>
      </c>
      <c r="G127" s="8">
        <v>0.5</v>
      </c>
      <c r="H127" s="5" t="s">
        <v>26</v>
      </c>
    </row>
    <row r="128" spans="1:8" x14ac:dyDescent="0.25">
      <c r="A128" s="1">
        <v>6001</v>
      </c>
      <c r="B128" s="1" t="s">
        <v>69</v>
      </c>
      <c r="C128" s="1" t="s">
        <v>32</v>
      </c>
      <c r="D128" s="6">
        <v>180</v>
      </c>
      <c r="E128" s="1" t="s">
        <v>15</v>
      </c>
      <c r="F128" s="7">
        <f t="shared" si="9"/>
        <v>360</v>
      </c>
      <c r="G128" s="8">
        <v>0.5</v>
      </c>
      <c r="H128" s="5" t="s">
        <v>26</v>
      </c>
    </row>
    <row r="129" spans="1:8" x14ac:dyDescent="0.25">
      <c r="A129" s="1">
        <v>6001</v>
      </c>
      <c r="B129" s="1" t="s">
        <v>69</v>
      </c>
      <c r="C129" s="1" t="s">
        <v>33</v>
      </c>
      <c r="D129" s="6">
        <v>190</v>
      </c>
      <c r="E129" s="1" t="s">
        <v>15</v>
      </c>
      <c r="F129" s="7">
        <f t="shared" si="9"/>
        <v>380</v>
      </c>
      <c r="G129" s="8">
        <v>0.5</v>
      </c>
      <c r="H129" s="5" t="s">
        <v>26</v>
      </c>
    </row>
    <row r="130" spans="1:8" x14ac:dyDescent="0.25">
      <c r="A130" s="1">
        <v>6001</v>
      </c>
      <c r="B130" s="1" t="s">
        <v>69</v>
      </c>
      <c r="C130" s="1" t="s">
        <v>34</v>
      </c>
      <c r="D130" s="6">
        <v>200</v>
      </c>
      <c r="E130" s="1" t="s">
        <v>15</v>
      </c>
      <c r="F130" s="7">
        <f t="shared" si="9"/>
        <v>400</v>
      </c>
      <c r="G130" s="8">
        <v>0.5</v>
      </c>
      <c r="H130" s="5" t="s">
        <v>26</v>
      </c>
    </row>
    <row r="131" spans="1:8" x14ac:dyDescent="0.25">
      <c r="A131" s="1">
        <v>6001</v>
      </c>
      <c r="B131" s="1" t="s">
        <v>69</v>
      </c>
      <c r="C131" s="1" t="s">
        <v>35</v>
      </c>
      <c r="D131" s="6">
        <v>210</v>
      </c>
      <c r="E131" s="1" t="s">
        <v>15</v>
      </c>
      <c r="F131" s="7">
        <f t="shared" si="9"/>
        <v>420</v>
      </c>
      <c r="G131" s="8">
        <v>0.5</v>
      </c>
      <c r="H131" s="5" t="s">
        <v>26</v>
      </c>
    </row>
    <row r="133" spans="1:8" x14ac:dyDescent="0.25">
      <c r="A133" s="2" t="s">
        <v>4</v>
      </c>
      <c r="B133" s="2" t="s">
        <v>3</v>
      </c>
      <c r="C133" s="2" t="s">
        <v>20</v>
      </c>
      <c r="D133" s="2" t="s">
        <v>6</v>
      </c>
      <c r="E133" s="2" t="s">
        <v>5</v>
      </c>
      <c r="F133" s="2" t="s">
        <v>7</v>
      </c>
      <c r="G133" s="2" t="s">
        <v>2</v>
      </c>
      <c r="H133" s="2" t="s">
        <v>18</v>
      </c>
    </row>
    <row r="134" spans="1:8" x14ac:dyDescent="0.25">
      <c r="A134" s="1">
        <v>6001</v>
      </c>
      <c r="B134" s="1" t="s">
        <v>74</v>
      </c>
      <c r="C134" s="1" t="s">
        <v>8</v>
      </c>
      <c r="D134" s="11">
        <v>80</v>
      </c>
      <c r="E134" s="1" t="s">
        <v>15</v>
      </c>
      <c r="F134" s="11">
        <v>160</v>
      </c>
      <c r="G134" s="8">
        <f>D134/F134</f>
        <v>0.5</v>
      </c>
      <c r="H134" s="5" t="s">
        <v>26</v>
      </c>
    </row>
    <row r="135" spans="1:8" x14ac:dyDescent="0.25">
      <c r="A135" s="1">
        <v>6001</v>
      </c>
      <c r="B135" s="1" t="s">
        <v>74</v>
      </c>
      <c r="C135" s="1" t="s">
        <v>9</v>
      </c>
      <c r="D135" s="11">
        <v>85</v>
      </c>
      <c r="E135" s="1" t="s">
        <v>15</v>
      </c>
      <c r="F135" s="11">
        <v>170</v>
      </c>
      <c r="G135" s="8">
        <f t="shared" ref="G135:G140" si="10">D135/F135</f>
        <v>0.5</v>
      </c>
      <c r="H135" s="5" t="s">
        <v>26</v>
      </c>
    </row>
    <row r="136" spans="1:8" x14ac:dyDescent="0.25">
      <c r="A136" s="1">
        <v>6001</v>
      </c>
      <c r="B136" s="1" t="s">
        <v>74</v>
      </c>
      <c r="C136" s="1" t="s">
        <v>10</v>
      </c>
      <c r="D136" s="11">
        <v>90</v>
      </c>
      <c r="E136" s="1" t="s">
        <v>15</v>
      </c>
      <c r="F136" s="11">
        <v>180</v>
      </c>
      <c r="G136" s="8">
        <f t="shared" si="10"/>
        <v>0.5</v>
      </c>
      <c r="H136" s="5" t="s">
        <v>26</v>
      </c>
    </row>
    <row r="137" spans="1:8" x14ac:dyDescent="0.25">
      <c r="A137" s="1">
        <v>6001</v>
      </c>
      <c r="B137" s="1" t="s">
        <v>74</v>
      </c>
      <c r="C137" s="1" t="s">
        <v>11</v>
      </c>
      <c r="D137" s="11">
        <v>95</v>
      </c>
      <c r="E137" s="1" t="s">
        <v>15</v>
      </c>
      <c r="F137" s="11">
        <v>190</v>
      </c>
      <c r="G137" s="8">
        <f t="shared" si="10"/>
        <v>0.5</v>
      </c>
      <c r="H137" s="5" t="s">
        <v>26</v>
      </c>
    </row>
    <row r="138" spans="1:8" x14ac:dyDescent="0.25">
      <c r="A138" s="1">
        <v>6001</v>
      </c>
      <c r="B138" s="1" t="s">
        <v>74</v>
      </c>
      <c r="C138" s="1" t="s">
        <v>12</v>
      </c>
      <c r="D138" s="11">
        <v>100</v>
      </c>
      <c r="E138" s="1" t="s">
        <v>15</v>
      </c>
      <c r="F138" s="11">
        <v>200</v>
      </c>
      <c r="G138" s="8">
        <f t="shared" si="10"/>
        <v>0.5</v>
      </c>
      <c r="H138" s="5" t="s">
        <v>26</v>
      </c>
    </row>
    <row r="139" spans="1:8" x14ac:dyDescent="0.25">
      <c r="A139" s="1">
        <v>6001</v>
      </c>
      <c r="B139" s="1" t="s">
        <v>74</v>
      </c>
      <c r="C139" s="1" t="s">
        <v>13</v>
      </c>
      <c r="D139" s="11">
        <v>105</v>
      </c>
      <c r="E139" s="1" t="s">
        <v>15</v>
      </c>
      <c r="F139" s="11">
        <v>210</v>
      </c>
      <c r="G139" s="8">
        <f t="shared" si="10"/>
        <v>0.5</v>
      </c>
      <c r="H139" s="5" t="s">
        <v>26</v>
      </c>
    </row>
    <row r="140" spans="1:8" x14ac:dyDescent="0.25">
      <c r="A140" s="1">
        <v>6001</v>
      </c>
      <c r="B140" s="17" t="s">
        <v>74</v>
      </c>
      <c r="C140" s="1" t="s">
        <v>14</v>
      </c>
      <c r="D140" s="11">
        <v>110</v>
      </c>
      <c r="E140" s="1" t="s">
        <v>15</v>
      </c>
      <c r="F140" s="11">
        <v>220</v>
      </c>
      <c r="G140" s="8">
        <f t="shared" si="10"/>
        <v>0.5</v>
      </c>
      <c r="H140" s="5" t="s">
        <v>26</v>
      </c>
    </row>
    <row r="141" spans="1:8" x14ac:dyDescent="0.25">
      <c r="A141" s="15"/>
    </row>
    <row r="142" spans="1:8" x14ac:dyDescent="0.25">
      <c r="A142" s="18" t="s">
        <v>4</v>
      </c>
      <c r="B142" s="2" t="s">
        <v>3</v>
      </c>
      <c r="C142" s="19" t="s">
        <v>20</v>
      </c>
      <c r="D142" s="2" t="s">
        <v>6</v>
      </c>
      <c r="E142" s="2" t="s">
        <v>5</v>
      </c>
      <c r="F142" s="2" t="s">
        <v>7</v>
      </c>
      <c r="G142" s="2" t="s">
        <v>2</v>
      </c>
      <c r="H142" s="2" t="s">
        <v>18</v>
      </c>
    </row>
    <row r="143" spans="1:8" x14ac:dyDescent="0.25">
      <c r="A143" s="20">
        <v>6001</v>
      </c>
      <c r="B143" s="20" t="s">
        <v>81</v>
      </c>
      <c r="C143" s="1" t="s">
        <v>8</v>
      </c>
      <c r="D143" s="5">
        <v>125</v>
      </c>
      <c r="E143" s="1" t="s">
        <v>15</v>
      </c>
      <c r="F143" s="5">
        <f>D143/G143</f>
        <v>250</v>
      </c>
      <c r="G143" s="4">
        <v>0.5</v>
      </c>
      <c r="H143" s="5" t="s">
        <v>26</v>
      </c>
    </row>
    <row r="144" spans="1:8" x14ac:dyDescent="0.25">
      <c r="A144" s="20">
        <v>6001</v>
      </c>
      <c r="B144" s="1" t="s">
        <v>81</v>
      </c>
      <c r="C144" s="1" t="s">
        <v>9</v>
      </c>
      <c r="D144" s="5">
        <v>135</v>
      </c>
      <c r="E144" s="1" t="s">
        <v>15</v>
      </c>
      <c r="F144" s="5">
        <f t="shared" ref="F144:F148" si="11">D144/G144</f>
        <v>270</v>
      </c>
      <c r="G144" s="4">
        <v>0.5</v>
      </c>
      <c r="H144" s="5" t="s">
        <v>26</v>
      </c>
    </row>
    <row r="145" spans="1:8" x14ac:dyDescent="0.25">
      <c r="A145" s="20">
        <v>6001</v>
      </c>
      <c r="B145" s="1" t="s">
        <v>81</v>
      </c>
      <c r="C145" s="1" t="s">
        <v>10</v>
      </c>
      <c r="D145" s="5">
        <v>145</v>
      </c>
      <c r="E145" s="1" t="s">
        <v>15</v>
      </c>
      <c r="F145" s="5">
        <f t="shared" si="11"/>
        <v>290</v>
      </c>
      <c r="G145" s="4">
        <v>0.5</v>
      </c>
      <c r="H145" s="5" t="s">
        <v>26</v>
      </c>
    </row>
    <row r="146" spans="1:8" x14ac:dyDescent="0.25">
      <c r="A146" s="20">
        <v>6001</v>
      </c>
      <c r="B146" s="1" t="s">
        <v>81</v>
      </c>
      <c r="C146" s="1" t="s">
        <v>11</v>
      </c>
      <c r="D146" s="5">
        <v>155</v>
      </c>
      <c r="E146" s="1" t="s">
        <v>15</v>
      </c>
      <c r="F146" s="5">
        <f t="shared" si="11"/>
        <v>310</v>
      </c>
      <c r="G146" s="4">
        <v>0.5</v>
      </c>
      <c r="H146" s="5" t="s">
        <v>26</v>
      </c>
    </row>
    <row r="147" spans="1:8" x14ac:dyDescent="0.25">
      <c r="A147" s="20">
        <v>6001</v>
      </c>
      <c r="B147" s="1" t="s">
        <v>81</v>
      </c>
      <c r="C147" s="1" t="s">
        <v>12</v>
      </c>
      <c r="D147" s="5">
        <v>165</v>
      </c>
      <c r="E147" s="1" t="s">
        <v>15</v>
      </c>
      <c r="F147" s="5">
        <f t="shared" si="11"/>
        <v>330</v>
      </c>
      <c r="G147" s="4">
        <v>0.5</v>
      </c>
      <c r="H147" s="5" t="s">
        <v>26</v>
      </c>
    </row>
    <row r="148" spans="1:8" x14ac:dyDescent="0.25">
      <c r="A148" s="20">
        <v>6001</v>
      </c>
      <c r="B148" s="1" t="s">
        <v>81</v>
      </c>
      <c r="C148" s="1" t="s">
        <v>13</v>
      </c>
      <c r="D148" s="5">
        <v>175</v>
      </c>
      <c r="E148" s="1" t="s">
        <v>15</v>
      </c>
      <c r="F148" s="5">
        <f t="shared" si="11"/>
        <v>350</v>
      </c>
      <c r="G148" s="4">
        <v>0.5</v>
      </c>
      <c r="H148" s="5" t="s">
        <v>26</v>
      </c>
    </row>
    <row r="150" spans="1:8" x14ac:dyDescent="0.25">
      <c r="A150" s="2" t="s">
        <v>4</v>
      </c>
      <c r="B150" s="2" t="s">
        <v>3</v>
      </c>
      <c r="C150" s="2" t="s">
        <v>20</v>
      </c>
      <c r="D150" s="2" t="s">
        <v>6</v>
      </c>
      <c r="E150" s="2" t="s">
        <v>5</v>
      </c>
      <c r="F150" s="2" t="s">
        <v>7</v>
      </c>
      <c r="G150" s="2" t="s">
        <v>2</v>
      </c>
      <c r="H150" s="2" t="s">
        <v>18</v>
      </c>
    </row>
    <row r="151" spans="1:8" x14ac:dyDescent="0.25">
      <c r="A151" s="1">
        <v>6001</v>
      </c>
      <c r="B151" s="1" t="s">
        <v>83</v>
      </c>
      <c r="C151" s="1" t="s">
        <v>8</v>
      </c>
      <c r="D151" s="11">
        <v>110</v>
      </c>
      <c r="E151" s="1" t="s">
        <v>15</v>
      </c>
      <c r="F151" s="11">
        <f>D151/G151</f>
        <v>220</v>
      </c>
      <c r="G151" s="8">
        <v>0.5</v>
      </c>
      <c r="H151" s="5" t="s">
        <v>26</v>
      </c>
    </row>
    <row r="152" spans="1:8" x14ac:dyDescent="0.25">
      <c r="A152" s="1">
        <v>6001</v>
      </c>
      <c r="B152" s="1" t="s">
        <v>83</v>
      </c>
      <c r="C152" s="1" t="s">
        <v>9</v>
      </c>
      <c r="D152" s="11">
        <v>120</v>
      </c>
      <c r="E152" s="1" t="s">
        <v>15</v>
      </c>
      <c r="F152" s="11">
        <f>D152/G152</f>
        <v>240</v>
      </c>
      <c r="G152" s="8">
        <v>0.5</v>
      </c>
      <c r="H152" s="5" t="s">
        <v>26</v>
      </c>
    </row>
    <row r="153" spans="1:8" x14ac:dyDescent="0.25">
      <c r="A153" s="1">
        <v>6001</v>
      </c>
      <c r="B153" s="1" t="s">
        <v>83</v>
      </c>
      <c r="C153" s="1" t="s">
        <v>10</v>
      </c>
      <c r="D153" s="11">
        <v>130</v>
      </c>
      <c r="E153" s="1" t="s">
        <v>15</v>
      </c>
      <c r="F153" s="11">
        <f t="shared" ref="F153:F158" si="12">D153/G153</f>
        <v>260</v>
      </c>
      <c r="G153" s="8">
        <v>0.5</v>
      </c>
      <c r="H153" s="5" t="s">
        <v>26</v>
      </c>
    </row>
    <row r="154" spans="1:8" x14ac:dyDescent="0.25">
      <c r="A154" s="1">
        <v>6001</v>
      </c>
      <c r="B154" s="1" t="s">
        <v>83</v>
      </c>
      <c r="C154" s="1" t="s">
        <v>11</v>
      </c>
      <c r="D154" s="11">
        <v>140</v>
      </c>
      <c r="E154" s="1" t="s">
        <v>15</v>
      </c>
      <c r="F154" s="11">
        <f t="shared" si="12"/>
        <v>280</v>
      </c>
      <c r="G154" s="8">
        <v>0.5</v>
      </c>
      <c r="H154" s="5" t="s">
        <v>26</v>
      </c>
    </row>
    <row r="155" spans="1:8" x14ac:dyDescent="0.25">
      <c r="A155" s="1">
        <v>6001</v>
      </c>
      <c r="B155" s="1" t="s">
        <v>83</v>
      </c>
      <c r="C155" s="1" t="s">
        <v>12</v>
      </c>
      <c r="D155" s="11">
        <v>150</v>
      </c>
      <c r="E155" s="1" t="s">
        <v>15</v>
      </c>
      <c r="F155" s="11">
        <f t="shared" si="12"/>
        <v>300</v>
      </c>
      <c r="G155" s="8">
        <v>0.5</v>
      </c>
      <c r="H155" s="5" t="s">
        <v>26</v>
      </c>
    </row>
    <row r="156" spans="1:8" x14ac:dyDescent="0.25">
      <c r="A156" s="1">
        <v>6001</v>
      </c>
      <c r="B156" s="1" t="s">
        <v>83</v>
      </c>
      <c r="C156" s="1" t="s">
        <v>13</v>
      </c>
      <c r="D156" s="11">
        <v>160</v>
      </c>
      <c r="E156" s="1" t="s">
        <v>15</v>
      </c>
      <c r="F156" s="11">
        <f t="shared" si="12"/>
        <v>320</v>
      </c>
      <c r="G156" s="8">
        <v>0.5</v>
      </c>
      <c r="H156" s="5" t="s">
        <v>26</v>
      </c>
    </row>
    <row r="157" spans="1:8" x14ac:dyDescent="0.25">
      <c r="A157" s="1">
        <v>6001</v>
      </c>
      <c r="B157" s="1" t="s">
        <v>83</v>
      </c>
      <c r="C157" s="1" t="s">
        <v>14</v>
      </c>
      <c r="D157" s="11">
        <v>170</v>
      </c>
      <c r="E157" s="1" t="s">
        <v>15</v>
      </c>
      <c r="F157" s="11">
        <f t="shared" si="12"/>
        <v>340</v>
      </c>
      <c r="G157" s="8">
        <v>0.5</v>
      </c>
      <c r="H157" s="5" t="s">
        <v>26</v>
      </c>
    </row>
    <row r="158" spans="1:8" x14ac:dyDescent="0.25">
      <c r="A158" s="1">
        <v>6001</v>
      </c>
      <c r="B158" s="1" t="s">
        <v>83</v>
      </c>
      <c r="C158" s="1" t="s">
        <v>21</v>
      </c>
      <c r="D158" s="11">
        <v>180</v>
      </c>
      <c r="E158" s="1" t="s">
        <v>15</v>
      </c>
      <c r="F158" s="11">
        <f t="shared" si="12"/>
        <v>360</v>
      </c>
      <c r="G158" s="8">
        <v>0.5</v>
      </c>
      <c r="H158" s="5" t="s">
        <v>26</v>
      </c>
    </row>
    <row r="160" spans="1:8" x14ac:dyDescent="0.25">
      <c r="A160" s="2" t="s">
        <v>4</v>
      </c>
      <c r="B160" s="2" t="s">
        <v>3</v>
      </c>
      <c r="C160" s="2" t="s">
        <v>20</v>
      </c>
      <c r="D160" s="2" t="s">
        <v>6</v>
      </c>
      <c r="E160" s="2" t="s">
        <v>5</v>
      </c>
      <c r="F160" s="2" t="s">
        <v>7</v>
      </c>
      <c r="G160" s="2" t="s">
        <v>2</v>
      </c>
      <c r="H160" s="2" t="s">
        <v>18</v>
      </c>
    </row>
    <row r="161" spans="1:8" x14ac:dyDescent="0.25">
      <c r="A161" s="1">
        <v>6001</v>
      </c>
      <c r="B161" s="1" t="s">
        <v>97</v>
      </c>
      <c r="C161" s="1" t="s">
        <v>13</v>
      </c>
      <c r="D161" s="11">
        <v>203</v>
      </c>
      <c r="E161" s="1" t="s">
        <v>15</v>
      </c>
      <c r="F161" s="11">
        <f t="shared" ref="F161:F162" si="13">D161/G161</f>
        <v>406</v>
      </c>
      <c r="G161" s="8">
        <v>0.5</v>
      </c>
      <c r="H161" s="5" t="s">
        <v>26</v>
      </c>
    </row>
    <row r="162" spans="1:8" x14ac:dyDescent="0.25">
      <c r="A162" s="1">
        <v>6001</v>
      </c>
      <c r="B162" s="1" t="s">
        <v>97</v>
      </c>
      <c r="C162" s="1" t="s">
        <v>14</v>
      </c>
      <c r="D162" s="11">
        <v>213</v>
      </c>
      <c r="E162" s="1" t="s">
        <v>15</v>
      </c>
      <c r="F162" s="11">
        <f t="shared" si="13"/>
        <v>426</v>
      </c>
      <c r="G162" s="8">
        <v>0.5</v>
      </c>
      <c r="H162" s="5" t="s">
        <v>26</v>
      </c>
    </row>
    <row r="164" spans="1:8" x14ac:dyDescent="0.25">
      <c r="A164" s="2" t="s">
        <v>4</v>
      </c>
      <c r="B164" s="2" t="s">
        <v>3</v>
      </c>
      <c r="C164" s="2" t="s">
        <v>20</v>
      </c>
      <c r="D164" s="2" t="s">
        <v>6</v>
      </c>
      <c r="E164" s="2" t="s">
        <v>5</v>
      </c>
      <c r="F164" s="2" t="s">
        <v>7</v>
      </c>
      <c r="G164" s="2" t="s">
        <v>2</v>
      </c>
      <c r="H164" s="2" t="s">
        <v>18</v>
      </c>
    </row>
    <row r="165" spans="1:8" x14ac:dyDescent="0.25">
      <c r="A165" s="1">
        <v>6001</v>
      </c>
      <c r="B165" s="1" t="s">
        <v>99</v>
      </c>
      <c r="C165" s="1" t="s">
        <v>11</v>
      </c>
      <c r="D165" s="21">
        <v>224</v>
      </c>
      <c r="E165" s="1" t="s">
        <v>15</v>
      </c>
      <c r="F165" s="21">
        <f>D165/G165</f>
        <v>520.93023255813955</v>
      </c>
      <c r="G165" s="8">
        <v>0.43</v>
      </c>
      <c r="H165" s="5" t="s">
        <v>26</v>
      </c>
    </row>
    <row r="166" spans="1:8" x14ac:dyDescent="0.25">
      <c r="A166" s="1">
        <v>6001</v>
      </c>
      <c r="B166" s="1" t="s">
        <v>99</v>
      </c>
      <c r="C166" s="1" t="s">
        <v>12</v>
      </c>
      <c r="D166" s="21">
        <v>244</v>
      </c>
      <c r="E166" s="1" t="s">
        <v>15</v>
      </c>
      <c r="F166" s="21">
        <f t="shared" ref="F166:F172" si="14">D166/G166</f>
        <v>567.44186046511629</v>
      </c>
      <c r="G166" s="8">
        <v>0.43</v>
      </c>
      <c r="H166" s="5" t="s">
        <v>26</v>
      </c>
    </row>
    <row r="167" spans="1:8" x14ac:dyDescent="0.25">
      <c r="A167" s="1">
        <v>6001</v>
      </c>
      <c r="B167" s="1" t="s">
        <v>99</v>
      </c>
      <c r="C167" s="1" t="s">
        <v>13</v>
      </c>
      <c r="D167" s="21">
        <v>264</v>
      </c>
      <c r="E167" s="1" t="s">
        <v>15</v>
      </c>
      <c r="F167" s="21">
        <f t="shared" si="14"/>
        <v>613.95348837209303</v>
      </c>
      <c r="G167" s="8">
        <v>0.43</v>
      </c>
      <c r="H167" s="5" t="s">
        <v>26</v>
      </c>
    </row>
    <row r="168" spans="1:8" x14ac:dyDescent="0.25">
      <c r="A168" s="1">
        <v>6001</v>
      </c>
      <c r="B168" s="1" t="s">
        <v>99</v>
      </c>
      <c r="C168" s="1" t="s">
        <v>14</v>
      </c>
      <c r="D168" s="21">
        <v>282</v>
      </c>
      <c r="E168" s="1" t="s">
        <v>15</v>
      </c>
      <c r="F168" s="21">
        <f t="shared" si="14"/>
        <v>655.81395348837214</v>
      </c>
      <c r="G168" s="8">
        <v>0.43</v>
      </c>
      <c r="H168" s="5" t="s">
        <v>26</v>
      </c>
    </row>
    <row r="169" spans="1:8" x14ac:dyDescent="0.25">
      <c r="A169" s="1">
        <v>6001</v>
      </c>
      <c r="B169" s="1" t="s">
        <v>99</v>
      </c>
      <c r="C169" s="1" t="s">
        <v>21</v>
      </c>
      <c r="D169" s="21">
        <v>302</v>
      </c>
      <c r="E169" s="1" t="s">
        <v>15</v>
      </c>
      <c r="F169" s="21">
        <f t="shared" si="14"/>
        <v>702.32558139534888</v>
      </c>
      <c r="G169" s="8">
        <v>0.43</v>
      </c>
      <c r="H169" s="5" t="s">
        <v>26</v>
      </c>
    </row>
    <row r="170" spans="1:8" x14ac:dyDescent="0.25">
      <c r="A170" s="1">
        <v>6001</v>
      </c>
      <c r="B170" s="1" t="s">
        <v>99</v>
      </c>
      <c r="C170" s="1" t="s">
        <v>22</v>
      </c>
      <c r="D170" s="21">
        <v>321.39999999999998</v>
      </c>
      <c r="E170" s="1" t="s">
        <v>15</v>
      </c>
      <c r="F170" s="21">
        <f t="shared" si="14"/>
        <v>747.44186046511629</v>
      </c>
      <c r="G170" s="8">
        <v>0.43</v>
      </c>
      <c r="H170" s="5" t="s">
        <v>26</v>
      </c>
    </row>
    <row r="171" spans="1:8" x14ac:dyDescent="0.25">
      <c r="A171" s="1">
        <v>6001</v>
      </c>
      <c r="B171" s="1" t="s">
        <v>99</v>
      </c>
      <c r="C171" s="1" t="s">
        <v>23</v>
      </c>
      <c r="D171" s="21">
        <v>340.8</v>
      </c>
      <c r="E171" s="1" t="s">
        <v>15</v>
      </c>
      <c r="F171" s="21">
        <f t="shared" si="14"/>
        <v>792.55813953488371</v>
      </c>
      <c r="G171" s="8">
        <v>0.43</v>
      </c>
      <c r="H171" s="5" t="s">
        <v>26</v>
      </c>
    </row>
    <row r="172" spans="1:8" x14ac:dyDescent="0.25">
      <c r="A172" s="1">
        <v>6001</v>
      </c>
      <c r="B172" s="1" t="s">
        <v>99</v>
      </c>
      <c r="C172" s="1" t="s">
        <v>24</v>
      </c>
      <c r="D172" s="21">
        <v>360.2</v>
      </c>
      <c r="E172" s="1" t="s">
        <v>15</v>
      </c>
      <c r="F172" s="21">
        <f t="shared" si="14"/>
        <v>837.67441860465112</v>
      </c>
      <c r="G172" s="8">
        <v>0.43</v>
      </c>
      <c r="H172" s="5" t="s">
        <v>26</v>
      </c>
    </row>
    <row r="174" spans="1:8" x14ac:dyDescent="0.25">
      <c r="A174" s="18" t="s">
        <v>4</v>
      </c>
      <c r="B174" s="2" t="s">
        <v>3</v>
      </c>
      <c r="C174" s="19" t="s">
        <v>20</v>
      </c>
      <c r="D174" s="2" t="s">
        <v>6</v>
      </c>
      <c r="E174" s="2" t="s">
        <v>5</v>
      </c>
      <c r="F174" s="2" t="s">
        <v>7</v>
      </c>
      <c r="G174" s="2" t="s">
        <v>2</v>
      </c>
      <c r="H174" s="2" t="s">
        <v>18</v>
      </c>
    </row>
    <row r="175" spans="1:8" x14ac:dyDescent="0.25">
      <c r="A175" s="20">
        <v>6001</v>
      </c>
      <c r="B175" s="20" t="s">
        <v>101</v>
      </c>
      <c r="C175" s="1" t="s">
        <v>8</v>
      </c>
      <c r="D175" s="5">
        <v>142</v>
      </c>
      <c r="E175" s="1" t="s">
        <v>15</v>
      </c>
      <c r="F175" s="5">
        <f>D175/G175</f>
        <v>284</v>
      </c>
      <c r="G175" s="4">
        <v>0.5</v>
      </c>
      <c r="H175" s="5" t="s">
        <v>26</v>
      </c>
    </row>
    <row r="176" spans="1:8" x14ac:dyDescent="0.25">
      <c r="A176" s="20">
        <v>6001</v>
      </c>
      <c r="B176" s="20" t="s">
        <v>101</v>
      </c>
      <c r="C176" s="1" t="s">
        <v>9</v>
      </c>
      <c r="D176" s="5">
        <v>148</v>
      </c>
      <c r="E176" s="1" t="s">
        <v>15</v>
      </c>
      <c r="F176" s="5">
        <f t="shared" ref="F176:F180" si="15">D176/G176</f>
        <v>296</v>
      </c>
      <c r="G176" s="4">
        <v>0.5</v>
      </c>
      <c r="H176" s="5" t="s">
        <v>26</v>
      </c>
    </row>
    <row r="177" spans="1:8" x14ac:dyDescent="0.25">
      <c r="A177" s="20">
        <v>6001</v>
      </c>
      <c r="B177" s="20" t="s">
        <v>101</v>
      </c>
      <c r="C177" s="1" t="s">
        <v>10</v>
      </c>
      <c r="D177" s="5">
        <v>154</v>
      </c>
      <c r="E177" s="1" t="s">
        <v>15</v>
      </c>
      <c r="F177" s="5">
        <f t="shared" si="15"/>
        <v>308</v>
      </c>
      <c r="G177" s="4">
        <v>0.5</v>
      </c>
      <c r="H177" s="5" t="s">
        <v>26</v>
      </c>
    </row>
    <row r="178" spans="1:8" x14ac:dyDescent="0.25">
      <c r="A178" s="20">
        <v>6001</v>
      </c>
      <c r="B178" s="20" t="s">
        <v>101</v>
      </c>
      <c r="C178" s="1" t="s">
        <v>11</v>
      </c>
      <c r="D178" s="5">
        <v>160</v>
      </c>
      <c r="E178" s="1" t="s">
        <v>15</v>
      </c>
      <c r="F178" s="5">
        <f t="shared" si="15"/>
        <v>320</v>
      </c>
      <c r="G178" s="4">
        <v>0.5</v>
      </c>
      <c r="H178" s="5" t="s">
        <v>26</v>
      </c>
    </row>
    <row r="179" spans="1:8" x14ac:dyDescent="0.25">
      <c r="A179" s="20">
        <v>6001</v>
      </c>
      <c r="B179" s="20" t="s">
        <v>101</v>
      </c>
      <c r="C179" s="1" t="s">
        <v>12</v>
      </c>
      <c r="D179" s="5">
        <v>173</v>
      </c>
      <c r="E179" s="1" t="s">
        <v>15</v>
      </c>
      <c r="F179" s="5">
        <f t="shared" si="15"/>
        <v>346</v>
      </c>
      <c r="G179" s="4">
        <v>0.5</v>
      </c>
      <c r="H179" s="5" t="s">
        <v>26</v>
      </c>
    </row>
    <row r="180" spans="1:8" x14ac:dyDescent="0.25">
      <c r="A180" s="20">
        <v>6001</v>
      </c>
      <c r="B180" s="20" t="s">
        <v>101</v>
      </c>
      <c r="C180" s="1" t="s">
        <v>13</v>
      </c>
      <c r="D180" s="5">
        <v>182</v>
      </c>
      <c r="E180" s="1" t="s">
        <v>15</v>
      </c>
      <c r="F180" s="5">
        <f t="shared" si="15"/>
        <v>364</v>
      </c>
      <c r="G180" s="4">
        <v>0.5</v>
      </c>
      <c r="H180" s="5" t="s">
        <v>26</v>
      </c>
    </row>
    <row r="182" spans="1:8" x14ac:dyDescent="0.25">
      <c r="A182" s="18" t="s">
        <v>4</v>
      </c>
      <c r="B182" s="2" t="s">
        <v>3</v>
      </c>
      <c r="C182" s="19" t="s">
        <v>20</v>
      </c>
      <c r="D182" s="2" t="s">
        <v>6</v>
      </c>
      <c r="E182" s="2" t="s">
        <v>5</v>
      </c>
      <c r="F182" s="2" t="s">
        <v>7</v>
      </c>
      <c r="G182" s="2" t="s">
        <v>2</v>
      </c>
      <c r="H182" s="2" t="s">
        <v>18</v>
      </c>
    </row>
    <row r="183" spans="1:8" x14ac:dyDescent="0.25">
      <c r="A183" s="20">
        <v>6001</v>
      </c>
      <c r="B183" s="20" t="s">
        <v>106</v>
      </c>
      <c r="C183" s="1" t="s">
        <v>8</v>
      </c>
      <c r="D183" s="5">
        <v>280</v>
      </c>
      <c r="E183" s="1" t="s">
        <v>15</v>
      </c>
      <c r="F183" s="5" t="s">
        <v>79</v>
      </c>
      <c r="G183" s="4" t="s">
        <v>79</v>
      </c>
      <c r="H183" s="5" t="s">
        <v>26</v>
      </c>
    </row>
    <row r="184" spans="1:8" x14ac:dyDescent="0.25">
      <c r="A184" s="20">
        <v>6001</v>
      </c>
      <c r="B184" s="20" t="s">
        <v>106</v>
      </c>
      <c r="C184" s="1" t="s">
        <v>9</v>
      </c>
      <c r="D184" s="5">
        <v>290</v>
      </c>
      <c r="E184" s="1" t="s">
        <v>15</v>
      </c>
      <c r="F184" s="5" t="s">
        <v>79</v>
      </c>
      <c r="G184" s="4" t="s">
        <v>79</v>
      </c>
      <c r="H184" s="5" t="s">
        <v>26</v>
      </c>
    </row>
    <row r="185" spans="1:8" x14ac:dyDescent="0.25">
      <c r="A185" s="20">
        <v>6001</v>
      </c>
      <c r="B185" s="20" t="s">
        <v>106</v>
      </c>
      <c r="C185" s="1" t="s">
        <v>10</v>
      </c>
      <c r="D185" s="5">
        <v>300</v>
      </c>
      <c r="E185" s="1" t="s">
        <v>15</v>
      </c>
      <c r="F185" s="5" t="s">
        <v>79</v>
      </c>
      <c r="G185" s="4" t="s">
        <v>79</v>
      </c>
      <c r="H185" s="5" t="s">
        <v>26</v>
      </c>
    </row>
    <row r="186" spans="1:8" x14ac:dyDescent="0.25">
      <c r="A186" s="20">
        <v>6001</v>
      </c>
      <c r="B186" s="20" t="s">
        <v>106</v>
      </c>
      <c r="C186" s="1" t="s">
        <v>11</v>
      </c>
      <c r="D186" s="5">
        <v>310</v>
      </c>
      <c r="E186" s="1" t="s">
        <v>15</v>
      </c>
      <c r="F186" s="5" t="s">
        <v>79</v>
      </c>
      <c r="G186" s="4" t="s">
        <v>79</v>
      </c>
      <c r="H186" s="5" t="s">
        <v>26</v>
      </c>
    </row>
    <row r="188" spans="1:8" x14ac:dyDescent="0.25">
      <c r="A188" s="18" t="s">
        <v>4</v>
      </c>
      <c r="B188" s="2" t="s">
        <v>3</v>
      </c>
      <c r="C188" s="19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20">
        <v>6001</v>
      </c>
      <c r="B189" s="20" t="s">
        <v>109</v>
      </c>
      <c r="C189" s="1" t="s">
        <v>8</v>
      </c>
      <c r="D189" s="5">
        <v>188</v>
      </c>
      <c r="E189" s="1" t="s">
        <v>15</v>
      </c>
      <c r="F189" s="5">
        <f>D189/G189</f>
        <v>470</v>
      </c>
      <c r="G189" s="4">
        <v>0.4</v>
      </c>
      <c r="H189" s="5" t="s">
        <v>26</v>
      </c>
    </row>
    <row r="190" spans="1:8" x14ac:dyDescent="0.25">
      <c r="A190" s="20">
        <v>6001</v>
      </c>
      <c r="B190" s="20" t="s">
        <v>109</v>
      </c>
      <c r="C190" s="1" t="s">
        <v>9</v>
      </c>
      <c r="D190" s="5">
        <v>206</v>
      </c>
      <c r="E190" s="1" t="s">
        <v>15</v>
      </c>
      <c r="F190" s="5">
        <f t="shared" ref="F190:F193" si="16">D190/G190</f>
        <v>515</v>
      </c>
      <c r="G190" s="4">
        <v>0.4</v>
      </c>
      <c r="H190" s="5" t="s">
        <v>26</v>
      </c>
    </row>
    <row r="191" spans="1:8" x14ac:dyDescent="0.25">
      <c r="A191" s="20">
        <v>6001</v>
      </c>
      <c r="B191" s="20" t="s">
        <v>109</v>
      </c>
      <c r="C191" s="1" t="s">
        <v>10</v>
      </c>
      <c r="D191" s="5">
        <v>224</v>
      </c>
      <c r="E191" s="1" t="s">
        <v>15</v>
      </c>
      <c r="F191" s="5">
        <f t="shared" si="16"/>
        <v>560</v>
      </c>
      <c r="G191" s="4">
        <v>0.4</v>
      </c>
      <c r="H191" s="5" t="s">
        <v>26</v>
      </c>
    </row>
    <row r="192" spans="1:8" x14ac:dyDescent="0.25">
      <c r="A192" s="20">
        <v>6001</v>
      </c>
      <c r="B192" s="20" t="s">
        <v>109</v>
      </c>
      <c r="C192" s="1" t="s">
        <v>11</v>
      </c>
      <c r="D192" s="5">
        <v>234</v>
      </c>
      <c r="E192" s="1" t="s">
        <v>15</v>
      </c>
      <c r="F192" s="5">
        <f t="shared" si="16"/>
        <v>585</v>
      </c>
      <c r="G192" s="4">
        <v>0.4</v>
      </c>
      <c r="H192" s="5" t="s">
        <v>26</v>
      </c>
    </row>
    <row r="193" spans="1:8" x14ac:dyDescent="0.25">
      <c r="A193" s="20">
        <v>6001</v>
      </c>
      <c r="B193" s="20" t="s">
        <v>109</v>
      </c>
      <c r="C193" s="1" t="s">
        <v>12</v>
      </c>
      <c r="D193" s="5">
        <v>254</v>
      </c>
      <c r="E193" s="1" t="s">
        <v>15</v>
      </c>
      <c r="F193" s="5">
        <f t="shared" si="16"/>
        <v>635</v>
      </c>
      <c r="G193" s="4">
        <v>0.4</v>
      </c>
      <c r="H193" s="5" t="s">
        <v>26</v>
      </c>
    </row>
    <row r="195" spans="1:8" x14ac:dyDescent="0.25">
      <c r="A195" s="18" t="s">
        <v>4</v>
      </c>
      <c r="B195" s="2" t="s">
        <v>3</v>
      </c>
      <c r="C195" s="19" t="s">
        <v>20</v>
      </c>
      <c r="D195" s="2" t="s">
        <v>6</v>
      </c>
      <c r="E195" s="2" t="s">
        <v>5</v>
      </c>
      <c r="F195" s="2" t="s">
        <v>7</v>
      </c>
      <c r="G195" s="2" t="s">
        <v>2</v>
      </c>
      <c r="H195" s="2" t="s">
        <v>18</v>
      </c>
    </row>
    <row r="196" spans="1:8" x14ac:dyDescent="0.25">
      <c r="A196" s="20">
        <v>6001</v>
      </c>
      <c r="B196" s="20" t="s">
        <v>110</v>
      </c>
      <c r="C196" s="1" t="s">
        <v>8</v>
      </c>
      <c r="D196" s="5">
        <v>220</v>
      </c>
      <c r="E196" s="1" t="s">
        <v>15</v>
      </c>
      <c r="F196" s="5" t="s">
        <v>79</v>
      </c>
      <c r="G196" s="5" t="s">
        <v>79</v>
      </c>
      <c r="H196" s="5" t="s">
        <v>26</v>
      </c>
    </row>
    <row r="197" spans="1:8" x14ac:dyDescent="0.25">
      <c r="A197" s="20">
        <v>6001</v>
      </c>
      <c r="B197" s="20" t="s">
        <v>110</v>
      </c>
      <c r="C197" s="1" t="s">
        <v>9</v>
      </c>
      <c r="D197" s="5">
        <v>230</v>
      </c>
      <c r="E197" s="1" t="s">
        <v>15</v>
      </c>
      <c r="F197" s="5" t="s">
        <v>79</v>
      </c>
      <c r="G197" s="5" t="s">
        <v>79</v>
      </c>
      <c r="H197" s="5" t="s">
        <v>26</v>
      </c>
    </row>
    <row r="198" spans="1:8" x14ac:dyDescent="0.25">
      <c r="A198" s="20">
        <v>6001</v>
      </c>
      <c r="B198" s="20" t="s">
        <v>110</v>
      </c>
      <c r="C198" s="1" t="s">
        <v>10</v>
      </c>
      <c r="D198" s="5">
        <v>240</v>
      </c>
      <c r="E198" s="1" t="s">
        <v>15</v>
      </c>
      <c r="F198" s="5" t="s">
        <v>79</v>
      </c>
      <c r="G198" s="5" t="s">
        <v>79</v>
      </c>
      <c r="H198" s="5" t="s">
        <v>26</v>
      </c>
    </row>
    <row r="199" spans="1:8" x14ac:dyDescent="0.25">
      <c r="A199" s="20">
        <v>6001</v>
      </c>
      <c r="B199" s="20" t="s">
        <v>110</v>
      </c>
      <c r="C199" s="1" t="s">
        <v>11</v>
      </c>
      <c r="D199" s="5">
        <v>250</v>
      </c>
      <c r="E199" s="1" t="s">
        <v>15</v>
      </c>
      <c r="F199" s="5" t="s">
        <v>79</v>
      </c>
      <c r="G199" s="5" t="s">
        <v>79</v>
      </c>
      <c r="H199" s="5" t="s">
        <v>26</v>
      </c>
    </row>
    <row r="200" spans="1:8" x14ac:dyDescent="0.25">
      <c r="A200" s="20">
        <v>6001</v>
      </c>
      <c r="B200" s="20" t="s">
        <v>110</v>
      </c>
      <c r="C200" s="1" t="s">
        <v>12</v>
      </c>
      <c r="D200" s="5">
        <v>260</v>
      </c>
      <c r="E200" s="1" t="s">
        <v>15</v>
      </c>
      <c r="F200" s="5" t="s">
        <v>79</v>
      </c>
      <c r="G200" s="5" t="s">
        <v>79</v>
      </c>
      <c r="H200" s="5" t="s">
        <v>26</v>
      </c>
    </row>
    <row r="201" spans="1:8" x14ac:dyDescent="0.25">
      <c r="A201" s="20">
        <v>6001</v>
      </c>
      <c r="B201" s="20" t="s">
        <v>110</v>
      </c>
      <c r="C201" s="1" t="s">
        <v>13</v>
      </c>
      <c r="D201" s="5">
        <v>270</v>
      </c>
      <c r="E201" s="1" t="s">
        <v>15</v>
      </c>
      <c r="F201" s="5" t="s">
        <v>79</v>
      </c>
      <c r="G201" s="5" t="s">
        <v>79</v>
      </c>
      <c r="H201" s="5" t="s">
        <v>26</v>
      </c>
    </row>
    <row r="203" spans="1:8" x14ac:dyDescent="0.25">
      <c r="A203" s="18" t="s">
        <v>4</v>
      </c>
      <c r="B203" s="2" t="s">
        <v>3</v>
      </c>
      <c r="C203" s="19" t="s">
        <v>20</v>
      </c>
      <c r="D203" s="2" t="s">
        <v>6</v>
      </c>
      <c r="E203" s="2" t="s">
        <v>5</v>
      </c>
      <c r="F203" s="2" t="s">
        <v>7</v>
      </c>
      <c r="G203" s="2" t="s">
        <v>2</v>
      </c>
      <c r="H203" s="2" t="s">
        <v>18</v>
      </c>
    </row>
    <row r="204" spans="1:8" x14ac:dyDescent="0.25">
      <c r="A204" s="20">
        <v>6001</v>
      </c>
      <c r="B204" s="20" t="s">
        <v>111</v>
      </c>
      <c r="C204" s="1" t="s">
        <v>9</v>
      </c>
      <c r="D204" s="5">
        <v>209</v>
      </c>
      <c r="E204" s="1" t="s">
        <v>15</v>
      </c>
      <c r="F204" s="5" t="s">
        <v>79</v>
      </c>
      <c r="G204" s="5" t="s">
        <v>79</v>
      </c>
      <c r="H204" s="5" t="s">
        <v>26</v>
      </c>
    </row>
    <row r="205" spans="1:8" x14ac:dyDescent="0.25">
      <c r="A205" s="20">
        <v>6001</v>
      </c>
      <c r="B205" s="20" t="s">
        <v>111</v>
      </c>
      <c r="C205" s="1" t="s">
        <v>10</v>
      </c>
      <c r="D205" s="5">
        <v>210</v>
      </c>
      <c r="E205" s="1" t="s">
        <v>15</v>
      </c>
      <c r="F205" s="5" t="s">
        <v>79</v>
      </c>
      <c r="G205" s="5" t="s">
        <v>79</v>
      </c>
      <c r="H205" s="5" t="s">
        <v>26</v>
      </c>
    </row>
    <row r="206" spans="1:8" x14ac:dyDescent="0.25">
      <c r="A206" s="20">
        <v>6001</v>
      </c>
      <c r="B206" s="20" t="s">
        <v>111</v>
      </c>
      <c r="C206" s="1" t="s">
        <v>11</v>
      </c>
      <c r="D206" s="5">
        <v>234</v>
      </c>
      <c r="E206" s="1" t="s">
        <v>15</v>
      </c>
      <c r="F206" s="5" t="s">
        <v>79</v>
      </c>
      <c r="G206" s="5" t="s">
        <v>79</v>
      </c>
      <c r="H206" s="5" t="s">
        <v>26</v>
      </c>
    </row>
    <row r="207" spans="1:8" x14ac:dyDescent="0.25">
      <c r="A207" s="20">
        <v>6001</v>
      </c>
      <c r="B207" s="20" t="s">
        <v>111</v>
      </c>
      <c r="C207" s="1" t="s">
        <v>12</v>
      </c>
      <c r="D207" s="5">
        <v>251</v>
      </c>
      <c r="E207" s="1" t="s">
        <v>15</v>
      </c>
      <c r="F207" s="5" t="s">
        <v>79</v>
      </c>
      <c r="G207" s="5" t="s">
        <v>79</v>
      </c>
      <c r="H207" s="5" t="s">
        <v>26</v>
      </c>
    </row>
    <row r="209" spans="1:8" x14ac:dyDescent="0.25">
      <c r="A209" s="18" t="s">
        <v>4</v>
      </c>
      <c r="B209" s="2" t="s">
        <v>3</v>
      </c>
      <c r="C209" s="19" t="s">
        <v>20</v>
      </c>
      <c r="D209" s="2" t="s">
        <v>6</v>
      </c>
      <c r="E209" s="2" t="s">
        <v>5</v>
      </c>
      <c r="F209" s="2" t="s">
        <v>7</v>
      </c>
      <c r="G209" s="2" t="s">
        <v>2</v>
      </c>
      <c r="H209" s="2" t="s">
        <v>18</v>
      </c>
    </row>
    <row r="210" spans="1:8" x14ac:dyDescent="0.25">
      <c r="A210" s="20">
        <v>6001</v>
      </c>
      <c r="B210" s="20" t="s">
        <v>112</v>
      </c>
      <c r="C210" s="1" t="s">
        <v>8</v>
      </c>
      <c r="D210" s="5">
        <v>95</v>
      </c>
      <c r="E210" s="1" t="s">
        <v>15</v>
      </c>
      <c r="F210" s="6">
        <f>D210/G210</f>
        <v>186.27450980392157</v>
      </c>
      <c r="G210" s="5">
        <v>0.51</v>
      </c>
      <c r="H210" s="5" t="s">
        <v>26</v>
      </c>
    </row>
    <row r="211" spans="1:8" x14ac:dyDescent="0.25">
      <c r="A211" s="20">
        <v>6001</v>
      </c>
      <c r="B211" s="20" t="s">
        <v>112</v>
      </c>
      <c r="C211" s="1" t="s">
        <v>9</v>
      </c>
      <c r="D211" s="5">
        <v>105</v>
      </c>
      <c r="E211" s="1" t="s">
        <v>15</v>
      </c>
      <c r="F211" s="6">
        <f t="shared" ref="F211:F215" si="17">D211/G211</f>
        <v>205.88235294117646</v>
      </c>
      <c r="G211" s="5">
        <v>0.51</v>
      </c>
      <c r="H211" s="5" t="s">
        <v>26</v>
      </c>
    </row>
    <row r="212" spans="1:8" x14ac:dyDescent="0.25">
      <c r="A212" s="20">
        <v>6001</v>
      </c>
      <c r="B212" s="20" t="s">
        <v>112</v>
      </c>
      <c r="C212" s="1" t="s">
        <v>10</v>
      </c>
      <c r="D212" s="5">
        <v>115</v>
      </c>
      <c r="E212" s="1" t="s">
        <v>15</v>
      </c>
      <c r="F212" s="6">
        <f t="shared" si="17"/>
        <v>225.49019607843138</v>
      </c>
      <c r="G212" s="5">
        <v>0.51</v>
      </c>
      <c r="H212" s="5" t="s">
        <v>26</v>
      </c>
    </row>
    <row r="213" spans="1:8" x14ac:dyDescent="0.25">
      <c r="A213" s="20">
        <v>6001</v>
      </c>
      <c r="B213" s="20" t="s">
        <v>112</v>
      </c>
      <c r="C213" s="1" t="s">
        <v>11</v>
      </c>
      <c r="D213" s="5">
        <v>125</v>
      </c>
      <c r="E213" s="1" t="s">
        <v>15</v>
      </c>
      <c r="F213" s="6">
        <f t="shared" si="17"/>
        <v>245.09803921568627</v>
      </c>
      <c r="G213" s="5">
        <v>0.51</v>
      </c>
      <c r="H213" s="5" t="s">
        <v>26</v>
      </c>
    </row>
    <row r="214" spans="1:8" x14ac:dyDescent="0.25">
      <c r="A214" s="20">
        <v>6001</v>
      </c>
      <c r="B214" s="20" t="s">
        <v>112</v>
      </c>
      <c r="C214" s="1" t="s">
        <v>12</v>
      </c>
      <c r="D214" s="5">
        <v>135</v>
      </c>
      <c r="E214" s="1" t="s">
        <v>15</v>
      </c>
      <c r="F214" s="6">
        <f t="shared" si="17"/>
        <v>264.70588235294116</v>
      </c>
      <c r="G214" s="5">
        <v>0.51</v>
      </c>
      <c r="H214" s="5" t="s">
        <v>26</v>
      </c>
    </row>
    <row r="215" spans="1:8" x14ac:dyDescent="0.25">
      <c r="A215" s="20">
        <v>6001</v>
      </c>
      <c r="B215" s="20" t="s">
        <v>112</v>
      </c>
      <c r="C215" s="1" t="s">
        <v>13</v>
      </c>
      <c r="D215" s="5">
        <v>150</v>
      </c>
      <c r="E215" s="1" t="s">
        <v>15</v>
      </c>
      <c r="F215" s="6">
        <f t="shared" si="17"/>
        <v>294.11764705882354</v>
      </c>
      <c r="G215" s="5">
        <v>0.51</v>
      </c>
      <c r="H215" s="5" t="s">
        <v>26</v>
      </c>
    </row>
    <row r="217" spans="1:8" x14ac:dyDescent="0.25">
      <c r="A217" s="18" t="s">
        <v>4</v>
      </c>
      <c r="B217" s="2" t="s">
        <v>3</v>
      </c>
      <c r="C217" s="19" t="s">
        <v>20</v>
      </c>
      <c r="D217" s="2" t="s">
        <v>6</v>
      </c>
      <c r="E217" s="2" t="s">
        <v>5</v>
      </c>
      <c r="F217" s="2" t="s">
        <v>7</v>
      </c>
      <c r="G217" s="2" t="s">
        <v>2</v>
      </c>
      <c r="H217" s="2" t="s">
        <v>18</v>
      </c>
    </row>
    <row r="218" spans="1:8" x14ac:dyDescent="0.25">
      <c r="A218" s="20">
        <v>6001</v>
      </c>
      <c r="B218" s="20" t="s">
        <v>113</v>
      </c>
      <c r="C218" s="1" t="s">
        <v>8</v>
      </c>
      <c r="D218" s="5">
        <v>138</v>
      </c>
      <c r="E218" s="1" t="s">
        <v>15</v>
      </c>
      <c r="F218" s="6">
        <v>286</v>
      </c>
      <c r="G218" s="5">
        <v>0.48</v>
      </c>
      <c r="H218" s="5" t="s">
        <v>26</v>
      </c>
    </row>
    <row r="219" spans="1:8" x14ac:dyDescent="0.25">
      <c r="A219" s="20">
        <v>6001</v>
      </c>
      <c r="B219" s="20" t="s">
        <v>113</v>
      </c>
      <c r="C219" s="1" t="s">
        <v>9</v>
      </c>
      <c r="D219" s="5">
        <v>152</v>
      </c>
      <c r="E219" s="1" t="s">
        <v>15</v>
      </c>
      <c r="F219" s="6">
        <v>316</v>
      </c>
      <c r="G219" s="5">
        <v>0.48</v>
      </c>
      <c r="H219" s="5" t="s">
        <v>26</v>
      </c>
    </row>
    <row r="220" spans="1:8" x14ac:dyDescent="0.25">
      <c r="A220" s="20">
        <v>6001</v>
      </c>
      <c r="B220" s="20" t="s">
        <v>113</v>
      </c>
      <c r="C220" s="1" t="s">
        <v>10</v>
      </c>
      <c r="D220" s="5">
        <v>168</v>
      </c>
      <c r="E220" s="1" t="s">
        <v>15</v>
      </c>
      <c r="F220" s="6">
        <v>334</v>
      </c>
      <c r="G220" s="5">
        <v>0.48</v>
      </c>
      <c r="H220" s="5" t="s">
        <v>26</v>
      </c>
    </row>
    <row r="221" spans="1:8" x14ac:dyDescent="0.25">
      <c r="A221" s="20">
        <v>6001</v>
      </c>
      <c r="B221" s="20" t="s">
        <v>113</v>
      </c>
      <c r="C221" s="1" t="s">
        <v>11</v>
      </c>
      <c r="D221" s="5">
        <v>180</v>
      </c>
      <c r="E221" s="1" t="s">
        <v>15</v>
      </c>
      <c r="F221" s="6">
        <v>350</v>
      </c>
      <c r="G221" s="5">
        <v>0.48</v>
      </c>
      <c r="H221" s="5" t="s">
        <v>26</v>
      </c>
    </row>
    <row r="222" spans="1:8" x14ac:dyDescent="0.25">
      <c r="A222" s="20">
        <v>6001</v>
      </c>
      <c r="B222" s="20" t="s">
        <v>113</v>
      </c>
      <c r="C222" s="1" t="s">
        <v>12</v>
      </c>
      <c r="D222" s="5">
        <v>178</v>
      </c>
      <c r="E222" s="1" t="s">
        <v>15</v>
      </c>
      <c r="F222" s="6">
        <v>372</v>
      </c>
      <c r="G222" s="5">
        <v>0.48</v>
      </c>
      <c r="H222" s="5" t="s">
        <v>26</v>
      </c>
    </row>
    <row r="223" spans="1:8" x14ac:dyDescent="0.25">
      <c r="A223" s="20">
        <v>6001</v>
      </c>
      <c r="B223" s="20" t="s">
        <v>113</v>
      </c>
      <c r="C223" s="1" t="s">
        <v>13</v>
      </c>
      <c r="D223" s="5">
        <v>196</v>
      </c>
      <c r="E223" s="1" t="s">
        <v>15</v>
      </c>
      <c r="F223" s="6">
        <v>408</v>
      </c>
      <c r="G223" s="5">
        <v>0.48</v>
      </c>
      <c r="H223" s="5" t="s">
        <v>26</v>
      </c>
    </row>
    <row r="225" spans="1:8" x14ac:dyDescent="0.25">
      <c r="A225" s="18" t="s">
        <v>4</v>
      </c>
      <c r="B225" s="2" t="s">
        <v>3</v>
      </c>
      <c r="C225" s="19" t="s">
        <v>20</v>
      </c>
      <c r="D225" s="2" t="s">
        <v>6</v>
      </c>
      <c r="E225" s="2" t="s">
        <v>5</v>
      </c>
      <c r="F225" s="2" t="s">
        <v>7</v>
      </c>
      <c r="G225" s="2" t="s">
        <v>2</v>
      </c>
      <c r="H225" s="2" t="s">
        <v>18</v>
      </c>
    </row>
    <row r="226" spans="1:8" x14ac:dyDescent="0.25">
      <c r="A226" s="20">
        <v>6001</v>
      </c>
      <c r="B226" s="20" t="s">
        <v>116</v>
      </c>
      <c r="C226" s="1" t="s">
        <v>8</v>
      </c>
      <c r="D226" s="5">
        <v>82</v>
      </c>
      <c r="E226" s="1" t="s">
        <v>15</v>
      </c>
      <c r="F226" s="5">
        <f>D226/G226</f>
        <v>164</v>
      </c>
      <c r="G226" s="4">
        <v>0.5</v>
      </c>
      <c r="H226" s="5" t="s">
        <v>26</v>
      </c>
    </row>
    <row r="227" spans="1:8" x14ac:dyDescent="0.25">
      <c r="A227" s="20">
        <v>6001</v>
      </c>
      <c r="B227" s="20" t="s">
        <v>116</v>
      </c>
      <c r="C227" s="1" t="s">
        <v>9</v>
      </c>
      <c r="D227" s="5">
        <v>87</v>
      </c>
      <c r="E227" s="1" t="s">
        <v>15</v>
      </c>
      <c r="F227" s="5">
        <f t="shared" ref="F227:F231" si="18">D227/G227</f>
        <v>174</v>
      </c>
      <c r="G227" s="4">
        <v>0.5</v>
      </c>
      <c r="H227" s="5" t="s">
        <v>26</v>
      </c>
    </row>
    <row r="228" spans="1:8" x14ac:dyDescent="0.25">
      <c r="A228" s="20">
        <v>6001</v>
      </c>
      <c r="B228" s="20" t="s">
        <v>116</v>
      </c>
      <c r="C228" s="1" t="s">
        <v>10</v>
      </c>
      <c r="D228" s="5">
        <v>92</v>
      </c>
      <c r="E228" s="1" t="s">
        <v>15</v>
      </c>
      <c r="F228" s="5">
        <f t="shared" si="18"/>
        <v>184</v>
      </c>
      <c r="G228" s="4">
        <v>0.5</v>
      </c>
      <c r="H228" s="5" t="s">
        <v>26</v>
      </c>
    </row>
    <row r="229" spans="1:8" x14ac:dyDescent="0.25">
      <c r="A229" s="20">
        <v>6001</v>
      </c>
      <c r="B229" s="20" t="s">
        <v>116</v>
      </c>
      <c r="C229" s="1" t="s">
        <v>11</v>
      </c>
      <c r="D229" s="5">
        <v>96</v>
      </c>
      <c r="E229" s="1" t="s">
        <v>15</v>
      </c>
      <c r="F229" s="5">
        <f t="shared" si="18"/>
        <v>192</v>
      </c>
      <c r="G229" s="4">
        <v>0.5</v>
      </c>
      <c r="H229" s="5" t="s">
        <v>26</v>
      </c>
    </row>
    <row r="230" spans="1:8" x14ac:dyDescent="0.25">
      <c r="A230" s="20">
        <v>6001</v>
      </c>
      <c r="B230" s="20" t="s">
        <v>116</v>
      </c>
      <c r="C230" s="1" t="s">
        <v>12</v>
      </c>
      <c r="D230" s="5">
        <v>100</v>
      </c>
      <c r="E230" s="1" t="s">
        <v>15</v>
      </c>
      <c r="F230" s="5">
        <f t="shared" si="18"/>
        <v>200</v>
      </c>
      <c r="G230" s="4">
        <v>0.5</v>
      </c>
      <c r="H230" s="5" t="s">
        <v>26</v>
      </c>
    </row>
    <row r="231" spans="1:8" x14ac:dyDescent="0.25">
      <c r="A231" s="20">
        <v>6001</v>
      </c>
      <c r="B231" s="20" t="s">
        <v>116</v>
      </c>
      <c r="C231" s="1" t="s">
        <v>13</v>
      </c>
      <c r="D231" s="5">
        <v>105</v>
      </c>
      <c r="E231" s="1" t="s">
        <v>15</v>
      </c>
      <c r="F231" s="5">
        <f t="shared" si="18"/>
        <v>210</v>
      </c>
      <c r="G231" s="4">
        <v>0.5</v>
      </c>
      <c r="H231" s="5" t="s">
        <v>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9584-EEB8-4076-BA7A-0D0F93D1E0C0}">
  <dimension ref="A1:P233"/>
  <sheetViews>
    <sheetView topLeftCell="A208" zoomScale="88" zoomScaleNormal="88" workbookViewId="0">
      <selection activeCell="F234" sqref="F234"/>
    </sheetView>
  </sheetViews>
  <sheetFormatPr baseColWidth="10" defaultRowHeight="13.8" x14ac:dyDescent="0.25"/>
  <cols>
    <col min="1" max="1" width="17.796875" bestFit="1" customWidth="1"/>
    <col min="2" max="2" width="10.69921875" bestFit="1" customWidth="1"/>
    <col min="3" max="3" width="6.796875" bestFit="1" customWidth="1"/>
    <col min="4" max="4" width="8.3984375" bestFit="1" customWidth="1"/>
    <col min="5" max="5" width="17.19921875" bestFit="1" customWidth="1"/>
    <col min="6" max="6" width="8.3984375" bestFit="1" customWidth="1"/>
    <col min="7" max="7" width="9.09765625" bestFit="1" customWidth="1"/>
    <col min="8" max="8" width="20.69921875" bestFit="1" customWidth="1"/>
    <col min="9" max="9" width="6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2066</v>
      </c>
      <c r="B2" s="1" t="s">
        <v>1</v>
      </c>
      <c r="C2" s="1" t="s">
        <v>8</v>
      </c>
      <c r="D2" s="1">
        <v>175</v>
      </c>
      <c r="E2" s="1" t="s">
        <v>16</v>
      </c>
      <c r="F2" s="1">
        <v>380</v>
      </c>
      <c r="G2" s="1">
        <v>0.46</v>
      </c>
      <c r="H2" s="5" t="s">
        <v>19</v>
      </c>
    </row>
    <row r="3" spans="1:8" x14ac:dyDescent="0.25">
      <c r="A3" s="1">
        <v>2066</v>
      </c>
      <c r="B3" s="1" t="s">
        <v>1</v>
      </c>
      <c r="C3" s="1" t="s">
        <v>9</v>
      </c>
      <c r="D3" s="1">
        <v>186</v>
      </c>
      <c r="E3" s="1" t="s">
        <v>16</v>
      </c>
      <c r="F3" s="1">
        <v>405</v>
      </c>
      <c r="G3" s="1">
        <v>0.46</v>
      </c>
      <c r="H3" s="5" t="s">
        <v>19</v>
      </c>
    </row>
    <row r="4" spans="1:8" x14ac:dyDescent="0.25">
      <c r="A4" s="1">
        <v>2066</v>
      </c>
      <c r="B4" s="1" t="s">
        <v>1</v>
      </c>
      <c r="C4" s="1" t="s">
        <v>10</v>
      </c>
      <c r="D4" s="1">
        <v>198</v>
      </c>
      <c r="E4" s="1" t="s">
        <v>16</v>
      </c>
      <c r="F4" s="1">
        <v>430</v>
      </c>
      <c r="G4" s="1">
        <v>0.46</v>
      </c>
      <c r="H4" s="5" t="s">
        <v>19</v>
      </c>
    </row>
    <row r="5" spans="1:8" x14ac:dyDescent="0.25">
      <c r="A5" s="1">
        <v>2066</v>
      </c>
      <c r="B5" s="1" t="s">
        <v>1</v>
      </c>
      <c r="C5" s="1" t="s">
        <v>11</v>
      </c>
      <c r="D5" s="1">
        <v>209</v>
      </c>
      <c r="E5" s="1" t="s">
        <v>16</v>
      </c>
      <c r="F5" s="1">
        <v>454</v>
      </c>
      <c r="G5" s="1">
        <v>0.46</v>
      </c>
      <c r="H5" s="5" t="s">
        <v>19</v>
      </c>
    </row>
    <row r="6" spans="1:8" x14ac:dyDescent="0.25">
      <c r="A6" s="1">
        <v>2066</v>
      </c>
      <c r="B6" s="1" t="s">
        <v>1</v>
      </c>
      <c r="C6" s="1" t="s">
        <v>12</v>
      </c>
      <c r="D6" s="1">
        <v>219</v>
      </c>
      <c r="E6" s="1" t="s">
        <v>16</v>
      </c>
      <c r="F6" s="1">
        <v>478</v>
      </c>
      <c r="G6" s="1">
        <v>0.46</v>
      </c>
      <c r="H6" s="5" t="s">
        <v>19</v>
      </c>
    </row>
    <row r="7" spans="1:8" x14ac:dyDescent="0.25">
      <c r="A7" s="1">
        <v>2066</v>
      </c>
      <c r="B7" s="1" t="s">
        <v>1</v>
      </c>
      <c r="C7" s="1" t="s">
        <v>13</v>
      </c>
      <c r="D7" s="1">
        <v>230</v>
      </c>
      <c r="E7" s="1" t="s">
        <v>16</v>
      </c>
      <c r="F7" s="1">
        <v>501</v>
      </c>
      <c r="G7" s="1">
        <v>0.46</v>
      </c>
      <c r="H7" s="5" t="s">
        <v>19</v>
      </c>
    </row>
    <row r="8" spans="1:8" x14ac:dyDescent="0.25">
      <c r="A8" s="1">
        <v>2066</v>
      </c>
      <c r="B8" s="1" t="s">
        <v>1</v>
      </c>
      <c r="C8" s="1" t="s">
        <v>14</v>
      </c>
      <c r="D8" s="1">
        <v>241</v>
      </c>
      <c r="E8" s="1" t="s">
        <v>16</v>
      </c>
      <c r="F8" s="1">
        <v>525</v>
      </c>
      <c r="G8" s="1">
        <v>0.46</v>
      </c>
      <c r="H8" s="5" t="s">
        <v>19</v>
      </c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2" t="s">
        <v>4</v>
      </c>
      <c r="B10" s="2" t="s">
        <v>3</v>
      </c>
      <c r="C10" s="2" t="s">
        <v>20</v>
      </c>
      <c r="D10" s="2" t="s">
        <v>6</v>
      </c>
      <c r="E10" s="2" t="s">
        <v>5</v>
      </c>
      <c r="F10" s="2" t="s">
        <v>7</v>
      </c>
      <c r="G10" s="2" t="s">
        <v>2</v>
      </c>
      <c r="H10" s="2" t="s">
        <v>18</v>
      </c>
    </row>
    <row r="11" spans="1:8" x14ac:dyDescent="0.25">
      <c r="A11" s="1">
        <v>2066</v>
      </c>
      <c r="B11" s="1" t="s">
        <v>0</v>
      </c>
      <c r="C11" s="1" t="s">
        <v>8</v>
      </c>
      <c r="D11" s="1">
        <v>187</v>
      </c>
      <c r="E11" s="1" t="s">
        <v>16</v>
      </c>
      <c r="F11" s="3">
        <v>415</v>
      </c>
      <c r="G11" s="4">
        <v>0.45</v>
      </c>
      <c r="H11" s="5" t="s">
        <v>19</v>
      </c>
    </row>
    <row r="12" spans="1:8" x14ac:dyDescent="0.25">
      <c r="A12" s="1">
        <v>2066</v>
      </c>
      <c r="B12" s="1" t="s">
        <v>0</v>
      </c>
      <c r="C12" s="1" t="s">
        <v>9</v>
      </c>
      <c r="D12" s="1">
        <v>195</v>
      </c>
      <c r="E12" s="1" t="s">
        <v>16</v>
      </c>
      <c r="F12" s="3">
        <v>433</v>
      </c>
      <c r="G12" s="4">
        <f>+G11</f>
        <v>0.45</v>
      </c>
      <c r="H12" s="5" t="s">
        <v>19</v>
      </c>
    </row>
    <row r="13" spans="1:8" x14ac:dyDescent="0.25">
      <c r="A13" s="1">
        <v>2066</v>
      </c>
      <c r="B13" s="1" t="s">
        <v>0</v>
      </c>
      <c r="C13" s="1" t="s">
        <v>10</v>
      </c>
      <c r="D13" s="1">
        <v>203</v>
      </c>
      <c r="E13" s="1" t="s">
        <v>16</v>
      </c>
      <c r="F13" s="3">
        <v>450</v>
      </c>
      <c r="G13" s="4">
        <f t="shared" ref="G13:G16" si="0">+G12</f>
        <v>0.45</v>
      </c>
      <c r="H13" s="5" t="s">
        <v>19</v>
      </c>
    </row>
    <row r="14" spans="1:8" x14ac:dyDescent="0.25">
      <c r="A14" s="1">
        <v>2066</v>
      </c>
      <c r="B14" s="1" t="s">
        <v>0</v>
      </c>
      <c r="C14" s="1" t="s">
        <v>11</v>
      </c>
      <c r="D14" s="1">
        <v>216</v>
      </c>
      <c r="E14" s="1" t="s">
        <v>16</v>
      </c>
      <c r="F14" s="3">
        <v>480</v>
      </c>
      <c r="G14" s="4">
        <f t="shared" si="0"/>
        <v>0.45</v>
      </c>
      <c r="H14" s="5" t="s">
        <v>19</v>
      </c>
    </row>
    <row r="15" spans="1:8" x14ac:dyDescent="0.25">
      <c r="A15" s="1">
        <v>2066</v>
      </c>
      <c r="B15" s="1" t="s">
        <v>0</v>
      </c>
      <c r="C15" s="1" t="s">
        <v>12</v>
      </c>
      <c r="D15" s="1">
        <v>225</v>
      </c>
      <c r="E15" s="1" t="s">
        <v>16</v>
      </c>
      <c r="F15" s="3">
        <v>500</v>
      </c>
      <c r="G15" s="4">
        <f t="shared" si="0"/>
        <v>0.45</v>
      </c>
      <c r="H15" s="5" t="s">
        <v>19</v>
      </c>
    </row>
    <row r="16" spans="1:8" x14ac:dyDescent="0.25">
      <c r="A16" s="1">
        <v>2066</v>
      </c>
      <c r="B16" s="1" t="s">
        <v>0</v>
      </c>
      <c r="C16" s="1" t="s">
        <v>13</v>
      </c>
      <c r="D16" s="1">
        <v>241</v>
      </c>
      <c r="E16" s="1" t="s">
        <v>16</v>
      </c>
      <c r="F16" s="3">
        <v>535</v>
      </c>
      <c r="G16" s="4">
        <f t="shared" si="0"/>
        <v>0.45</v>
      </c>
      <c r="H16" s="5" t="s">
        <v>19</v>
      </c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2" t="s">
        <v>4</v>
      </c>
      <c r="B18" s="2" t="s">
        <v>3</v>
      </c>
      <c r="C18" s="2" t="s">
        <v>20</v>
      </c>
      <c r="D18" s="2" t="s">
        <v>6</v>
      </c>
      <c r="E18" s="2" t="s">
        <v>5</v>
      </c>
      <c r="F18" s="2" t="s">
        <v>7</v>
      </c>
      <c r="G18" s="2" t="s">
        <v>2</v>
      </c>
      <c r="H18" s="2" t="s">
        <v>18</v>
      </c>
    </row>
    <row r="19" spans="1:8" x14ac:dyDescent="0.25">
      <c r="A19" s="1">
        <v>2066</v>
      </c>
      <c r="B19" s="1" t="s">
        <v>17</v>
      </c>
      <c r="C19" s="1" t="s">
        <v>8</v>
      </c>
      <c r="D19" s="1">
        <v>162</v>
      </c>
      <c r="E19" s="1" t="s">
        <v>16</v>
      </c>
      <c r="F19" s="3">
        <f>D19/G19</f>
        <v>352.17391304347825</v>
      </c>
      <c r="G19" s="4">
        <v>0.46</v>
      </c>
      <c r="H19" s="5" t="s">
        <v>19</v>
      </c>
    </row>
    <row r="20" spans="1:8" x14ac:dyDescent="0.25">
      <c r="A20" s="1">
        <v>2066</v>
      </c>
      <c r="B20" s="1" t="s">
        <v>17</v>
      </c>
      <c r="C20" s="1" t="s">
        <v>9</v>
      </c>
      <c r="D20" s="1">
        <v>173</v>
      </c>
      <c r="E20" s="1" t="s">
        <v>16</v>
      </c>
      <c r="F20" s="3">
        <f>D20/G20</f>
        <v>376.08695652173913</v>
      </c>
      <c r="G20" s="4">
        <v>0.46</v>
      </c>
      <c r="H20" s="5" t="s">
        <v>19</v>
      </c>
    </row>
    <row r="21" spans="1:8" x14ac:dyDescent="0.25">
      <c r="A21" s="1">
        <v>2066</v>
      </c>
      <c r="B21" s="1" t="s">
        <v>17</v>
      </c>
      <c r="C21" s="1" t="s">
        <v>10</v>
      </c>
      <c r="D21" s="1">
        <v>184</v>
      </c>
      <c r="E21" s="1" t="s">
        <v>16</v>
      </c>
      <c r="F21" s="3">
        <f t="shared" ref="F21:F24" si="1">D21/G21</f>
        <v>400</v>
      </c>
      <c r="G21" s="4">
        <v>0.46</v>
      </c>
      <c r="H21" s="5" t="s">
        <v>19</v>
      </c>
    </row>
    <row r="22" spans="1:8" x14ac:dyDescent="0.25">
      <c r="A22" s="1">
        <v>2066</v>
      </c>
      <c r="B22" s="1" t="s">
        <v>17</v>
      </c>
      <c r="C22" s="1" t="s">
        <v>11</v>
      </c>
      <c r="D22" s="1">
        <v>195</v>
      </c>
      <c r="E22" s="1" t="s">
        <v>16</v>
      </c>
      <c r="F22" s="3">
        <f t="shared" si="1"/>
        <v>423.91304347826087</v>
      </c>
      <c r="G22" s="4">
        <v>0.46</v>
      </c>
      <c r="H22" s="5" t="s">
        <v>19</v>
      </c>
    </row>
    <row r="23" spans="1:8" x14ac:dyDescent="0.25">
      <c r="A23" s="1">
        <v>2066</v>
      </c>
      <c r="B23" s="1" t="s">
        <v>17</v>
      </c>
      <c r="C23" s="1" t="s">
        <v>12</v>
      </c>
      <c r="D23" s="1">
        <v>206</v>
      </c>
      <c r="E23" s="1" t="s">
        <v>16</v>
      </c>
      <c r="F23" s="3">
        <f t="shared" si="1"/>
        <v>447.82608695652169</v>
      </c>
      <c r="G23" s="4">
        <v>0.46</v>
      </c>
      <c r="H23" s="5" t="s">
        <v>19</v>
      </c>
    </row>
    <row r="24" spans="1:8" x14ac:dyDescent="0.25">
      <c r="A24" s="1">
        <v>2066</v>
      </c>
      <c r="B24" s="1" t="s">
        <v>17</v>
      </c>
      <c r="C24" s="1" t="s">
        <v>13</v>
      </c>
      <c r="D24" s="1">
        <v>217</v>
      </c>
      <c r="E24" s="1" t="s">
        <v>16</v>
      </c>
      <c r="F24" s="3">
        <f t="shared" si="1"/>
        <v>471.73913043478257</v>
      </c>
      <c r="G24" s="4">
        <v>0.46</v>
      </c>
      <c r="H24" s="5" t="s">
        <v>19</v>
      </c>
    </row>
    <row r="26" spans="1:8" x14ac:dyDescent="0.25">
      <c r="A26" s="2" t="s">
        <v>4</v>
      </c>
      <c r="B26" s="2" t="s">
        <v>3</v>
      </c>
      <c r="C26" s="2" t="s">
        <v>20</v>
      </c>
      <c r="D26" s="2" t="s">
        <v>6</v>
      </c>
      <c r="E26" s="2" t="s">
        <v>5</v>
      </c>
      <c r="F26" s="2" t="s">
        <v>7</v>
      </c>
      <c r="G26" s="2" t="s">
        <v>2</v>
      </c>
      <c r="H26" s="2" t="s">
        <v>18</v>
      </c>
    </row>
    <row r="27" spans="1:8" x14ac:dyDescent="0.25">
      <c r="A27" s="1">
        <v>2066</v>
      </c>
      <c r="B27" s="1" t="s">
        <v>45</v>
      </c>
      <c r="C27" s="1" t="s">
        <v>8</v>
      </c>
      <c r="D27" s="11">
        <v>150</v>
      </c>
      <c r="E27" s="1" t="s">
        <v>16</v>
      </c>
      <c r="F27" s="11">
        <v>313</v>
      </c>
      <c r="G27" s="8">
        <v>0.48</v>
      </c>
      <c r="H27" s="5" t="s">
        <v>19</v>
      </c>
    </row>
    <row r="28" spans="1:8" x14ac:dyDescent="0.25">
      <c r="A28" s="1">
        <v>2066</v>
      </c>
      <c r="B28" s="1" t="s">
        <v>45</v>
      </c>
      <c r="C28" s="1" t="s">
        <v>9</v>
      </c>
      <c r="D28" s="11">
        <v>160</v>
      </c>
      <c r="E28" s="1" t="s">
        <v>16</v>
      </c>
      <c r="F28" s="11">
        <v>333</v>
      </c>
      <c r="G28" s="8">
        <v>0.48</v>
      </c>
      <c r="H28" s="5" t="s">
        <v>19</v>
      </c>
    </row>
    <row r="29" spans="1:8" x14ac:dyDescent="0.25">
      <c r="A29" s="1">
        <v>2066</v>
      </c>
      <c r="B29" s="1" t="s">
        <v>45</v>
      </c>
      <c r="C29" s="1" t="s">
        <v>10</v>
      </c>
      <c r="D29" s="11">
        <v>169</v>
      </c>
      <c r="E29" s="1" t="s">
        <v>16</v>
      </c>
      <c r="F29" s="11">
        <v>352</v>
      </c>
      <c r="G29" s="8">
        <v>0.48</v>
      </c>
      <c r="H29" s="5" t="s">
        <v>19</v>
      </c>
    </row>
    <row r="30" spans="1:8" x14ac:dyDescent="0.25">
      <c r="A30" s="1">
        <v>2066</v>
      </c>
      <c r="B30" s="1" t="s">
        <v>45</v>
      </c>
      <c r="C30" s="1" t="s">
        <v>11</v>
      </c>
      <c r="D30" s="11">
        <v>180</v>
      </c>
      <c r="E30" s="1" t="s">
        <v>16</v>
      </c>
      <c r="F30" s="11">
        <v>375</v>
      </c>
      <c r="G30" s="8">
        <v>0.48</v>
      </c>
      <c r="H30" s="5" t="s">
        <v>19</v>
      </c>
    </row>
    <row r="31" spans="1:8" x14ac:dyDescent="0.25">
      <c r="A31" s="1">
        <v>2066</v>
      </c>
      <c r="B31" s="1" t="s">
        <v>45</v>
      </c>
      <c r="C31" s="1" t="s">
        <v>12</v>
      </c>
      <c r="D31" s="11">
        <v>190</v>
      </c>
      <c r="E31" s="1" t="s">
        <v>16</v>
      </c>
      <c r="F31" s="11">
        <v>396</v>
      </c>
      <c r="G31" s="8">
        <v>0.48</v>
      </c>
      <c r="H31" s="5" t="s">
        <v>19</v>
      </c>
    </row>
    <row r="32" spans="1:8" x14ac:dyDescent="0.25">
      <c r="A32" s="1">
        <v>2066</v>
      </c>
      <c r="B32" s="1" t="s">
        <v>45</v>
      </c>
      <c r="C32" s="1" t="s">
        <v>13</v>
      </c>
      <c r="D32" s="11">
        <v>200</v>
      </c>
      <c r="E32" s="1" t="s">
        <v>16</v>
      </c>
      <c r="F32" s="11">
        <v>417</v>
      </c>
      <c r="G32" s="8">
        <v>0.48</v>
      </c>
      <c r="H32" s="5" t="s">
        <v>19</v>
      </c>
    </row>
    <row r="34" spans="1:16" x14ac:dyDescent="0.25">
      <c r="A34" s="2" t="s">
        <v>4</v>
      </c>
      <c r="B34" s="2" t="s">
        <v>3</v>
      </c>
      <c r="C34" s="2" t="s">
        <v>20</v>
      </c>
      <c r="D34" s="2" t="s">
        <v>6</v>
      </c>
      <c r="E34" s="2" t="s">
        <v>5</v>
      </c>
      <c r="F34" s="2" t="s">
        <v>7</v>
      </c>
      <c r="G34" s="2" t="s">
        <v>2</v>
      </c>
      <c r="H34" s="2" t="s">
        <v>18</v>
      </c>
    </row>
    <row r="35" spans="1:16" x14ac:dyDescent="0.25">
      <c r="A35" s="1">
        <v>2066</v>
      </c>
      <c r="B35" s="1" t="s">
        <v>47</v>
      </c>
      <c r="C35" s="1" t="s">
        <v>8</v>
      </c>
      <c r="D35" s="1">
        <v>135</v>
      </c>
      <c r="E35" s="1" t="s">
        <v>16</v>
      </c>
      <c r="F35" s="3">
        <f>D35/G35</f>
        <v>293.47826086956519</v>
      </c>
      <c r="G35" s="4">
        <v>0.46</v>
      </c>
      <c r="H35" s="5" t="s">
        <v>19</v>
      </c>
    </row>
    <row r="36" spans="1:16" x14ac:dyDescent="0.25">
      <c r="A36" s="1">
        <v>2066</v>
      </c>
      <c r="B36" s="1" t="s">
        <v>47</v>
      </c>
      <c r="C36" s="1" t="s">
        <v>9</v>
      </c>
      <c r="D36" s="1">
        <v>147</v>
      </c>
      <c r="E36" s="1" t="s">
        <v>16</v>
      </c>
      <c r="F36" s="3">
        <f t="shared" ref="F36:F42" si="2">D36/G36</f>
        <v>319.56521739130432</v>
      </c>
      <c r="G36" s="4">
        <v>0.46</v>
      </c>
      <c r="H36" s="5" t="s">
        <v>19</v>
      </c>
    </row>
    <row r="37" spans="1:16" x14ac:dyDescent="0.25">
      <c r="A37" s="1">
        <v>2066</v>
      </c>
      <c r="B37" s="1" t="s">
        <v>47</v>
      </c>
      <c r="C37" s="1" t="s">
        <v>10</v>
      </c>
      <c r="D37" s="1">
        <v>155</v>
      </c>
      <c r="E37" s="1" t="s">
        <v>16</v>
      </c>
      <c r="F37" s="3">
        <f t="shared" si="2"/>
        <v>336.95652173913044</v>
      </c>
      <c r="G37" s="4">
        <v>0.46</v>
      </c>
      <c r="H37" s="5" t="s">
        <v>19</v>
      </c>
    </row>
    <row r="38" spans="1:16" x14ac:dyDescent="0.25">
      <c r="A38" s="1">
        <v>2066</v>
      </c>
      <c r="B38" s="1" t="s">
        <v>47</v>
      </c>
      <c r="C38" s="1" t="s">
        <v>11</v>
      </c>
      <c r="D38" s="1">
        <v>161</v>
      </c>
      <c r="E38" s="1" t="s">
        <v>16</v>
      </c>
      <c r="F38" s="3">
        <f t="shared" si="2"/>
        <v>350</v>
      </c>
      <c r="G38" s="4">
        <v>0.46</v>
      </c>
      <c r="H38" s="5" t="s">
        <v>19</v>
      </c>
    </row>
    <row r="39" spans="1:16" x14ac:dyDescent="0.25">
      <c r="A39" s="1">
        <v>2066</v>
      </c>
      <c r="B39" s="1" t="s">
        <v>47</v>
      </c>
      <c r="C39" s="1" t="s">
        <v>12</v>
      </c>
      <c r="D39" s="1">
        <v>166</v>
      </c>
      <c r="E39" s="1" t="s">
        <v>16</v>
      </c>
      <c r="F39" s="3">
        <f t="shared" si="2"/>
        <v>360.86956521739131</v>
      </c>
      <c r="G39" s="4">
        <v>0.46</v>
      </c>
      <c r="H39" s="5" t="s">
        <v>19</v>
      </c>
    </row>
    <row r="40" spans="1:16" x14ac:dyDescent="0.25">
      <c r="A40" s="1">
        <v>2066</v>
      </c>
      <c r="B40" s="1" t="s">
        <v>47</v>
      </c>
      <c r="C40" s="1" t="s">
        <v>13</v>
      </c>
      <c r="D40" s="1">
        <v>182</v>
      </c>
      <c r="E40" s="1" t="s">
        <v>16</v>
      </c>
      <c r="F40" s="3">
        <f t="shared" si="2"/>
        <v>395.65217391304344</v>
      </c>
      <c r="G40" s="4">
        <v>0.46</v>
      </c>
      <c r="H40" s="5" t="s">
        <v>19</v>
      </c>
    </row>
    <row r="41" spans="1:16" x14ac:dyDescent="0.25">
      <c r="A41" s="1">
        <v>2066</v>
      </c>
      <c r="B41" s="1" t="s">
        <v>47</v>
      </c>
      <c r="C41" s="1" t="s">
        <v>14</v>
      </c>
      <c r="D41" s="1">
        <v>192</v>
      </c>
      <c r="E41" s="1" t="s">
        <v>16</v>
      </c>
      <c r="F41" s="3">
        <f t="shared" si="2"/>
        <v>417.39130434782606</v>
      </c>
      <c r="G41" s="4">
        <v>0.46</v>
      </c>
      <c r="H41" s="5" t="s">
        <v>19</v>
      </c>
      <c r="I41" s="10"/>
      <c r="J41" s="10"/>
      <c r="K41" s="10"/>
      <c r="L41" s="10"/>
      <c r="M41" s="10"/>
      <c r="N41" s="12"/>
      <c r="O41" s="13"/>
      <c r="P41" s="14"/>
    </row>
    <row r="42" spans="1:16" x14ac:dyDescent="0.25">
      <c r="A42" s="1">
        <v>2066</v>
      </c>
      <c r="B42" s="1" t="s">
        <v>47</v>
      </c>
      <c r="C42" s="1" t="s">
        <v>21</v>
      </c>
      <c r="D42" s="1">
        <v>202</v>
      </c>
      <c r="E42" s="1" t="s">
        <v>16</v>
      </c>
      <c r="F42" s="3">
        <f t="shared" si="2"/>
        <v>439.13043478260869</v>
      </c>
      <c r="G42" s="4">
        <v>0.46</v>
      </c>
      <c r="H42" s="5" t="s">
        <v>19</v>
      </c>
    </row>
    <row r="44" spans="1:16" x14ac:dyDescent="0.25">
      <c r="A44" s="2" t="s">
        <v>4</v>
      </c>
      <c r="B44" s="2" t="s">
        <v>3</v>
      </c>
      <c r="C44" s="2" t="s">
        <v>20</v>
      </c>
      <c r="D44" s="2" t="s">
        <v>6</v>
      </c>
      <c r="E44" s="2" t="s">
        <v>5</v>
      </c>
      <c r="F44" s="2" t="s">
        <v>7</v>
      </c>
      <c r="G44" s="2" t="s">
        <v>2</v>
      </c>
      <c r="H44" s="2" t="s">
        <v>18</v>
      </c>
    </row>
    <row r="45" spans="1:16" x14ac:dyDescent="0.25">
      <c r="A45" s="1">
        <v>2066</v>
      </c>
      <c r="B45" s="1" t="s">
        <v>48</v>
      </c>
      <c r="C45" s="1" t="s">
        <v>8</v>
      </c>
      <c r="D45" s="1">
        <v>159</v>
      </c>
      <c r="E45" s="1" t="s">
        <v>16</v>
      </c>
      <c r="F45" s="3">
        <v>345</v>
      </c>
      <c r="G45" s="4">
        <v>0.46</v>
      </c>
      <c r="H45" s="5" t="s">
        <v>19</v>
      </c>
    </row>
    <row r="46" spans="1:16" x14ac:dyDescent="0.25">
      <c r="A46" s="1">
        <v>2066</v>
      </c>
      <c r="B46" s="1" t="s">
        <v>48</v>
      </c>
      <c r="C46" s="1" t="s">
        <v>9</v>
      </c>
      <c r="D46" s="1">
        <v>168</v>
      </c>
      <c r="E46" s="1" t="s">
        <v>16</v>
      </c>
      <c r="F46" s="3">
        <v>366</v>
      </c>
      <c r="G46" s="4">
        <v>0.46</v>
      </c>
      <c r="H46" s="5" t="s">
        <v>19</v>
      </c>
    </row>
    <row r="47" spans="1:16" x14ac:dyDescent="0.25">
      <c r="A47" s="1">
        <v>2066</v>
      </c>
      <c r="B47" s="1" t="s">
        <v>48</v>
      </c>
      <c r="C47" s="1" t="s">
        <v>10</v>
      </c>
      <c r="D47" s="1">
        <v>179</v>
      </c>
      <c r="E47" s="1" t="s">
        <v>16</v>
      </c>
      <c r="F47" s="3">
        <v>390</v>
      </c>
      <c r="G47" s="4">
        <v>0.46</v>
      </c>
      <c r="H47" s="5" t="s">
        <v>19</v>
      </c>
    </row>
    <row r="48" spans="1:16" x14ac:dyDescent="0.25">
      <c r="A48" s="1">
        <v>2066</v>
      </c>
      <c r="B48" s="1" t="s">
        <v>48</v>
      </c>
      <c r="C48" s="1" t="s">
        <v>11</v>
      </c>
      <c r="D48" s="1">
        <v>199</v>
      </c>
      <c r="E48" s="1" t="s">
        <v>16</v>
      </c>
      <c r="F48" s="3">
        <v>433</v>
      </c>
      <c r="G48" s="4">
        <v>0.46</v>
      </c>
      <c r="H48" s="5" t="s">
        <v>19</v>
      </c>
    </row>
    <row r="49" spans="1:8" x14ac:dyDescent="0.25">
      <c r="A49" s="1">
        <v>2066</v>
      </c>
      <c r="B49" s="1" t="s">
        <v>48</v>
      </c>
      <c r="C49" s="1" t="s">
        <v>12</v>
      </c>
      <c r="D49" s="1">
        <v>214</v>
      </c>
      <c r="E49" s="1" t="s">
        <v>16</v>
      </c>
      <c r="F49" s="3">
        <v>465</v>
      </c>
      <c r="G49" s="4">
        <v>0.46</v>
      </c>
      <c r="H49" s="5" t="s">
        <v>19</v>
      </c>
    </row>
    <row r="50" spans="1:8" x14ac:dyDescent="0.25">
      <c r="A50" s="1">
        <v>2066</v>
      </c>
      <c r="B50" s="1" t="s">
        <v>48</v>
      </c>
      <c r="C50" s="1" t="s">
        <v>13</v>
      </c>
      <c r="D50" s="1">
        <v>225</v>
      </c>
      <c r="E50" s="1" t="s">
        <v>16</v>
      </c>
      <c r="F50" s="3">
        <v>490</v>
      </c>
      <c r="G50" s="4">
        <v>0.46</v>
      </c>
      <c r="H50" s="5" t="s">
        <v>19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>
        <v>2066</v>
      </c>
      <c r="B53" s="1" t="s">
        <v>49</v>
      </c>
      <c r="C53" s="1" t="s">
        <v>8</v>
      </c>
      <c r="D53" s="1">
        <v>83</v>
      </c>
      <c r="E53" s="1" t="s">
        <v>16</v>
      </c>
      <c r="F53" s="3">
        <v>185</v>
      </c>
      <c r="G53" s="4">
        <v>0.45</v>
      </c>
      <c r="H53" s="5" t="s">
        <v>19</v>
      </c>
    </row>
    <row r="54" spans="1:8" x14ac:dyDescent="0.25">
      <c r="A54" s="1">
        <v>2066</v>
      </c>
      <c r="B54" s="1" t="s">
        <v>49</v>
      </c>
      <c r="C54" s="1" t="s">
        <v>9</v>
      </c>
      <c r="D54" s="1">
        <v>93</v>
      </c>
      <c r="E54" s="1" t="s">
        <v>16</v>
      </c>
      <c r="F54" s="3">
        <v>206</v>
      </c>
      <c r="G54" s="4">
        <v>0.45</v>
      </c>
      <c r="H54" s="5" t="s">
        <v>19</v>
      </c>
    </row>
    <row r="55" spans="1:8" x14ac:dyDescent="0.25">
      <c r="A55" s="1">
        <v>2066</v>
      </c>
      <c r="B55" s="1" t="s">
        <v>49</v>
      </c>
      <c r="C55" s="1" t="s">
        <v>10</v>
      </c>
      <c r="D55" s="1">
        <v>103</v>
      </c>
      <c r="E55" s="1" t="s">
        <v>16</v>
      </c>
      <c r="F55" s="3">
        <v>228</v>
      </c>
      <c r="G55" s="4">
        <v>0.45</v>
      </c>
      <c r="H55" s="5" t="s">
        <v>19</v>
      </c>
    </row>
    <row r="56" spans="1:8" x14ac:dyDescent="0.25">
      <c r="A56" s="1">
        <v>2066</v>
      </c>
      <c r="B56" s="1" t="s">
        <v>49</v>
      </c>
      <c r="C56" s="1" t="s">
        <v>11</v>
      </c>
      <c r="D56" s="1">
        <v>112</v>
      </c>
      <c r="E56" s="1" t="s">
        <v>16</v>
      </c>
      <c r="F56" s="3">
        <v>249</v>
      </c>
      <c r="G56" s="4">
        <v>0.45</v>
      </c>
      <c r="H56" s="5" t="s">
        <v>19</v>
      </c>
    </row>
    <row r="57" spans="1:8" x14ac:dyDescent="0.25">
      <c r="A57" s="1">
        <v>2066</v>
      </c>
      <c r="B57" s="1" t="s">
        <v>49</v>
      </c>
      <c r="C57" s="1" t="s">
        <v>12</v>
      </c>
      <c r="D57" s="1">
        <v>122</v>
      </c>
      <c r="E57" s="1" t="s">
        <v>16</v>
      </c>
      <c r="F57" s="3">
        <v>272</v>
      </c>
      <c r="G57" s="4">
        <v>0.45</v>
      </c>
      <c r="H57" s="5" t="s">
        <v>19</v>
      </c>
    </row>
    <row r="58" spans="1:8" x14ac:dyDescent="0.25">
      <c r="A58" s="1">
        <v>2066</v>
      </c>
      <c r="B58" s="1" t="s">
        <v>49</v>
      </c>
      <c r="C58" s="1" t="s">
        <v>13</v>
      </c>
      <c r="D58" s="1">
        <v>132</v>
      </c>
      <c r="E58" s="1" t="s">
        <v>16</v>
      </c>
      <c r="F58" s="3">
        <v>293</v>
      </c>
      <c r="G58" s="4">
        <v>0.45</v>
      </c>
      <c r="H58" s="5" t="s">
        <v>19</v>
      </c>
    </row>
    <row r="60" spans="1:8" x14ac:dyDescent="0.25">
      <c r="A60" s="2" t="s">
        <v>4</v>
      </c>
      <c r="B60" s="2" t="s">
        <v>3</v>
      </c>
      <c r="C60" s="2" t="s">
        <v>20</v>
      </c>
      <c r="D60" s="2" t="s">
        <v>6</v>
      </c>
      <c r="E60" s="2" t="s">
        <v>5</v>
      </c>
      <c r="F60" s="2" t="s">
        <v>7</v>
      </c>
      <c r="G60" s="2" t="s">
        <v>2</v>
      </c>
      <c r="H60" s="2" t="s">
        <v>18</v>
      </c>
    </row>
    <row r="61" spans="1:8" x14ac:dyDescent="0.25">
      <c r="A61" s="1">
        <v>2066</v>
      </c>
      <c r="B61" s="1" t="s">
        <v>50</v>
      </c>
      <c r="C61" s="1" t="s">
        <v>8</v>
      </c>
      <c r="D61" s="1">
        <v>170</v>
      </c>
      <c r="E61" s="1" t="s">
        <v>16</v>
      </c>
      <c r="F61" s="3" t="s">
        <v>79</v>
      </c>
      <c r="G61" s="4" t="s">
        <v>79</v>
      </c>
      <c r="H61" s="5" t="s">
        <v>19</v>
      </c>
    </row>
    <row r="62" spans="1:8" x14ac:dyDescent="0.25">
      <c r="A62" s="1">
        <v>2066</v>
      </c>
      <c r="B62" s="1" t="s">
        <v>50</v>
      </c>
      <c r="C62" s="1" t="s">
        <v>9</v>
      </c>
      <c r="D62" s="1">
        <v>180</v>
      </c>
      <c r="E62" s="1" t="s">
        <v>16</v>
      </c>
      <c r="F62" s="3" t="s">
        <v>79</v>
      </c>
      <c r="G62" s="4" t="s">
        <v>79</v>
      </c>
      <c r="H62" s="5" t="s">
        <v>19</v>
      </c>
    </row>
    <row r="63" spans="1:8" x14ac:dyDescent="0.25">
      <c r="A63" s="1">
        <v>2066</v>
      </c>
      <c r="B63" s="1" t="s">
        <v>50</v>
      </c>
      <c r="C63" s="1" t="s">
        <v>10</v>
      </c>
      <c r="D63" s="1">
        <v>190</v>
      </c>
      <c r="E63" s="1" t="s">
        <v>16</v>
      </c>
      <c r="F63" s="3" t="s">
        <v>79</v>
      </c>
      <c r="G63" s="4" t="s">
        <v>79</v>
      </c>
      <c r="H63" s="5" t="s">
        <v>19</v>
      </c>
    </row>
    <row r="64" spans="1:8" x14ac:dyDescent="0.25">
      <c r="A64" s="1">
        <v>2066</v>
      </c>
      <c r="B64" s="1" t="s">
        <v>50</v>
      </c>
      <c r="C64" s="1" t="s">
        <v>11</v>
      </c>
      <c r="D64" s="1">
        <v>200</v>
      </c>
      <c r="E64" s="1" t="s">
        <v>16</v>
      </c>
      <c r="F64" s="3" t="s">
        <v>79</v>
      </c>
      <c r="G64" s="4" t="s">
        <v>79</v>
      </c>
      <c r="H64" s="5" t="s">
        <v>19</v>
      </c>
    </row>
    <row r="65" spans="1:8" x14ac:dyDescent="0.25">
      <c r="A65" s="1">
        <v>2066</v>
      </c>
      <c r="B65" s="1" t="s">
        <v>50</v>
      </c>
      <c r="C65" s="1" t="s">
        <v>12</v>
      </c>
      <c r="D65" s="1">
        <v>210</v>
      </c>
      <c r="E65" s="1" t="s">
        <v>16</v>
      </c>
      <c r="F65" s="3" t="s">
        <v>79</v>
      </c>
      <c r="G65" s="4" t="s">
        <v>79</v>
      </c>
      <c r="H65" s="5" t="s">
        <v>19</v>
      </c>
    </row>
    <row r="66" spans="1:8" x14ac:dyDescent="0.25">
      <c r="A66" s="1">
        <v>2066</v>
      </c>
      <c r="B66" s="1" t="s">
        <v>50</v>
      </c>
      <c r="C66" s="1" t="s">
        <v>13</v>
      </c>
      <c r="D66" s="1">
        <v>220</v>
      </c>
      <c r="E66" s="1" t="s">
        <v>16</v>
      </c>
      <c r="F66" s="3" t="s">
        <v>79</v>
      </c>
      <c r="G66" s="4" t="s">
        <v>79</v>
      </c>
      <c r="H66" s="5" t="s">
        <v>19</v>
      </c>
    </row>
    <row r="68" spans="1:8" x14ac:dyDescent="0.25">
      <c r="A68" s="2" t="s">
        <v>4</v>
      </c>
      <c r="B68" s="2" t="s">
        <v>3</v>
      </c>
      <c r="C68" s="2" t="s">
        <v>20</v>
      </c>
      <c r="D68" s="2" t="s">
        <v>6</v>
      </c>
      <c r="E68" s="2" t="s">
        <v>5</v>
      </c>
      <c r="F68" s="2" t="s">
        <v>7</v>
      </c>
      <c r="G68" s="2" t="s">
        <v>2</v>
      </c>
      <c r="H68" s="2" t="s">
        <v>18</v>
      </c>
    </row>
    <row r="69" spans="1:8" x14ac:dyDescent="0.25">
      <c r="A69" s="1">
        <v>2066</v>
      </c>
      <c r="B69" s="1" t="s">
        <v>44</v>
      </c>
      <c r="C69" s="1" t="s">
        <v>8</v>
      </c>
      <c r="D69" s="1">
        <v>170</v>
      </c>
      <c r="E69" s="1" t="s">
        <v>16</v>
      </c>
      <c r="F69" s="3">
        <f>D69/G69</f>
        <v>354.16666666666669</v>
      </c>
      <c r="G69" s="4">
        <v>0.48</v>
      </c>
      <c r="H69" s="5" t="s">
        <v>19</v>
      </c>
    </row>
    <row r="70" spans="1:8" x14ac:dyDescent="0.25">
      <c r="A70" s="1">
        <v>2066</v>
      </c>
      <c r="B70" s="1" t="s">
        <v>44</v>
      </c>
      <c r="C70" s="1" t="s">
        <v>9</v>
      </c>
      <c r="D70" s="1">
        <v>180</v>
      </c>
      <c r="E70" s="1" t="s">
        <v>16</v>
      </c>
      <c r="F70" s="3">
        <f t="shared" ref="F70:F75" si="3">D70/G70</f>
        <v>375</v>
      </c>
      <c r="G70" s="4">
        <v>0.48</v>
      </c>
      <c r="H70" s="5" t="s">
        <v>19</v>
      </c>
    </row>
    <row r="71" spans="1:8" x14ac:dyDescent="0.25">
      <c r="A71" s="1">
        <v>2066</v>
      </c>
      <c r="B71" s="1" t="s">
        <v>44</v>
      </c>
      <c r="C71" s="1" t="s">
        <v>10</v>
      </c>
      <c r="D71" s="1">
        <v>190</v>
      </c>
      <c r="E71" s="1" t="s">
        <v>16</v>
      </c>
      <c r="F71" s="3">
        <f t="shared" si="3"/>
        <v>395.83333333333337</v>
      </c>
      <c r="G71" s="4">
        <v>0.48</v>
      </c>
      <c r="H71" s="5" t="s">
        <v>19</v>
      </c>
    </row>
    <row r="72" spans="1:8" x14ac:dyDescent="0.25">
      <c r="A72" s="1">
        <v>2066</v>
      </c>
      <c r="B72" s="1" t="s">
        <v>44</v>
      </c>
      <c r="C72" s="1" t="s">
        <v>11</v>
      </c>
      <c r="D72" s="1">
        <v>200</v>
      </c>
      <c r="E72" s="1" t="s">
        <v>16</v>
      </c>
      <c r="F72" s="3">
        <f t="shared" si="3"/>
        <v>416.66666666666669</v>
      </c>
      <c r="G72" s="4">
        <v>0.48</v>
      </c>
      <c r="H72" s="5" t="s">
        <v>19</v>
      </c>
    </row>
    <row r="73" spans="1:8" x14ac:dyDescent="0.25">
      <c r="A73" s="1">
        <v>2066</v>
      </c>
      <c r="B73" s="1" t="s">
        <v>44</v>
      </c>
      <c r="C73" s="1" t="s">
        <v>12</v>
      </c>
      <c r="D73" s="1">
        <v>210</v>
      </c>
      <c r="E73" s="1" t="s">
        <v>16</v>
      </c>
      <c r="F73" s="3">
        <f t="shared" si="3"/>
        <v>437.5</v>
      </c>
      <c r="G73" s="4">
        <v>0.48</v>
      </c>
      <c r="H73" s="5" t="s">
        <v>19</v>
      </c>
    </row>
    <row r="74" spans="1:8" x14ac:dyDescent="0.25">
      <c r="A74" s="1">
        <v>2066</v>
      </c>
      <c r="B74" s="1" t="s">
        <v>44</v>
      </c>
      <c r="C74" s="1" t="s">
        <v>13</v>
      </c>
      <c r="D74" s="1">
        <v>220</v>
      </c>
      <c r="E74" s="1" t="s">
        <v>16</v>
      </c>
      <c r="F74" s="3">
        <f t="shared" si="3"/>
        <v>458.33333333333337</v>
      </c>
      <c r="G74" s="4">
        <v>0.48</v>
      </c>
      <c r="H74" s="5" t="s">
        <v>19</v>
      </c>
    </row>
    <row r="75" spans="1:8" x14ac:dyDescent="0.25">
      <c r="A75" s="1">
        <v>2066</v>
      </c>
      <c r="B75" s="1" t="s">
        <v>44</v>
      </c>
      <c r="C75" s="1" t="s">
        <v>14</v>
      </c>
      <c r="D75" s="1">
        <v>230</v>
      </c>
      <c r="E75" s="1" t="s">
        <v>59</v>
      </c>
      <c r="F75" s="3">
        <f t="shared" si="3"/>
        <v>479.16666666666669</v>
      </c>
      <c r="G75" s="4">
        <v>0.48</v>
      </c>
      <c r="H75" s="5" t="s">
        <v>19</v>
      </c>
    </row>
    <row r="77" spans="1:8" x14ac:dyDescent="0.25">
      <c r="A77" s="2" t="s">
        <v>4</v>
      </c>
      <c r="B77" s="2" t="s">
        <v>3</v>
      </c>
      <c r="C77" s="2" t="s">
        <v>20</v>
      </c>
      <c r="D77" s="2" t="s">
        <v>6</v>
      </c>
      <c r="E77" s="2" t="s">
        <v>5</v>
      </c>
      <c r="F77" s="2" t="s">
        <v>7</v>
      </c>
      <c r="G77" s="2" t="s">
        <v>2</v>
      </c>
      <c r="H77" s="2" t="s">
        <v>18</v>
      </c>
    </row>
    <row r="78" spans="1:8" x14ac:dyDescent="0.25">
      <c r="A78" s="1">
        <v>2066</v>
      </c>
      <c r="B78" s="1" t="s">
        <v>63</v>
      </c>
      <c r="C78" s="1" t="s">
        <v>8</v>
      </c>
      <c r="D78" s="1">
        <v>149</v>
      </c>
      <c r="E78" s="1" t="s">
        <v>16</v>
      </c>
      <c r="F78" s="3">
        <v>330</v>
      </c>
      <c r="G78" s="4">
        <v>0.49</v>
      </c>
      <c r="H78" s="5" t="s">
        <v>19</v>
      </c>
    </row>
    <row r="79" spans="1:8" x14ac:dyDescent="0.25">
      <c r="A79" s="1">
        <v>2066</v>
      </c>
      <c r="B79" s="1" t="s">
        <v>63</v>
      </c>
      <c r="C79" s="1" t="s">
        <v>9</v>
      </c>
      <c r="D79" s="1">
        <v>166</v>
      </c>
      <c r="E79" s="1" t="s">
        <v>16</v>
      </c>
      <c r="F79" s="3">
        <v>366</v>
      </c>
      <c r="G79" s="4">
        <v>0.49</v>
      </c>
      <c r="H79" s="5" t="s">
        <v>19</v>
      </c>
    </row>
    <row r="80" spans="1:8" x14ac:dyDescent="0.25">
      <c r="A80" s="1">
        <v>2066</v>
      </c>
      <c r="B80" s="1" t="s">
        <v>63</v>
      </c>
      <c r="C80" s="1" t="s">
        <v>10</v>
      </c>
      <c r="D80" s="1">
        <v>177</v>
      </c>
      <c r="E80" s="1" t="s">
        <v>16</v>
      </c>
      <c r="F80" s="3">
        <v>388</v>
      </c>
      <c r="G80" s="4">
        <v>0.49</v>
      </c>
      <c r="H80" s="5" t="s">
        <v>19</v>
      </c>
    </row>
    <row r="81" spans="1:8" x14ac:dyDescent="0.25">
      <c r="A81" s="1">
        <v>2066</v>
      </c>
      <c r="B81" s="1" t="s">
        <v>63</v>
      </c>
      <c r="C81" s="1" t="s">
        <v>11</v>
      </c>
      <c r="D81" s="1">
        <v>197</v>
      </c>
      <c r="E81" s="1" t="s">
        <v>16</v>
      </c>
      <c r="F81" s="3">
        <v>428</v>
      </c>
      <c r="G81" s="4">
        <v>0.49</v>
      </c>
      <c r="H81" s="5" t="s">
        <v>19</v>
      </c>
    </row>
    <row r="82" spans="1:8" x14ac:dyDescent="0.25">
      <c r="A82" s="1">
        <v>2066</v>
      </c>
      <c r="B82" s="1" t="s">
        <v>63</v>
      </c>
      <c r="C82" s="1" t="s">
        <v>12</v>
      </c>
      <c r="D82" s="1">
        <v>208</v>
      </c>
      <c r="E82" s="1" t="s">
        <v>16</v>
      </c>
      <c r="F82" s="3">
        <v>450</v>
      </c>
      <c r="G82" s="4">
        <v>0.49</v>
      </c>
      <c r="H82" s="5" t="s">
        <v>19</v>
      </c>
    </row>
    <row r="83" spans="1:8" x14ac:dyDescent="0.25">
      <c r="A83" s="1">
        <v>2066</v>
      </c>
      <c r="B83" s="1" t="s">
        <v>63</v>
      </c>
      <c r="C83" s="1" t="s">
        <v>13</v>
      </c>
      <c r="D83" s="1">
        <v>227</v>
      </c>
      <c r="E83" s="1" t="s">
        <v>16</v>
      </c>
      <c r="F83" s="3">
        <v>490</v>
      </c>
      <c r="G83" s="4">
        <v>0.49</v>
      </c>
      <c r="H83" s="5" t="s">
        <v>19</v>
      </c>
    </row>
    <row r="85" spans="1:8" x14ac:dyDescent="0.25">
      <c r="A85" s="2" t="s">
        <v>4</v>
      </c>
      <c r="B85" s="2" t="s">
        <v>3</v>
      </c>
      <c r="C85" s="2" t="s">
        <v>20</v>
      </c>
      <c r="D85" s="2" t="s">
        <v>6</v>
      </c>
      <c r="E85" s="2" t="s">
        <v>5</v>
      </c>
      <c r="F85" s="2" t="s">
        <v>7</v>
      </c>
      <c r="G85" s="2" t="s">
        <v>2</v>
      </c>
      <c r="H85" s="2" t="s">
        <v>18</v>
      </c>
    </row>
    <row r="86" spans="1:8" x14ac:dyDescent="0.25">
      <c r="A86" s="1">
        <v>2066</v>
      </c>
      <c r="B86" s="1" t="s">
        <v>68</v>
      </c>
      <c r="C86" s="1" t="s">
        <v>8</v>
      </c>
      <c r="D86" s="1">
        <v>130</v>
      </c>
      <c r="E86" s="1" t="s">
        <v>16</v>
      </c>
      <c r="F86" s="3" t="s">
        <v>79</v>
      </c>
      <c r="G86" s="4" t="s">
        <v>79</v>
      </c>
      <c r="H86" s="5" t="s">
        <v>19</v>
      </c>
    </row>
    <row r="87" spans="1:8" x14ac:dyDescent="0.25">
      <c r="A87" s="1">
        <v>2066</v>
      </c>
      <c r="B87" s="1" t="s">
        <v>68</v>
      </c>
      <c r="C87" s="1" t="s">
        <v>9</v>
      </c>
      <c r="D87" s="1">
        <v>140</v>
      </c>
      <c r="E87" s="1" t="s">
        <v>16</v>
      </c>
      <c r="F87" s="3" t="s">
        <v>79</v>
      </c>
      <c r="G87" s="4" t="s">
        <v>79</v>
      </c>
      <c r="H87" s="5" t="s">
        <v>19</v>
      </c>
    </row>
    <row r="88" spans="1:8" x14ac:dyDescent="0.25">
      <c r="A88" s="1">
        <v>2066</v>
      </c>
      <c r="B88" s="1" t="s">
        <v>68</v>
      </c>
      <c r="C88" s="1" t="s">
        <v>10</v>
      </c>
      <c r="D88" s="1">
        <v>150</v>
      </c>
      <c r="E88" s="1" t="s">
        <v>16</v>
      </c>
      <c r="F88" s="3" t="s">
        <v>79</v>
      </c>
      <c r="G88" s="4" t="s">
        <v>79</v>
      </c>
      <c r="H88" s="5" t="s">
        <v>19</v>
      </c>
    </row>
    <row r="89" spans="1:8" x14ac:dyDescent="0.25">
      <c r="A89" s="1">
        <v>2066</v>
      </c>
      <c r="B89" s="1" t="s">
        <v>68</v>
      </c>
      <c r="C89" s="1" t="s">
        <v>11</v>
      </c>
      <c r="D89" s="1">
        <v>160</v>
      </c>
      <c r="E89" s="1" t="s">
        <v>16</v>
      </c>
      <c r="F89" s="3" t="s">
        <v>79</v>
      </c>
      <c r="G89" s="4" t="s">
        <v>79</v>
      </c>
      <c r="H89" s="5" t="s">
        <v>19</v>
      </c>
    </row>
    <row r="90" spans="1:8" x14ac:dyDescent="0.25">
      <c r="A90" s="1">
        <v>2066</v>
      </c>
      <c r="B90" s="1" t="s">
        <v>68</v>
      </c>
      <c r="C90" s="1" t="s">
        <v>12</v>
      </c>
      <c r="D90" s="1">
        <v>170</v>
      </c>
      <c r="E90" s="1" t="s">
        <v>16</v>
      </c>
      <c r="F90" s="3" t="s">
        <v>79</v>
      </c>
      <c r="G90" s="4" t="s">
        <v>79</v>
      </c>
      <c r="H90" s="5" t="s">
        <v>19</v>
      </c>
    </row>
    <row r="91" spans="1:8" x14ac:dyDescent="0.25">
      <c r="A91" s="1">
        <v>2066</v>
      </c>
      <c r="B91" s="1" t="s">
        <v>68</v>
      </c>
      <c r="C91" s="1" t="s">
        <v>13</v>
      </c>
      <c r="D91" s="1">
        <v>180</v>
      </c>
      <c r="E91" s="1" t="s">
        <v>16</v>
      </c>
      <c r="F91" s="3" t="s">
        <v>79</v>
      </c>
      <c r="G91" s="4" t="s">
        <v>79</v>
      </c>
      <c r="H91" s="5" t="s">
        <v>19</v>
      </c>
    </row>
    <row r="93" spans="1:8" x14ac:dyDescent="0.25">
      <c r="A93" s="2" t="s">
        <v>4</v>
      </c>
      <c r="B93" s="2" t="s">
        <v>3</v>
      </c>
      <c r="C93" s="2" t="s">
        <v>20</v>
      </c>
      <c r="D93" s="2" t="s">
        <v>6</v>
      </c>
      <c r="E93" s="2" t="s">
        <v>5</v>
      </c>
      <c r="F93" s="2" t="s">
        <v>7</v>
      </c>
      <c r="G93" s="2" t="s">
        <v>2</v>
      </c>
      <c r="H93" s="2" t="s">
        <v>18</v>
      </c>
    </row>
    <row r="94" spans="1:8" x14ac:dyDescent="0.25">
      <c r="A94" s="1">
        <v>2066</v>
      </c>
      <c r="B94" s="1" t="s">
        <v>72</v>
      </c>
      <c r="C94" s="1" t="s">
        <v>8</v>
      </c>
      <c r="D94" s="1">
        <v>175</v>
      </c>
      <c r="E94" s="1" t="s">
        <v>16</v>
      </c>
      <c r="F94" s="3">
        <f>D94/G94</f>
        <v>472.97297297297297</v>
      </c>
      <c r="G94" s="4">
        <v>0.37</v>
      </c>
      <c r="H94" s="5" t="s">
        <v>19</v>
      </c>
    </row>
    <row r="95" spans="1:8" x14ac:dyDescent="0.25">
      <c r="A95" s="1">
        <v>2066</v>
      </c>
      <c r="B95" s="1" t="s">
        <v>72</v>
      </c>
      <c r="C95" s="1" t="s">
        <v>9</v>
      </c>
      <c r="D95" s="1">
        <v>190</v>
      </c>
      <c r="E95" s="1" t="s">
        <v>16</v>
      </c>
      <c r="F95" s="3">
        <v>519</v>
      </c>
      <c r="G95" s="4">
        <v>0.37</v>
      </c>
      <c r="H95" s="5" t="s">
        <v>19</v>
      </c>
    </row>
    <row r="96" spans="1:8" x14ac:dyDescent="0.25">
      <c r="A96" s="1">
        <v>2066</v>
      </c>
      <c r="B96" s="1" t="s">
        <v>72</v>
      </c>
      <c r="C96" s="1" t="s">
        <v>10</v>
      </c>
      <c r="D96" s="1">
        <v>200</v>
      </c>
      <c r="E96" s="1" t="s">
        <v>16</v>
      </c>
      <c r="F96" s="3">
        <v>535</v>
      </c>
      <c r="G96" s="4">
        <v>0.37</v>
      </c>
      <c r="H96" s="5" t="s">
        <v>19</v>
      </c>
    </row>
    <row r="97" spans="1:8" x14ac:dyDescent="0.25">
      <c r="A97" s="1">
        <v>2066</v>
      </c>
      <c r="B97" s="1" t="s">
        <v>72</v>
      </c>
      <c r="C97" s="1" t="s">
        <v>11</v>
      </c>
      <c r="D97" s="1">
        <v>230</v>
      </c>
      <c r="E97" s="1" t="s">
        <v>16</v>
      </c>
      <c r="F97" s="3">
        <v>606</v>
      </c>
      <c r="G97" s="4">
        <v>0.37</v>
      </c>
      <c r="H97" s="5" t="s">
        <v>19</v>
      </c>
    </row>
    <row r="98" spans="1:8" x14ac:dyDescent="0.25">
      <c r="A98" s="1">
        <v>2066</v>
      </c>
      <c r="B98" s="1" t="s">
        <v>72</v>
      </c>
      <c r="C98" s="1" t="s">
        <v>12</v>
      </c>
      <c r="D98" s="1">
        <v>235</v>
      </c>
      <c r="E98" s="1" t="s">
        <v>16</v>
      </c>
      <c r="F98" s="3">
        <v>623</v>
      </c>
      <c r="G98" s="4">
        <v>0.37</v>
      </c>
      <c r="H98" s="5" t="s">
        <v>19</v>
      </c>
    </row>
    <row r="99" spans="1:8" x14ac:dyDescent="0.25">
      <c r="A99" s="1">
        <v>2066</v>
      </c>
      <c r="B99" s="1" t="s">
        <v>72</v>
      </c>
      <c r="C99" s="1" t="s">
        <v>13</v>
      </c>
      <c r="D99" s="1">
        <v>255</v>
      </c>
      <c r="E99" s="1" t="s">
        <v>16</v>
      </c>
      <c r="F99" s="3">
        <v>668</v>
      </c>
      <c r="G99" s="4">
        <v>0.37</v>
      </c>
      <c r="H99" s="5" t="s">
        <v>19</v>
      </c>
    </row>
    <row r="101" spans="1:8" x14ac:dyDescent="0.25">
      <c r="A101" s="2" t="s">
        <v>4</v>
      </c>
      <c r="B101" s="2" t="s">
        <v>3</v>
      </c>
      <c r="C101" s="2" t="s">
        <v>20</v>
      </c>
      <c r="D101" s="2" t="s">
        <v>6</v>
      </c>
      <c r="E101" s="2" t="s">
        <v>5</v>
      </c>
      <c r="F101" s="2" t="s">
        <v>7</v>
      </c>
      <c r="G101" s="2" t="s">
        <v>2</v>
      </c>
      <c r="H101" s="2" t="s">
        <v>18</v>
      </c>
    </row>
    <row r="102" spans="1:8" x14ac:dyDescent="0.25">
      <c r="A102" s="1">
        <v>2066</v>
      </c>
      <c r="B102" s="1" t="s">
        <v>73</v>
      </c>
      <c r="C102" s="1" t="s">
        <v>8</v>
      </c>
      <c r="D102" s="1">
        <v>156</v>
      </c>
      <c r="E102" s="1" t="s">
        <v>16</v>
      </c>
      <c r="F102" s="3">
        <v>391</v>
      </c>
      <c r="G102" s="4">
        <f>D102/F102</f>
        <v>0.39897698209718668</v>
      </c>
      <c r="H102" s="5" t="s">
        <v>19</v>
      </c>
    </row>
    <row r="103" spans="1:8" x14ac:dyDescent="0.25">
      <c r="A103" s="1">
        <v>2066</v>
      </c>
      <c r="B103" s="1" t="s">
        <v>73</v>
      </c>
      <c r="C103" s="1" t="s">
        <v>9</v>
      </c>
      <c r="D103" s="1">
        <v>165</v>
      </c>
      <c r="E103" s="1" t="s">
        <v>16</v>
      </c>
      <c r="F103" s="3">
        <v>413</v>
      </c>
      <c r="G103" s="4">
        <f t="shared" ref="G103:G107" si="4">D103/F103</f>
        <v>0.39951573849878935</v>
      </c>
      <c r="H103" s="5" t="s">
        <v>19</v>
      </c>
    </row>
    <row r="104" spans="1:8" x14ac:dyDescent="0.25">
      <c r="A104" s="1">
        <v>2066</v>
      </c>
      <c r="B104" s="1" t="s">
        <v>73</v>
      </c>
      <c r="C104" s="1" t="s">
        <v>10</v>
      </c>
      <c r="D104" s="1">
        <v>176</v>
      </c>
      <c r="E104" s="1" t="s">
        <v>16</v>
      </c>
      <c r="F104" s="3">
        <v>439</v>
      </c>
      <c r="G104" s="4">
        <f t="shared" si="4"/>
        <v>0.40091116173120728</v>
      </c>
      <c r="H104" s="5" t="s">
        <v>19</v>
      </c>
    </row>
    <row r="105" spans="1:8" x14ac:dyDescent="0.25">
      <c r="A105" s="1">
        <v>2066</v>
      </c>
      <c r="B105" s="1" t="s">
        <v>73</v>
      </c>
      <c r="C105" s="1" t="s">
        <v>11</v>
      </c>
      <c r="D105" s="1">
        <v>186</v>
      </c>
      <c r="E105" s="1" t="s">
        <v>16</v>
      </c>
      <c r="F105" s="3">
        <v>465</v>
      </c>
      <c r="G105" s="4">
        <f t="shared" si="4"/>
        <v>0.4</v>
      </c>
      <c r="H105" s="5" t="s">
        <v>19</v>
      </c>
    </row>
    <row r="106" spans="1:8" x14ac:dyDescent="0.25">
      <c r="A106" s="1">
        <v>2066</v>
      </c>
      <c r="B106" s="1" t="s">
        <v>73</v>
      </c>
      <c r="C106" s="1" t="s">
        <v>12</v>
      </c>
      <c r="D106" s="1">
        <v>198</v>
      </c>
      <c r="E106" s="1" t="s">
        <v>16</v>
      </c>
      <c r="F106" s="3">
        <v>496</v>
      </c>
      <c r="G106" s="4">
        <f t="shared" si="4"/>
        <v>0.39919354838709675</v>
      </c>
      <c r="H106" s="5" t="s">
        <v>19</v>
      </c>
    </row>
    <row r="107" spans="1:8" x14ac:dyDescent="0.25">
      <c r="A107" s="1">
        <v>2066</v>
      </c>
      <c r="B107" s="1" t="s">
        <v>73</v>
      </c>
      <c r="C107" s="1" t="s">
        <v>13</v>
      </c>
      <c r="D107" s="1">
        <v>215</v>
      </c>
      <c r="E107" s="1" t="s">
        <v>16</v>
      </c>
      <c r="F107" s="3">
        <v>538</v>
      </c>
      <c r="G107" s="4">
        <f t="shared" si="4"/>
        <v>0.3996282527881041</v>
      </c>
      <c r="H107" s="5" t="s">
        <v>19</v>
      </c>
    </row>
    <row r="109" spans="1:8" x14ac:dyDescent="0.25">
      <c r="A109" s="2" t="s">
        <v>4</v>
      </c>
      <c r="B109" s="2" t="s">
        <v>3</v>
      </c>
      <c r="C109" s="2" t="s">
        <v>20</v>
      </c>
      <c r="D109" s="2" t="s">
        <v>6</v>
      </c>
      <c r="E109" s="2" t="s">
        <v>5</v>
      </c>
      <c r="F109" s="2" t="s">
        <v>7</v>
      </c>
      <c r="G109" s="2" t="s">
        <v>2</v>
      </c>
      <c r="H109" s="2" t="s">
        <v>18</v>
      </c>
    </row>
    <row r="110" spans="1:8" x14ac:dyDescent="0.25">
      <c r="A110" s="1">
        <v>2066</v>
      </c>
      <c r="B110" s="1" t="s">
        <v>77</v>
      </c>
      <c r="C110" s="1" t="s">
        <v>8</v>
      </c>
      <c r="D110" s="1">
        <v>155</v>
      </c>
      <c r="E110" s="1" t="s">
        <v>16</v>
      </c>
      <c r="F110" s="3">
        <v>323</v>
      </c>
      <c r="G110" s="4">
        <v>0.48</v>
      </c>
      <c r="H110" s="5" t="s">
        <v>19</v>
      </c>
    </row>
    <row r="111" spans="1:8" x14ac:dyDescent="0.25">
      <c r="A111" s="1">
        <v>2066</v>
      </c>
      <c r="B111" s="1" t="s">
        <v>77</v>
      </c>
      <c r="C111" s="1" t="s">
        <v>9</v>
      </c>
      <c r="D111" s="1">
        <v>161</v>
      </c>
      <c r="E111" s="1" t="s">
        <v>16</v>
      </c>
      <c r="F111" s="3">
        <v>335</v>
      </c>
      <c r="G111" s="4">
        <v>0.48</v>
      </c>
      <c r="H111" s="5" t="s">
        <v>19</v>
      </c>
    </row>
    <row r="112" spans="1:8" x14ac:dyDescent="0.25">
      <c r="A112" s="1">
        <v>2066</v>
      </c>
      <c r="B112" s="1" t="s">
        <v>77</v>
      </c>
      <c r="C112" s="1" t="s">
        <v>10</v>
      </c>
      <c r="D112" s="1">
        <v>167</v>
      </c>
      <c r="E112" s="1" t="s">
        <v>16</v>
      </c>
      <c r="F112" s="3">
        <v>348</v>
      </c>
      <c r="G112" s="4">
        <v>0.48</v>
      </c>
      <c r="H112" s="5" t="s">
        <v>19</v>
      </c>
    </row>
    <row r="113" spans="1:8" x14ac:dyDescent="0.25">
      <c r="A113" s="1">
        <v>2066</v>
      </c>
      <c r="B113" s="1" t="s">
        <v>77</v>
      </c>
      <c r="C113" s="1" t="s">
        <v>11</v>
      </c>
      <c r="D113" s="1">
        <v>179</v>
      </c>
      <c r="E113" s="1" t="s">
        <v>16</v>
      </c>
      <c r="F113" s="3">
        <v>372</v>
      </c>
      <c r="G113" s="4">
        <v>0.48</v>
      </c>
      <c r="H113" s="5" t="s">
        <v>19</v>
      </c>
    </row>
    <row r="114" spans="1:8" x14ac:dyDescent="0.25">
      <c r="A114" s="1">
        <v>2066</v>
      </c>
      <c r="B114" s="1" t="s">
        <v>77</v>
      </c>
      <c r="C114" s="1" t="s">
        <v>12</v>
      </c>
      <c r="D114" s="1">
        <v>205</v>
      </c>
      <c r="E114" s="1" t="s">
        <v>16</v>
      </c>
      <c r="F114" s="3">
        <v>427</v>
      </c>
      <c r="G114" s="4">
        <v>0.48</v>
      </c>
      <c r="H114" s="5" t="s">
        <v>19</v>
      </c>
    </row>
    <row r="115" spans="1:8" x14ac:dyDescent="0.25">
      <c r="A115" s="1">
        <v>2066</v>
      </c>
      <c r="B115" s="1" t="s">
        <v>77</v>
      </c>
      <c r="C115" s="1" t="s">
        <v>13</v>
      </c>
      <c r="D115" s="1">
        <v>228</v>
      </c>
      <c r="E115" s="1" t="s">
        <v>16</v>
      </c>
      <c r="F115" s="3">
        <v>476</v>
      </c>
      <c r="G115" s="4">
        <v>0.48</v>
      </c>
      <c r="H115" s="5" t="s">
        <v>19</v>
      </c>
    </row>
    <row r="117" spans="1:8" x14ac:dyDescent="0.25">
      <c r="A117" s="2" t="s">
        <v>4</v>
      </c>
      <c r="B117" s="2" t="s">
        <v>3</v>
      </c>
      <c r="C117" s="2" t="s">
        <v>20</v>
      </c>
      <c r="D117" s="2" t="s">
        <v>6</v>
      </c>
      <c r="E117" s="2" t="s">
        <v>5</v>
      </c>
      <c r="F117" s="2" t="s">
        <v>7</v>
      </c>
      <c r="G117" s="2" t="s">
        <v>2</v>
      </c>
      <c r="H117" s="2" t="s">
        <v>18</v>
      </c>
    </row>
    <row r="118" spans="1:8" x14ac:dyDescent="0.25">
      <c r="A118" s="1">
        <v>2066</v>
      </c>
      <c r="B118" s="1" t="s">
        <v>78</v>
      </c>
      <c r="C118" s="1" t="s">
        <v>8</v>
      </c>
      <c r="D118" s="1">
        <v>133</v>
      </c>
      <c r="E118" s="1" t="s">
        <v>16</v>
      </c>
      <c r="F118" s="1">
        <v>295</v>
      </c>
      <c r="G118" s="1">
        <v>0.45</v>
      </c>
      <c r="H118" s="5" t="s">
        <v>19</v>
      </c>
    </row>
    <row r="119" spans="1:8" x14ac:dyDescent="0.25">
      <c r="A119" s="1">
        <v>2066</v>
      </c>
      <c r="B119" s="1" t="s">
        <v>78</v>
      </c>
      <c r="C119" s="1" t="s">
        <v>9</v>
      </c>
      <c r="D119" s="1">
        <v>148</v>
      </c>
      <c r="E119" s="1" t="s">
        <v>16</v>
      </c>
      <c r="F119" s="1">
        <v>329</v>
      </c>
      <c r="G119" s="1">
        <v>0.45</v>
      </c>
      <c r="H119" s="5" t="s">
        <v>19</v>
      </c>
    </row>
    <row r="120" spans="1:8" x14ac:dyDescent="0.25">
      <c r="A120" s="1">
        <v>2066</v>
      </c>
      <c r="B120" s="1" t="s">
        <v>78</v>
      </c>
      <c r="C120" s="1" t="s">
        <v>10</v>
      </c>
      <c r="D120" s="1">
        <v>167</v>
      </c>
      <c r="E120" s="1" t="s">
        <v>16</v>
      </c>
      <c r="F120" s="1">
        <v>372</v>
      </c>
      <c r="G120" s="1">
        <v>0.45</v>
      </c>
      <c r="H120" s="5" t="s">
        <v>19</v>
      </c>
    </row>
    <row r="121" spans="1:8" x14ac:dyDescent="0.25">
      <c r="A121" s="1">
        <v>2066</v>
      </c>
      <c r="B121" s="1" t="s">
        <v>78</v>
      </c>
      <c r="C121" s="1" t="s">
        <v>11</v>
      </c>
      <c r="D121" s="1">
        <v>176</v>
      </c>
      <c r="E121" s="1" t="s">
        <v>16</v>
      </c>
      <c r="F121" s="1">
        <v>390</v>
      </c>
      <c r="G121" s="1">
        <v>0.45</v>
      </c>
      <c r="H121" s="5" t="s">
        <v>19</v>
      </c>
    </row>
    <row r="122" spans="1:8" x14ac:dyDescent="0.25">
      <c r="A122" s="1">
        <v>2066</v>
      </c>
      <c r="B122" s="1" t="s">
        <v>78</v>
      </c>
      <c r="C122" s="1" t="s">
        <v>12</v>
      </c>
      <c r="D122" s="1">
        <v>185</v>
      </c>
      <c r="E122" s="1" t="s">
        <v>16</v>
      </c>
      <c r="F122" s="1">
        <v>412</v>
      </c>
      <c r="G122" s="1">
        <v>0.45</v>
      </c>
      <c r="H122" s="5" t="s">
        <v>19</v>
      </c>
    </row>
    <row r="123" spans="1:8" x14ac:dyDescent="0.25">
      <c r="A123" s="1">
        <v>2066</v>
      </c>
      <c r="B123" s="1" t="s">
        <v>78</v>
      </c>
      <c r="C123" s="1" t="s">
        <v>13</v>
      </c>
      <c r="D123" s="1">
        <v>194</v>
      </c>
      <c r="E123" s="1" t="s">
        <v>16</v>
      </c>
      <c r="F123" s="1">
        <v>430</v>
      </c>
      <c r="G123" s="1">
        <v>0.45</v>
      </c>
      <c r="H123" s="5" t="s">
        <v>19</v>
      </c>
    </row>
    <row r="124" spans="1:8" x14ac:dyDescent="0.25">
      <c r="A124" s="1">
        <v>2066</v>
      </c>
      <c r="B124" s="1" t="s">
        <v>78</v>
      </c>
      <c r="C124" s="1" t="s">
        <v>14</v>
      </c>
      <c r="D124" s="1">
        <v>212</v>
      </c>
      <c r="E124" s="1" t="s">
        <v>16</v>
      </c>
      <c r="F124" s="1">
        <v>470</v>
      </c>
      <c r="G124" s="1">
        <v>0.45</v>
      </c>
      <c r="H124" s="5" t="s">
        <v>19</v>
      </c>
    </row>
    <row r="125" spans="1:8" x14ac:dyDescent="0.25">
      <c r="A125" s="1">
        <v>2066</v>
      </c>
      <c r="B125" s="1" t="s">
        <v>78</v>
      </c>
      <c r="C125" s="1" t="s">
        <v>21</v>
      </c>
      <c r="D125" s="1">
        <v>234</v>
      </c>
      <c r="E125" s="1" t="s">
        <v>16</v>
      </c>
      <c r="F125" s="1">
        <v>521</v>
      </c>
      <c r="G125" s="1">
        <v>0.45</v>
      </c>
      <c r="H125" s="5" t="s">
        <v>19</v>
      </c>
    </row>
    <row r="127" spans="1:8" x14ac:dyDescent="0.25">
      <c r="A127" s="2" t="s">
        <v>4</v>
      </c>
      <c r="B127" s="2" t="s">
        <v>3</v>
      </c>
      <c r="C127" s="2" t="s">
        <v>20</v>
      </c>
      <c r="D127" s="2" t="s">
        <v>6</v>
      </c>
      <c r="E127" s="2" t="s">
        <v>5</v>
      </c>
      <c r="F127" s="2" t="s">
        <v>7</v>
      </c>
      <c r="G127" s="2" t="s">
        <v>2</v>
      </c>
      <c r="H127" s="2" t="s">
        <v>18</v>
      </c>
    </row>
    <row r="128" spans="1:8" x14ac:dyDescent="0.25">
      <c r="A128" s="1">
        <v>2066</v>
      </c>
      <c r="B128" s="1" t="s">
        <v>80</v>
      </c>
      <c r="C128" s="1" t="s">
        <v>8</v>
      </c>
      <c r="D128" s="1">
        <v>118</v>
      </c>
      <c r="E128" s="1" t="s">
        <v>16</v>
      </c>
      <c r="F128" s="1">
        <v>250</v>
      </c>
      <c r="G128" s="1">
        <v>0.47</v>
      </c>
      <c r="H128" s="5" t="s">
        <v>19</v>
      </c>
    </row>
    <row r="129" spans="1:8" x14ac:dyDescent="0.25">
      <c r="A129" s="1">
        <v>2066</v>
      </c>
      <c r="B129" s="1" t="s">
        <v>80</v>
      </c>
      <c r="C129" s="1" t="s">
        <v>9</v>
      </c>
      <c r="D129" s="1">
        <v>127</v>
      </c>
      <c r="E129" s="1" t="s">
        <v>16</v>
      </c>
      <c r="F129" s="1">
        <v>270</v>
      </c>
      <c r="G129" s="1">
        <v>0.47</v>
      </c>
      <c r="H129" s="5" t="s">
        <v>19</v>
      </c>
    </row>
    <row r="130" spans="1:8" x14ac:dyDescent="0.25">
      <c r="A130" s="1">
        <v>2066</v>
      </c>
      <c r="B130" s="1" t="s">
        <v>80</v>
      </c>
      <c r="C130" s="1" t="s">
        <v>10</v>
      </c>
      <c r="D130" s="1">
        <v>139</v>
      </c>
      <c r="E130" s="1" t="s">
        <v>16</v>
      </c>
      <c r="F130" s="1">
        <v>295</v>
      </c>
      <c r="G130" s="1">
        <v>0.47</v>
      </c>
      <c r="H130" s="5" t="s">
        <v>19</v>
      </c>
    </row>
    <row r="131" spans="1:8" x14ac:dyDescent="0.25">
      <c r="A131" s="1">
        <v>2066</v>
      </c>
      <c r="B131" s="1" t="s">
        <v>80</v>
      </c>
      <c r="C131" s="1" t="s">
        <v>11</v>
      </c>
      <c r="D131" s="1">
        <v>153</v>
      </c>
      <c r="E131" s="1" t="s">
        <v>16</v>
      </c>
      <c r="F131" s="1">
        <v>325</v>
      </c>
      <c r="G131" s="1">
        <v>0.47</v>
      </c>
      <c r="H131" s="5" t="s">
        <v>19</v>
      </c>
    </row>
    <row r="132" spans="1:8" x14ac:dyDescent="0.25">
      <c r="A132" s="1">
        <v>2066</v>
      </c>
      <c r="B132" s="1" t="s">
        <v>80</v>
      </c>
      <c r="C132" s="1" t="s">
        <v>12</v>
      </c>
      <c r="D132" s="1">
        <v>163</v>
      </c>
      <c r="E132" s="1" t="s">
        <v>16</v>
      </c>
      <c r="F132" s="1">
        <v>346</v>
      </c>
      <c r="G132" s="1">
        <v>0.47</v>
      </c>
      <c r="H132" s="5" t="s">
        <v>19</v>
      </c>
    </row>
    <row r="133" spans="1:8" x14ac:dyDescent="0.25">
      <c r="A133" s="1">
        <v>2066</v>
      </c>
      <c r="B133" s="1" t="s">
        <v>80</v>
      </c>
      <c r="C133" s="1" t="s">
        <v>13</v>
      </c>
      <c r="D133" s="1">
        <v>178</v>
      </c>
      <c r="E133" s="1" t="s">
        <v>16</v>
      </c>
      <c r="F133" s="1">
        <v>378</v>
      </c>
      <c r="G133" s="1">
        <v>0.47</v>
      </c>
      <c r="H133" s="5" t="s">
        <v>19</v>
      </c>
    </row>
    <row r="134" spans="1:8" x14ac:dyDescent="0.25">
      <c r="A134" s="1">
        <v>2066</v>
      </c>
      <c r="B134" s="1" t="s">
        <v>80</v>
      </c>
      <c r="C134" s="1" t="s">
        <v>14</v>
      </c>
      <c r="D134" s="1">
        <v>186</v>
      </c>
      <c r="E134" s="1" t="s">
        <v>16</v>
      </c>
      <c r="F134" s="1">
        <v>395</v>
      </c>
      <c r="G134" s="1">
        <v>0.47</v>
      </c>
      <c r="H134" s="5" t="s">
        <v>19</v>
      </c>
    </row>
    <row r="135" spans="1:8" x14ac:dyDescent="0.25">
      <c r="A135" s="1">
        <v>2066</v>
      </c>
      <c r="B135" s="1" t="s">
        <v>80</v>
      </c>
      <c r="C135" s="1" t="s">
        <v>21</v>
      </c>
      <c r="D135" s="1">
        <v>204</v>
      </c>
      <c r="E135" s="1" t="s">
        <v>16</v>
      </c>
      <c r="F135" s="1">
        <v>435</v>
      </c>
      <c r="G135" s="1">
        <v>0.47</v>
      </c>
      <c r="H135" s="5" t="s">
        <v>19</v>
      </c>
    </row>
    <row r="137" spans="1:8" x14ac:dyDescent="0.25">
      <c r="A137" s="2" t="s">
        <v>4</v>
      </c>
      <c r="B137" s="2" t="s">
        <v>3</v>
      </c>
      <c r="C137" s="2" t="s">
        <v>20</v>
      </c>
      <c r="D137" s="2" t="s">
        <v>6</v>
      </c>
      <c r="E137" s="2" t="s">
        <v>5</v>
      </c>
      <c r="F137" s="2" t="s">
        <v>7</v>
      </c>
      <c r="G137" s="2" t="s">
        <v>2</v>
      </c>
      <c r="H137" s="2" t="s">
        <v>18</v>
      </c>
    </row>
    <row r="138" spans="1:8" x14ac:dyDescent="0.25">
      <c r="A138" s="1">
        <v>2066</v>
      </c>
      <c r="B138" s="1" t="s">
        <v>82</v>
      </c>
      <c r="C138" s="1" t="s">
        <v>8</v>
      </c>
      <c r="D138" s="1">
        <v>170</v>
      </c>
      <c r="E138" s="1" t="s">
        <v>16</v>
      </c>
      <c r="F138" s="3">
        <v>442</v>
      </c>
      <c r="G138" s="4">
        <v>0.48</v>
      </c>
      <c r="H138" s="5" t="s">
        <v>19</v>
      </c>
    </row>
    <row r="139" spans="1:8" x14ac:dyDescent="0.25">
      <c r="A139" s="1">
        <v>2066</v>
      </c>
      <c r="B139" s="1" t="s">
        <v>82</v>
      </c>
      <c r="C139" s="1" t="s">
        <v>9</v>
      </c>
      <c r="D139" s="1">
        <v>180</v>
      </c>
      <c r="E139" s="1" t="s">
        <v>16</v>
      </c>
      <c r="F139" s="3">
        <v>463</v>
      </c>
      <c r="G139" s="4">
        <v>0.48</v>
      </c>
      <c r="H139" s="5" t="s">
        <v>19</v>
      </c>
    </row>
    <row r="140" spans="1:8" x14ac:dyDescent="0.25">
      <c r="A140" s="1">
        <v>2066</v>
      </c>
      <c r="B140" s="1" t="s">
        <v>82</v>
      </c>
      <c r="C140" s="1" t="s">
        <v>10</v>
      </c>
      <c r="D140" s="1">
        <v>190</v>
      </c>
      <c r="E140" s="1" t="s">
        <v>16</v>
      </c>
      <c r="F140" s="3">
        <v>483</v>
      </c>
      <c r="G140" s="4">
        <v>0.48</v>
      </c>
      <c r="H140" s="5" t="s">
        <v>19</v>
      </c>
    </row>
    <row r="141" spans="1:8" x14ac:dyDescent="0.25">
      <c r="A141" s="1">
        <v>2066</v>
      </c>
      <c r="B141" s="1" t="s">
        <v>82</v>
      </c>
      <c r="C141" s="1" t="s">
        <v>11</v>
      </c>
      <c r="D141" s="1">
        <v>200</v>
      </c>
      <c r="E141" s="1" t="s">
        <v>16</v>
      </c>
      <c r="F141" s="3">
        <v>504</v>
      </c>
      <c r="G141" s="4">
        <v>0.48</v>
      </c>
      <c r="H141" s="5" t="s">
        <v>19</v>
      </c>
    </row>
    <row r="142" spans="1:8" x14ac:dyDescent="0.25">
      <c r="A142" s="1">
        <v>2066</v>
      </c>
      <c r="B142" s="1" t="s">
        <v>82</v>
      </c>
      <c r="C142" s="1" t="s">
        <v>12</v>
      </c>
      <c r="D142" s="1">
        <v>210</v>
      </c>
      <c r="E142" s="1" t="s">
        <v>16</v>
      </c>
      <c r="F142" s="3">
        <v>525</v>
      </c>
      <c r="G142" s="4">
        <v>0.48</v>
      </c>
      <c r="H142" s="5" t="s">
        <v>19</v>
      </c>
    </row>
    <row r="143" spans="1:8" x14ac:dyDescent="0.25">
      <c r="A143" s="1">
        <v>2066</v>
      </c>
      <c r="B143" s="1" t="s">
        <v>82</v>
      </c>
      <c r="C143" s="1" t="s">
        <v>13</v>
      </c>
      <c r="D143" s="1">
        <v>220</v>
      </c>
      <c r="E143" s="1" t="s">
        <v>16</v>
      </c>
      <c r="F143" s="3">
        <v>546</v>
      </c>
      <c r="G143" s="4">
        <v>0.48</v>
      </c>
      <c r="H143" s="5" t="s">
        <v>19</v>
      </c>
    </row>
    <row r="145" spans="1:8" x14ac:dyDescent="0.25">
      <c r="A145" s="2" t="s">
        <v>4</v>
      </c>
      <c r="B145" s="2" t="s">
        <v>3</v>
      </c>
      <c r="C145" s="2" t="s">
        <v>20</v>
      </c>
      <c r="D145" s="2" t="s">
        <v>6</v>
      </c>
      <c r="E145" s="2" t="s">
        <v>5</v>
      </c>
      <c r="F145" s="2" t="s">
        <v>7</v>
      </c>
      <c r="G145" s="2" t="s">
        <v>2</v>
      </c>
      <c r="H145" s="2" t="s">
        <v>18</v>
      </c>
    </row>
    <row r="146" spans="1:8" x14ac:dyDescent="0.25">
      <c r="A146" s="1">
        <v>2066</v>
      </c>
      <c r="B146" s="1" t="s">
        <v>92</v>
      </c>
      <c r="C146" s="1" t="s">
        <v>8</v>
      </c>
      <c r="D146" s="1">
        <v>130</v>
      </c>
      <c r="E146" s="1" t="s">
        <v>16</v>
      </c>
      <c r="F146" s="3">
        <v>286</v>
      </c>
      <c r="G146" s="4">
        <v>0.46</v>
      </c>
      <c r="H146" s="5" t="s">
        <v>19</v>
      </c>
    </row>
    <row r="147" spans="1:8" x14ac:dyDescent="0.25">
      <c r="A147" s="1">
        <v>2066</v>
      </c>
      <c r="B147" s="1" t="s">
        <v>92</v>
      </c>
      <c r="C147" s="1" t="s">
        <v>9</v>
      </c>
      <c r="D147" s="1">
        <v>140</v>
      </c>
      <c r="E147" s="1" t="s">
        <v>16</v>
      </c>
      <c r="F147" s="3">
        <v>308</v>
      </c>
      <c r="G147" s="4">
        <v>0.46</v>
      </c>
      <c r="H147" s="5" t="s">
        <v>19</v>
      </c>
    </row>
    <row r="148" spans="1:8" x14ac:dyDescent="0.25">
      <c r="A148" s="1">
        <v>2066</v>
      </c>
      <c r="B148" s="1" t="s">
        <v>92</v>
      </c>
      <c r="C148" s="1" t="s">
        <v>10</v>
      </c>
      <c r="D148" s="1">
        <v>150</v>
      </c>
      <c r="E148" s="1" t="s">
        <v>16</v>
      </c>
      <c r="F148" s="3">
        <v>330</v>
      </c>
      <c r="G148" s="4">
        <v>0.46</v>
      </c>
      <c r="H148" s="5" t="s">
        <v>19</v>
      </c>
    </row>
    <row r="149" spans="1:8" x14ac:dyDescent="0.25">
      <c r="A149" s="1">
        <v>2066</v>
      </c>
      <c r="B149" s="1" t="s">
        <v>92</v>
      </c>
      <c r="C149" s="1" t="s">
        <v>11</v>
      </c>
      <c r="D149" s="1">
        <v>160</v>
      </c>
      <c r="E149" s="1" t="s">
        <v>16</v>
      </c>
      <c r="F149" s="3">
        <v>352</v>
      </c>
      <c r="G149" s="4">
        <v>0.46</v>
      </c>
      <c r="H149" s="5" t="s">
        <v>19</v>
      </c>
    </row>
    <row r="150" spans="1:8" x14ac:dyDescent="0.25">
      <c r="A150" s="1">
        <v>2066</v>
      </c>
      <c r="B150" s="1" t="s">
        <v>92</v>
      </c>
      <c r="C150" s="1" t="s">
        <v>12</v>
      </c>
      <c r="D150" s="1">
        <v>170</v>
      </c>
      <c r="E150" s="1" t="s">
        <v>16</v>
      </c>
      <c r="F150" s="3">
        <v>374</v>
      </c>
      <c r="G150" s="4">
        <v>0.46</v>
      </c>
      <c r="H150" s="5" t="s">
        <v>19</v>
      </c>
    </row>
    <row r="151" spans="1:8" x14ac:dyDescent="0.25">
      <c r="A151" s="1">
        <v>2066</v>
      </c>
      <c r="B151" s="1" t="s">
        <v>92</v>
      </c>
      <c r="C151" s="1" t="s">
        <v>13</v>
      </c>
      <c r="D151" s="1">
        <v>180</v>
      </c>
      <c r="E151" s="1" t="s">
        <v>16</v>
      </c>
      <c r="F151" s="3">
        <v>396</v>
      </c>
      <c r="G151" s="4">
        <v>0.46</v>
      </c>
      <c r="H151" s="5" t="s">
        <v>19</v>
      </c>
    </row>
    <row r="153" spans="1:8" x14ac:dyDescent="0.25">
      <c r="A153" s="2" t="s">
        <v>4</v>
      </c>
      <c r="B153" s="2" t="s">
        <v>3</v>
      </c>
      <c r="C153" s="2" t="s">
        <v>20</v>
      </c>
      <c r="D153" s="2" t="s">
        <v>6</v>
      </c>
      <c r="E153" s="2" t="s">
        <v>5</v>
      </c>
      <c r="F153" s="2" t="s">
        <v>7</v>
      </c>
      <c r="G153" s="2" t="s">
        <v>2</v>
      </c>
      <c r="H153" s="2" t="s">
        <v>18</v>
      </c>
    </row>
    <row r="154" spans="1:8" x14ac:dyDescent="0.25">
      <c r="A154" s="1">
        <v>2066</v>
      </c>
      <c r="B154" s="1" t="s">
        <v>94</v>
      </c>
      <c r="C154" s="1" t="s">
        <v>8</v>
      </c>
      <c r="D154" s="1">
        <v>92</v>
      </c>
      <c r="E154" s="1" t="s">
        <v>16</v>
      </c>
      <c r="F154" s="3" t="s">
        <v>79</v>
      </c>
      <c r="G154" s="3" t="s">
        <v>79</v>
      </c>
      <c r="H154" s="5" t="s">
        <v>19</v>
      </c>
    </row>
    <row r="155" spans="1:8" x14ac:dyDescent="0.25">
      <c r="A155" s="1">
        <v>2066</v>
      </c>
      <c r="B155" s="1" t="s">
        <v>94</v>
      </c>
      <c r="C155" s="1" t="s">
        <v>9</v>
      </c>
      <c r="D155" s="1">
        <v>95</v>
      </c>
      <c r="E155" s="1" t="s">
        <v>16</v>
      </c>
      <c r="F155" s="3" t="s">
        <v>79</v>
      </c>
      <c r="G155" s="3" t="s">
        <v>79</v>
      </c>
      <c r="H155" s="5" t="s">
        <v>19</v>
      </c>
    </row>
    <row r="156" spans="1:8" x14ac:dyDescent="0.25">
      <c r="A156" s="1">
        <v>2066</v>
      </c>
      <c r="B156" s="1" t="s">
        <v>94</v>
      </c>
      <c r="C156" s="1" t="s">
        <v>10</v>
      </c>
      <c r="D156" s="1">
        <v>108</v>
      </c>
      <c r="E156" s="1" t="s">
        <v>16</v>
      </c>
      <c r="F156" s="3" t="s">
        <v>79</v>
      </c>
      <c r="G156" s="3" t="s">
        <v>79</v>
      </c>
      <c r="H156" s="5" t="s">
        <v>19</v>
      </c>
    </row>
    <row r="157" spans="1:8" x14ac:dyDescent="0.25">
      <c r="A157" s="1">
        <v>2066</v>
      </c>
      <c r="B157" s="1" t="s">
        <v>94</v>
      </c>
      <c r="C157" s="1" t="s">
        <v>11</v>
      </c>
      <c r="D157" s="1">
        <v>116</v>
      </c>
      <c r="E157" s="1" t="s">
        <v>16</v>
      </c>
      <c r="F157" s="3" t="s">
        <v>79</v>
      </c>
      <c r="G157" s="3" t="s">
        <v>79</v>
      </c>
      <c r="H157" s="5" t="s">
        <v>19</v>
      </c>
    </row>
    <row r="158" spans="1:8" x14ac:dyDescent="0.25">
      <c r="A158" s="1">
        <v>2066</v>
      </c>
      <c r="B158" s="1" t="s">
        <v>94</v>
      </c>
      <c r="C158" s="1" t="s">
        <v>12</v>
      </c>
      <c r="D158" s="1">
        <v>122</v>
      </c>
      <c r="E158" s="1" t="s">
        <v>16</v>
      </c>
      <c r="F158" s="3" t="s">
        <v>79</v>
      </c>
      <c r="G158" s="3" t="s">
        <v>79</v>
      </c>
      <c r="H158" s="5" t="s">
        <v>19</v>
      </c>
    </row>
    <row r="159" spans="1:8" x14ac:dyDescent="0.25">
      <c r="A159" s="1">
        <v>2066</v>
      </c>
      <c r="B159" s="1" t="s">
        <v>94</v>
      </c>
      <c r="C159" s="1" t="s">
        <v>13</v>
      </c>
      <c r="D159" s="1">
        <v>133</v>
      </c>
      <c r="E159" s="1" t="s">
        <v>16</v>
      </c>
      <c r="F159" s="3" t="s">
        <v>79</v>
      </c>
      <c r="G159" s="3" t="s">
        <v>79</v>
      </c>
      <c r="H159" s="5" t="s">
        <v>19</v>
      </c>
    </row>
    <row r="161" spans="1:8" x14ac:dyDescent="0.25">
      <c r="A161" s="2" t="s">
        <v>4</v>
      </c>
      <c r="B161" s="2" t="s">
        <v>3</v>
      </c>
      <c r="C161" s="2" t="s">
        <v>20</v>
      </c>
      <c r="D161" s="2" t="s">
        <v>6</v>
      </c>
      <c r="E161" s="2" t="s">
        <v>5</v>
      </c>
      <c r="F161" s="2" t="s">
        <v>7</v>
      </c>
      <c r="G161" s="2" t="s">
        <v>2</v>
      </c>
      <c r="H161" s="2" t="s">
        <v>18</v>
      </c>
    </row>
    <row r="162" spans="1:8" x14ac:dyDescent="0.25">
      <c r="A162" s="1">
        <v>2066</v>
      </c>
      <c r="B162" s="1" t="s">
        <v>96</v>
      </c>
      <c r="C162" s="1" t="s">
        <v>8</v>
      </c>
      <c r="D162" s="1">
        <v>110</v>
      </c>
      <c r="E162" s="1" t="s">
        <v>16</v>
      </c>
      <c r="F162" s="3">
        <f>D162/G162</f>
        <v>250</v>
      </c>
      <c r="G162" s="4">
        <v>0.44</v>
      </c>
      <c r="H162" s="5" t="s">
        <v>19</v>
      </c>
    </row>
    <row r="163" spans="1:8" x14ac:dyDescent="0.25">
      <c r="A163" s="1">
        <v>2066</v>
      </c>
      <c r="B163" s="1" t="s">
        <v>96</v>
      </c>
      <c r="C163" s="1" t="s">
        <v>9</v>
      </c>
      <c r="D163" s="1">
        <v>116</v>
      </c>
      <c r="E163" s="1" t="s">
        <v>16</v>
      </c>
      <c r="F163" s="3">
        <f t="shared" ref="F163:F168" si="5">D163/G163</f>
        <v>263.63636363636363</v>
      </c>
      <c r="G163" s="4">
        <v>0.44</v>
      </c>
      <c r="H163" s="5" t="s">
        <v>19</v>
      </c>
    </row>
    <row r="164" spans="1:8" x14ac:dyDescent="0.25">
      <c r="A164" s="1">
        <v>2066</v>
      </c>
      <c r="B164" s="1" t="s">
        <v>96</v>
      </c>
      <c r="C164" s="1" t="s">
        <v>10</v>
      </c>
      <c r="D164" s="1">
        <v>122</v>
      </c>
      <c r="E164" s="1" t="s">
        <v>16</v>
      </c>
      <c r="F164" s="3">
        <f t="shared" si="5"/>
        <v>277.27272727272725</v>
      </c>
      <c r="G164" s="4">
        <v>0.44</v>
      </c>
      <c r="H164" s="5" t="s">
        <v>19</v>
      </c>
    </row>
    <row r="165" spans="1:8" x14ac:dyDescent="0.25">
      <c r="A165" s="1">
        <v>2066</v>
      </c>
      <c r="B165" s="1" t="s">
        <v>96</v>
      </c>
      <c r="C165" s="1" t="s">
        <v>11</v>
      </c>
      <c r="D165" s="1">
        <v>131</v>
      </c>
      <c r="E165" s="1" t="s">
        <v>16</v>
      </c>
      <c r="F165" s="3">
        <f t="shared" si="5"/>
        <v>297.72727272727275</v>
      </c>
      <c r="G165" s="4">
        <v>0.44</v>
      </c>
      <c r="H165" s="5" t="s">
        <v>19</v>
      </c>
    </row>
    <row r="166" spans="1:8" x14ac:dyDescent="0.25">
      <c r="A166" s="1">
        <v>2066</v>
      </c>
      <c r="B166" s="1" t="s">
        <v>96</v>
      </c>
      <c r="C166" s="1" t="s">
        <v>12</v>
      </c>
      <c r="D166" s="1">
        <v>143</v>
      </c>
      <c r="E166" s="1" t="s">
        <v>16</v>
      </c>
      <c r="F166" s="3">
        <f t="shared" si="5"/>
        <v>325</v>
      </c>
      <c r="G166" s="4">
        <v>0.44</v>
      </c>
      <c r="H166" s="5" t="s">
        <v>19</v>
      </c>
    </row>
    <row r="167" spans="1:8" x14ac:dyDescent="0.25">
      <c r="A167" s="1">
        <v>2066</v>
      </c>
      <c r="B167" s="1" t="s">
        <v>96</v>
      </c>
      <c r="C167" s="1" t="s">
        <v>13</v>
      </c>
      <c r="D167" s="1">
        <v>151</v>
      </c>
      <c r="E167" s="1" t="s">
        <v>16</v>
      </c>
      <c r="F167" s="3">
        <f t="shared" si="5"/>
        <v>343.18181818181819</v>
      </c>
      <c r="G167" s="4">
        <v>0.44</v>
      </c>
      <c r="H167" s="5" t="s">
        <v>19</v>
      </c>
    </row>
    <row r="168" spans="1:8" x14ac:dyDescent="0.25">
      <c r="A168" s="1">
        <v>2066</v>
      </c>
      <c r="B168" s="1" t="s">
        <v>96</v>
      </c>
      <c r="C168" s="1" t="s">
        <v>14</v>
      </c>
      <c r="D168" s="1">
        <v>157</v>
      </c>
      <c r="E168" s="1" t="s">
        <v>59</v>
      </c>
      <c r="F168" s="3">
        <f t="shared" si="5"/>
        <v>356.81818181818181</v>
      </c>
      <c r="G168" s="4">
        <v>0.44</v>
      </c>
      <c r="H168" s="5" t="s">
        <v>19</v>
      </c>
    </row>
    <row r="170" spans="1:8" x14ac:dyDescent="0.25">
      <c r="A170" s="2" t="s">
        <v>4</v>
      </c>
      <c r="B170" s="2" t="s">
        <v>3</v>
      </c>
      <c r="C170" s="2" t="s">
        <v>20</v>
      </c>
      <c r="D170" s="2" t="s">
        <v>6</v>
      </c>
      <c r="E170" s="2" t="s">
        <v>5</v>
      </c>
      <c r="F170" s="2" t="s">
        <v>7</v>
      </c>
      <c r="G170" s="2" t="s">
        <v>2</v>
      </c>
      <c r="H170" s="2" t="s">
        <v>18</v>
      </c>
    </row>
    <row r="171" spans="1:8" x14ac:dyDescent="0.25">
      <c r="A171" s="1">
        <v>2066</v>
      </c>
      <c r="B171" s="1" t="s">
        <v>98</v>
      </c>
      <c r="C171" s="1" t="s">
        <v>8</v>
      </c>
      <c r="D171" s="1">
        <v>138</v>
      </c>
      <c r="E171" s="1" t="s">
        <v>16</v>
      </c>
      <c r="F171" s="3">
        <f>D171/G171</f>
        <v>300</v>
      </c>
      <c r="G171" s="1">
        <v>0.46</v>
      </c>
      <c r="H171" s="5" t="s">
        <v>19</v>
      </c>
    </row>
    <row r="172" spans="1:8" x14ac:dyDescent="0.25">
      <c r="A172" s="1">
        <v>2066</v>
      </c>
      <c r="B172" s="1" t="s">
        <v>98</v>
      </c>
      <c r="C172" s="1" t="s">
        <v>9</v>
      </c>
      <c r="D172" s="1">
        <v>145</v>
      </c>
      <c r="E172" s="1" t="s">
        <v>16</v>
      </c>
      <c r="F172" s="3">
        <f t="shared" ref="F172:F178" si="6">D172/G172</f>
        <v>315.21739130434781</v>
      </c>
      <c r="G172" s="1">
        <v>0.46</v>
      </c>
      <c r="H172" s="5" t="s">
        <v>19</v>
      </c>
    </row>
    <row r="173" spans="1:8" x14ac:dyDescent="0.25">
      <c r="A173" s="1">
        <v>2066</v>
      </c>
      <c r="B173" s="1" t="s">
        <v>98</v>
      </c>
      <c r="C173" s="1" t="s">
        <v>10</v>
      </c>
      <c r="D173" s="1">
        <v>160</v>
      </c>
      <c r="E173" s="1" t="s">
        <v>16</v>
      </c>
      <c r="F173" s="3">
        <f t="shared" si="6"/>
        <v>347.82608695652175</v>
      </c>
      <c r="G173" s="1">
        <v>0.46</v>
      </c>
      <c r="H173" s="5" t="s">
        <v>19</v>
      </c>
    </row>
    <row r="174" spans="1:8" x14ac:dyDescent="0.25">
      <c r="A174" s="1">
        <v>2066</v>
      </c>
      <c r="B174" s="1" t="s">
        <v>98</v>
      </c>
      <c r="C174" s="1" t="s">
        <v>11</v>
      </c>
      <c r="D174" s="1">
        <v>166</v>
      </c>
      <c r="E174" s="1" t="s">
        <v>16</v>
      </c>
      <c r="F174" s="3">
        <f t="shared" si="6"/>
        <v>360.86956521739131</v>
      </c>
      <c r="G174" s="1">
        <v>0.46</v>
      </c>
      <c r="H174" s="5" t="s">
        <v>19</v>
      </c>
    </row>
    <row r="175" spans="1:8" x14ac:dyDescent="0.25">
      <c r="A175" s="1">
        <v>2066</v>
      </c>
      <c r="B175" s="1" t="s">
        <v>98</v>
      </c>
      <c r="C175" s="1" t="s">
        <v>12</v>
      </c>
      <c r="D175" s="1">
        <v>191</v>
      </c>
      <c r="E175" s="1" t="s">
        <v>16</v>
      </c>
      <c r="F175" s="3">
        <f t="shared" si="6"/>
        <v>415.21739130434781</v>
      </c>
      <c r="G175" s="1">
        <v>0.46</v>
      </c>
      <c r="H175" s="5" t="s">
        <v>19</v>
      </c>
    </row>
    <row r="176" spans="1:8" x14ac:dyDescent="0.25">
      <c r="A176" s="1">
        <v>2066</v>
      </c>
      <c r="B176" s="1" t="s">
        <v>98</v>
      </c>
      <c r="C176" s="1" t="s">
        <v>13</v>
      </c>
      <c r="D176" s="1">
        <v>199</v>
      </c>
      <c r="E176" s="1" t="s">
        <v>16</v>
      </c>
      <c r="F176" s="3">
        <f t="shared" si="6"/>
        <v>432.60869565217388</v>
      </c>
      <c r="G176" s="1">
        <v>0.46</v>
      </c>
      <c r="H176" s="5" t="s">
        <v>19</v>
      </c>
    </row>
    <row r="177" spans="1:8" x14ac:dyDescent="0.25">
      <c r="A177" s="1">
        <v>2066</v>
      </c>
      <c r="B177" s="1" t="s">
        <v>98</v>
      </c>
      <c r="C177" s="1" t="s">
        <v>14</v>
      </c>
      <c r="D177" s="1">
        <v>209</v>
      </c>
      <c r="E177" s="1" t="s">
        <v>16</v>
      </c>
      <c r="F177" s="3">
        <f t="shared" si="6"/>
        <v>454.3478260869565</v>
      </c>
      <c r="G177" s="1">
        <v>0.46</v>
      </c>
      <c r="H177" s="5" t="s">
        <v>19</v>
      </c>
    </row>
    <row r="178" spans="1:8" x14ac:dyDescent="0.25">
      <c r="A178" s="1">
        <v>2066</v>
      </c>
      <c r="B178" s="1" t="s">
        <v>98</v>
      </c>
      <c r="C178" s="1" t="s">
        <v>21</v>
      </c>
      <c r="D178" s="1">
        <v>219</v>
      </c>
      <c r="E178" s="1" t="s">
        <v>16</v>
      </c>
      <c r="F178" s="3">
        <f t="shared" si="6"/>
        <v>476.08695652173913</v>
      </c>
      <c r="G178" s="1">
        <v>0.46</v>
      </c>
      <c r="H178" s="5" t="s">
        <v>19</v>
      </c>
    </row>
    <row r="180" spans="1:8" x14ac:dyDescent="0.25">
      <c r="A180" s="2" t="s">
        <v>4</v>
      </c>
      <c r="B180" s="2" t="s">
        <v>3</v>
      </c>
      <c r="C180" s="2" t="s">
        <v>20</v>
      </c>
      <c r="D180" s="2" t="s">
        <v>6</v>
      </c>
      <c r="E180" s="2" t="s">
        <v>5</v>
      </c>
      <c r="F180" s="2" t="s">
        <v>7</v>
      </c>
      <c r="G180" s="2" t="s">
        <v>2</v>
      </c>
      <c r="H180" s="2" t="s">
        <v>18</v>
      </c>
    </row>
    <row r="181" spans="1:8" x14ac:dyDescent="0.25">
      <c r="A181" s="1">
        <v>2066</v>
      </c>
      <c r="B181" s="1" t="s">
        <v>103</v>
      </c>
      <c r="C181" s="1" t="s">
        <v>8</v>
      </c>
      <c r="D181" s="1">
        <v>220</v>
      </c>
      <c r="E181" s="1" t="s">
        <v>16</v>
      </c>
      <c r="F181" s="3">
        <f>D181/G181</f>
        <v>478.26086956521738</v>
      </c>
      <c r="G181" s="4">
        <v>0.46</v>
      </c>
      <c r="H181" s="5" t="s">
        <v>19</v>
      </c>
    </row>
    <row r="182" spans="1:8" x14ac:dyDescent="0.25">
      <c r="A182" s="1">
        <v>2066</v>
      </c>
      <c r="B182" s="1" t="s">
        <v>103</v>
      </c>
      <c r="C182" s="1" t="s">
        <v>9</v>
      </c>
      <c r="D182" s="1">
        <v>230</v>
      </c>
      <c r="E182" s="1" t="s">
        <v>16</v>
      </c>
      <c r="F182" s="3">
        <f t="shared" ref="F182:F186" si="7">D182/G182</f>
        <v>500</v>
      </c>
      <c r="G182" s="4">
        <v>0.46</v>
      </c>
      <c r="H182" s="5" t="s">
        <v>19</v>
      </c>
    </row>
    <row r="183" spans="1:8" x14ac:dyDescent="0.25">
      <c r="A183" s="1">
        <v>2066</v>
      </c>
      <c r="B183" s="1" t="s">
        <v>103</v>
      </c>
      <c r="C183" s="1" t="s">
        <v>10</v>
      </c>
      <c r="D183" s="1">
        <v>240</v>
      </c>
      <c r="E183" s="1" t="s">
        <v>16</v>
      </c>
      <c r="F183" s="3">
        <f t="shared" si="7"/>
        <v>521.73913043478262</v>
      </c>
      <c r="G183" s="4">
        <v>0.46</v>
      </c>
      <c r="H183" s="5" t="s">
        <v>19</v>
      </c>
    </row>
    <row r="184" spans="1:8" x14ac:dyDescent="0.25">
      <c r="A184" s="1">
        <v>2066</v>
      </c>
      <c r="B184" s="1" t="s">
        <v>103</v>
      </c>
      <c r="C184" s="1" t="s">
        <v>11</v>
      </c>
      <c r="D184" s="1">
        <v>250</v>
      </c>
      <c r="E184" s="1" t="s">
        <v>16</v>
      </c>
      <c r="F184" s="3">
        <f t="shared" si="7"/>
        <v>543.47826086956525</v>
      </c>
      <c r="G184" s="4">
        <v>0.46</v>
      </c>
      <c r="H184" s="5" t="s">
        <v>19</v>
      </c>
    </row>
    <row r="185" spans="1:8" x14ac:dyDescent="0.25">
      <c r="A185" s="1">
        <v>2066</v>
      </c>
      <c r="B185" s="1" t="s">
        <v>103</v>
      </c>
      <c r="C185" s="1" t="s">
        <v>12</v>
      </c>
      <c r="D185" s="1">
        <v>260</v>
      </c>
      <c r="E185" s="1" t="s">
        <v>16</v>
      </c>
      <c r="F185" s="3">
        <f t="shared" si="7"/>
        <v>565.21739130434776</v>
      </c>
      <c r="G185" s="4">
        <v>0.46</v>
      </c>
      <c r="H185" s="5" t="s">
        <v>19</v>
      </c>
    </row>
    <row r="186" spans="1:8" x14ac:dyDescent="0.25">
      <c r="A186" s="1">
        <v>2066</v>
      </c>
      <c r="B186" s="1" t="s">
        <v>103</v>
      </c>
      <c r="C186" s="1" t="s">
        <v>13</v>
      </c>
      <c r="D186" s="1">
        <v>270</v>
      </c>
      <c r="E186" s="1" t="s">
        <v>16</v>
      </c>
      <c r="F186" s="3">
        <f t="shared" si="7"/>
        <v>586.95652173913038</v>
      </c>
      <c r="G186" s="4">
        <v>0.46</v>
      </c>
      <c r="H186" s="5" t="s">
        <v>19</v>
      </c>
    </row>
    <row r="188" spans="1:8" x14ac:dyDescent="0.25">
      <c r="A188" s="2" t="s">
        <v>4</v>
      </c>
      <c r="B188" s="2" t="s">
        <v>3</v>
      </c>
      <c r="C188" s="2" t="s">
        <v>20</v>
      </c>
      <c r="D188" s="2" t="s">
        <v>6</v>
      </c>
      <c r="E188" s="2" t="s">
        <v>5</v>
      </c>
      <c r="F188" s="2" t="s">
        <v>7</v>
      </c>
      <c r="G188" s="2" t="s">
        <v>2</v>
      </c>
      <c r="H188" s="2" t="s">
        <v>18</v>
      </c>
    </row>
    <row r="189" spans="1:8" x14ac:dyDescent="0.25">
      <c r="A189" s="1">
        <v>2066</v>
      </c>
      <c r="B189" s="1" t="s">
        <v>104</v>
      </c>
      <c r="C189" s="1" t="s">
        <v>8</v>
      </c>
      <c r="D189" s="1">
        <v>141</v>
      </c>
      <c r="E189" s="1" t="s">
        <v>16</v>
      </c>
      <c r="F189" s="3">
        <f>D189/G189</f>
        <v>306.52173913043475</v>
      </c>
      <c r="G189" s="4">
        <v>0.46</v>
      </c>
      <c r="H189" s="5" t="s">
        <v>19</v>
      </c>
    </row>
    <row r="190" spans="1:8" x14ac:dyDescent="0.25">
      <c r="A190" s="1">
        <v>2066</v>
      </c>
      <c r="B190" s="1" t="s">
        <v>104</v>
      </c>
      <c r="C190" s="1" t="s">
        <v>9</v>
      </c>
      <c r="D190" s="1">
        <v>156</v>
      </c>
      <c r="E190" s="1" t="s">
        <v>16</v>
      </c>
      <c r="F190" s="3">
        <f t="shared" ref="F190:F194" si="8">D190/G190</f>
        <v>339.13043478260869</v>
      </c>
      <c r="G190" s="4">
        <v>0.46</v>
      </c>
      <c r="H190" s="5" t="s">
        <v>19</v>
      </c>
    </row>
    <row r="191" spans="1:8" x14ac:dyDescent="0.25">
      <c r="A191" s="1">
        <v>2066</v>
      </c>
      <c r="B191" s="1" t="s">
        <v>104</v>
      </c>
      <c r="C191" s="1" t="s">
        <v>10</v>
      </c>
      <c r="D191" s="1">
        <v>164</v>
      </c>
      <c r="E191" s="1" t="s">
        <v>16</v>
      </c>
      <c r="F191" s="3">
        <f t="shared" si="8"/>
        <v>356.52173913043475</v>
      </c>
      <c r="G191" s="4">
        <v>0.46</v>
      </c>
      <c r="H191" s="5" t="s">
        <v>19</v>
      </c>
    </row>
    <row r="192" spans="1:8" x14ac:dyDescent="0.25">
      <c r="A192" s="1">
        <v>2066</v>
      </c>
      <c r="B192" s="1" t="s">
        <v>104</v>
      </c>
      <c r="C192" s="1" t="s">
        <v>11</v>
      </c>
      <c r="D192" s="1">
        <v>179</v>
      </c>
      <c r="E192" s="1" t="s">
        <v>16</v>
      </c>
      <c r="F192" s="3">
        <f t="shared" si="8"/>
        <v>389.13043478260869</v>
      </c>
      <c r="G192" s="4">
        <v>0.46</v>
      </c>
      <c r="H192" s="5" t="s">
        <v>19</v>
      </c>
    </row>
    <row r="193" spans="1:8" x14ac:dyDescent="0.25">
      <c r="A193" s="1">
        <v>2066</v>
      </c>
      <c r="B193" s="1" t="s">
        <v>104</v>
      </c>
      <c r="C193" s="1" t="s">
        <v>12</v>
      </c>
      <c r="D193" s="1">
        <v>193</v>
      </c>
      <c r="E193" s="1" t="s">
        <v>16</v>
      </c>
      <c r="F193" s="3">
        <f t="shared" si="8"/>
        <v>419.56521739130432</v>
      </c>
      <c r="G193" s="4">
        <v>0.46</v>
      </c>
      <c r="H193" s="5" t="s">
        <v>19</v>
      </c>
    </row>
    <row r="194" spans="1:8" x14ac:dyDescent="0.25">
      <c r="A194" s="1">
        <v>2066</v>
      </c>
      <c r="B194" s="1" t="s">
        <v>104</v>
      </c>
      <c r="C194" s="1" t="s">
        <v>13</v>
      </c>
      <c r="D194" s="1">
        <v>209</v>
      </c>
      <c r="E194" s="1" t="s">
        <v>16</v>
      </c>
      <c r="F194" s="3">
        <f t="shared" si="8"/>
        <v>454.3478260869565</v>
      </c>
      <c r="G194" s="4">
        <v>0.46</v>
      </c>
      <c r="H194" s="5" t="s">
        <v>19</v>
      </c>
    </row>
    <row r="196" spans="1:8" x14ac:dyDescent="0.25">
      <c r="A196" s="2" t="s">
        <v>4</v>
      </c>
      <c r="B196" s="2" t="s">
        <v>3</v>
      </c>
      <c r="C196" s="2" t="s">
        <v>20</v>
      </c>
      <c r="D196" s="2" t="s">
        <v>6</v>
      </c>
      <c r="E196" s="2" t="s">
        <v>5</v>
      </c>
      <c r="F196" s="2" t="s">
        <v>7</v>
      </c>
      <c r="G196" s="2" t="s">
        <v>2</v>
      </c>
      <c r="H196" s="2" t="s">
        <v>18</v>
      </c>
    </row>
    <row r="197" spans="1:8" x14ac:dyDescent="0.25">
      <c r="A197" s="1">
        <v>2066</v>
      </c>
      <c r="B197" s="1" t="s">
        <v>114</v>
      </c>
      <c r="C197" s="1" t="s">
        <v>8</v>
      </c>
      <c r="D197" s="1">
        <v>113</v>
      </c>
      <c r="E197" s="1" t="s">
        <v>16</v>
      </c>
      <c r="F197" s="3">
        <v>250</v>
      </c>
      <c r="G197" s="1">
        <v>0.45</v>
      </c>
      <c r="H197" s="5" t="s">
        <v>19</v>
      </c>
    </row>
    <row r="198" spans="1:8" x14ac:dyDescent="0.25">
      <c r="A198" s="1">
        <v>2066</v>
      </c>
      <c r="B198" s="1" t="s">
        <v>114</v>
      </c>
      <c r="C198" s="1" t="s">
        <v>9</v>
      </c>
      <c r="D198" s="1">
        <v>123</v>
      </c>
      <c r="E198" s="1" t="s">
        <v>16</v>
      </c>
      <c r="F198" s="3">
        <v>272</v>
      </c>
      <c r="G198" s="1">
        <v>0.45</v>
      </c>
      <c r="H198" s="5" t="s">
        <v>19</v>
      </c>
    </row>
    <row r="199" spans="1:8" x14ac:dyDescent="0.25">
      <c r="A199" s="1">
        <v>2066</v>
      </c>
      <c r="B199" s="1" t="s">
        <v>114</v>
      </c>
      <c r="C199" s="1" t="s">
        <v>10</v>
      </c>
      <c r="D199" s="1">
        <v>133</v>
      </c>
      <c r="E199" s="1" t="s">
        <v>16</v>
      </c>
      <c r="F199" s="3">
        <v>294</v>
      </c>
      <c r="G199" s="1">
        <v>0.45</v>
      </c>
      <c r="H199" s="5" t="s">
        <v>19</v>
      </c>
    </row>
    <row r="200" spans="1:8" x14ac:dyDescent="0.25">
      <c r="A200" s="1">
        <v>2066</v>
      </c>
      <c r="B200" s="1" t="s">
        <v>114</v>
      </c>
      <c r="C200" s="1" t="s">
        <v>11</v>
      </c>
      <c r="D200" s="1">
        <v>143</v>
      </c>
      <c r="E200" s="1" t="s">
        <v>16</v>
      </c>
      <c r="F200" s="3">
        <v>315</v>
      </c>
      <c r="G200" s="1">
        <v>0.45</v>
      </c>
      <c r="H200" s="5" t="s">
        <v>19</v>
      </c>
    </row>
    <row r="201" spans="1:8" x14ac:dyDescent="0.25">
      <c r="A201" s="1">
        <v>2066</v>
      </c>
      <c r="B201" s="1" t="s">
        <v>114</v>
      </c>
      <c r="C201" s="1" t="s">
        <v>12</v>
      </c>
      <c r="D201" s="1">
        <v>153</v>
      </c>
      <c r="E201" s="1" t="s">
        <v>16</v>
      </c>
      <c r="F201" s="3">
        <v>337</v>
      </c>
      <c r="G201" s="1">
        <v>0.45</v>
      </c>
      <c r="H201" s="5" t="s">
        <v>19</v>
      </c>
    </row>
    <row r="202" spans="1:8" x14ac:dyDescent="0.25">
      <c r="A202" s="1">
        <v>2066</v>
      </c>
      <c r="B202" s="1" t="s">
        <v>114</v>
      </c>
      <c r="C202" s="1" t="s">
        <v>13</v>
      </c>
      <c r="D202" s="1">
        <v>163</v>
      </c>
      <c r="E202" s="1" t="s">
        <v>16</v>
      </c>
      <c r="F202" s="3">
        <v>359</v>
      </c>
      <c r="G202" s="1">
        <v>0.45</v>
      </c>
      <c r="H202" s="5" t="s">
        <v>19</v>
      </c>
    </row>
    <row r="203" spans="1:8" x14ac:dyDescent="0.25">
      <c r="A203" s="1">
        <v>2066</v>
      </c>
      <c r="B203" s="1" t="s">
        <v>114</v>
      </c>
      <c r="C203" s="1" t="s">
        <v>14</v>
      </c>
      <c r="D203" s="1">
        <v>173</v>
      </c>
      <c r="E203" s="1" t="s">
        <v>16</v>
      </c>
      <c r="F203" s="3">
        <v>382</v>
      </c>
      <c r="G203" s="1">
        <v>0.45</v>
      </c>
      <c r="H203" s="5" t="s">
        <v>19</v>
      </c>
    </row>
    <row r="205" spans="1:8" x14ac:dyDescent="0.25">
      <c r="A205" s="18" t="s">
        <v>4</v>
      </c>
      <c r="B205" s="2" t="s">
        <v>3</v>
      </c>
      <c r="C205" s="19" t="s">
        <v>20</v>
      </c>
      <c r="D205" s="2" t="s">
        <v>6</v>
      </c>
      <c r="E205" s="2" t="s">
        <v>5</v>
      </c>
      <c r="F205" s="2" t="s">
        <v>7</v>
      </c>
      <c r="G205" s="2" t="s">
        <v>2</v>
      </c>
      <c r="H205" s="2" t="s">
        <v>18</v>
      </c>
    </row>
    <row r="206" spans="1:8" x14ac:dyDescent="0.25">
      <c r="A206" s="20">
        <v>2066</v>
      </c>
      <c r="B206" s="20" t="s">
        <v>107</v>
      </c>
      <c r="C206" s="1" t="s">
        <v>8</v>
      </c>
      <c r="D206" s="5">
        <v>215</v>
      </c>
      <c r="E206" s="1" t="s">
        <v>41</v>
      </c>
      <c r="F206" s="6">
        <f>D206/G206</f>
        <v>551.28205128205127</v>
      </c>
      <c r="G206" s="4">
        <v>0.39</v>
      </c>
      <c r="H206" s="5" t="s">
        <v>19</v>
      </c>
    </row>
    <row r="207" spans="1:8" x14ac:dyDescent="0.25">
      <c r="A207" s="20">
        <v>2066</v>
      </c>
      <c r="B207" s="20" t="s">
        <v>107</v>
      </c>
      <c r="C207" s="1" t="s">
        <v>9</v>
      </c>
      <c r="D207" s="5">
        <v>240</v>
      </c>
      <c r="E207" s="1" t="s">
        <v>41</v>
      </c>
      <c r="F207" s="6">
        <f t="shared" ref="F207:F211" si="9">D207/G207</f>
        <v>615.38461538461536</v>
      </c>
      <c r="G207" s="4">
        <v>0.39</v>
      </c>
      <c r="H207" s="5" t="s">
        <v>19</v>
      </c>
    </row>
    <row r="208" spans="1:8" x14ac:dyDescent="0.25">
      <c r="A208" s="20">
        <v>2066</v>
      </c>
      <c r="B208" s="20" t="s">
        <v>107</v>
      </c>
      <c r="C208" s="1" t="s">
        <v>10</v>
      </c>
      <c r="D208" s="5">
        <v>260</v>
      </c>
      <c r="E208" s="1" t="s">
        <v>41</v>
      </c>
      <c r="F208" s="6">
        <f t="shared" si="9"/>
        <v>666.66666666666663</v>
      </c>
      <c r="G208" s="4">
        <v>0.39</v>
      </c>
      <c r="H208" s="5" t="s">
        <v>19</v>
      </c>
    </row>
    <row r="209" spans="1:8" x14ac:dyDescent="0.25">
      <c r="A209" s="20">
        <v>2066</v>
      </c>
      <c r="B209" s="20" t="s">
        <v>107</v>
      </c>
      <c r="C209" s="1" t="s">
        <v>11</v>
      </c>
      <c r="D209" s="5">
        <v>270</v>
      </c>
      <c r="E209" s="1" t="s">
        <v>41</v>
      </c>
      <c r="F209" s="6">
        <f t="shared" si="9"/>
        <v>692.30769230769226</v>
      </c>
      <c r="G209" s="4">
        <v>0.39</v>
      </c>
      <c r="H209" s="5" t="s">
        <v>19</v>
      </c>
    </row>
    <row r="210" spans="1:8" x14ac:dyDescent="0.25">
      <c r="A210" s="20">
        <v>2066</v>
      </c>
      <c r="B210" s="20" t="s">
        <v>107</v>
      </c>
      <c r="C210" s="1" t="s">
        <v>12</v>
      </c>
      <c r="D210" s="5">
        <v>285</v>
      </c>
      <c r="E210" s="1" t="s">
        <v>41</v>
      </c>
      <c r="F210" s="6">
        <f t="shared" si="9"/>
        <v>730.76923076923072</v>
      </c>
      <c r="G210" s="4">
        <v>0.39</v>
      </c>
      <c r="H210" s="5" t="s">
        <v>19</v>
      </c>
    </row>
    <row r="211" spans="1:8" x14ac:dyDescent="0.25">
      <c r="A211" s="20">
        <v>2066</v>
      </c>
      <c r="B211" s="20" t="s">
        <v>107</v>
      </c>
      <c r="C211" s="1" t="s">
        <v>13</v>
      </c>
      <c r="D211" s="5">
        <v>320</v>
      </c>
      <c r="E211" s="1" t="s">
        <v>41</v>
      </c>
      <c r="F211" s="6">
        <f t="shared" si="9"/>
        <v>820.51282051282044</v>
      </c>
      <c r="G211" s="4">
        <v>0.39</v>
      </c>
      <c r="H211" s="5" t="s">
        <v>19</v>
      </c>
    </row>
    <row r="213" spans="1:8" x14ac:dyDescent="0.25">
      <c r="A213" s="18" t="s">
        <v>4</v>
      </c>
      <c r="B213" s="2" t="s">
        <v>3</v>
      </c>
      <c r="C213" s="19" t="s">
        <v>20</v>
      </c>
      <c r="D213" s="2" t="s">
        <v>6</v>
      </c>
      <c r="E213" s="2" t="s">
        <v>5</v>
      </c>
      <c r="F213" s="2" t="s">
        <v>7</v>
      </c>
      <c r="G213" s="2" t="s">
        <v>2</v>
      </c>
      <c r="H213" s="2" t="s">
        <v>18</v>
      </c>
    </row>
    <row r="214" spans="1:8" x14ac:dyDescent="0.25">
      <c r="A214" s="20">
        <v>2066</v>
      </c>
      <c r="B214" s="20" t="s">
        <v>108</v>
      </c>
      <c r="C214" s="1" t="s">
        <v>9</v>
      </c>
      <c r="D214" s="5">
        <v>235</v>
      </c>
      <c r="E214" s="1" t="s">
        <v>41</v>
      </c>
      <c r="F214" s="6">
        <f>D214/G214</f>
        <v>652.77777777777783</v>
      </c>
      <c r="G214" s="4">
        <v>0.36</v>
      </c>
      <c r="H214" s="5" t="s">
        <v>19</v>
      </c>
    </row>
    <row r="215" spans="1:8" x14ac:dyDescent="0.25">
      <c r="A215" s="20">
        <v>2066</v>
      </c>
      <c r="B215" s="20" t="s">
        <v>108</v>
      </c>
      <c r="C215" s="1" t="s">
        <v>10</v>
      </c>
      <c r="D215" s="5">
        <v>245</v>
      </c>
      <c r="E215" s="1" t="s">
        <v>41</v>
      </c>
      <c r="F215" s="6">
        <f t="shared" ref="F215:F217" si="10">D215/G215</f>
        <v>700</v>
      </c>
      <c r="G215" s="4">
        <v>0.35</v>
      </c>
      <c r="H215" s="5" t="s">
        <v>19</v>
      </c>
    </row>
    <row r="216" spans="1:8" x14ac:dyDescent="0.25">
      <c r="A216" s="20">
        <v>2066</v>
      </c>
      <c r="B216" s="20" t="s">
        <v>108</v>
      </c>
      <c r="C216" s="1" t="s">
        <v>11</v>
      </c>
      <c r="D216" s="5">
        <v>265</v>
      </c>
      <c r="E216" s="1" t="s">
        <v>41</v>
      </c>
      <c r="F216" s="6">
        <f t="shared" si="10"/>
        <v>757.14285714285722</v>
      </c>
      <c r="G216" s="4">
        <v>0.35</v>
      </c>
      <c r="H216" s="5" t="s">
        <v>19</v>
      </c>
    </row>
    <row r="217" spans="1:8" x14ac:dyDescent="0.25">
      <c r="A217" s="20">
        <v>2066</v>
      </c>
      <c r="B217" s="20" t="s">
        <v>108</v>
      </c>
      <c r="C217" s="1" t="s">
        <v>12</v>
      </c>
      <c r="D217" s="5">
        <v>280</v>
      </c>
      <c r="E217" s="1" t="s">
        <v>41</v>
      </c>
      <c r="F217" s="6">
        <f t="shared" si="10"/>
        <v>800</v>
      </c>
      <c r="G217" s="4">
        <v>0.35</v>
      </c>
      <c r="H217" s="5" t="s">
        <v>19</v>
      </c>
    </row>
    <row r="219" spans="1:8" x14ac:dyDescent="0.25">
      <c r="A219" s="2" t="s">
        <v>4</v>
      </c>
      <c r="B219" s="2" t="s">
        <v>3</v>
      </c>
      <c r="C219" s="2" t="s">
        <v>20</v>
      </c>
      <c r="D219" s="2" t="s">
        <v>6</v>
      </c>
      <c r="E219" s="2" t="s">
        <v>5</v>
      </c>
      <c r="F219" s="2" t="s">
        <v>7</v>
      </c>
      <c r="G219" s="2" t="s">
        <v>2</v>
      </c>
      <c r="H219" s="2" t="s">
        <v>18</v>
      </c>
    </row>
    <row r="220" spans="1:8" x14ac:dyDescent="0.25">
      <c r="A220" s="20">
        <v>2066</v>
      </c>
      <c r="B220" s="1" t="s">
        <v>70</v>
      </c>
      <c r="C220" s="1" t="s">
        <v>8</v>
      </c>
      <c r="D220" s="5">
        <v>150</v>
      </c>
      <c r="E220" s="1" t="s">
        <v>16</v>
      </c>
      <c r="F220" s="5" t="s">
        <v>79</v>
      </c>
      <c r="G220" s="4" t="s">
        <v>79</v>
      </c>
      <c r="H220" s="5" t="s">
        <v>71</v>
      </c>
    </row>
    <row r="221" spans="1:8" x14ac:dyDescent="0.25">
      <c r="A221" s="20">
        <v>2066</v>
      </c>
      <c r="B221" s="1" t="s">
        <v>70</v>
      </c>
      <c r="C221" s="1" t="s">
        <v>9</v>
      </c>
      <c r="D221" s="5">
        <v>160</v>
      </c>
      <c r="E221" s="1" t="s">
        <v>16</v>
      </c>
      <c r="F221" s="5" t="s">
        <v>79</v>
      </c>
      <c r="G221" s="4" t="s">
        <v>79</v>
      </c>
      <c r="H221" s="5" t="s">
        <v>71</v>
      </c>
    </row>
    <row r="222" spans="1:8" x14ac:dyDescent="0.25">
      <c r="A222" s="20">
        <v>2066</v>
      </c>
      <c r="B222" s="1" t="s">
        <v>70</v>
      </c>
      <c r="C222" s="1" t="s">
        <v>10</v>
      </c>
      <c r="D222" s="5">
        <v>170</v>
      </c>
      <c r="E222" s="1" t="s">
        <v>16</v>
      </c>
      <c r="F222" s="5" t="s">
        <v>79</v>
      </c>
      <c r="G222" s="4" t="s">
        <v>79</v>
      </c>
      <c r="H222" s="5" t="s">
        <v>71</v>
      </c>
    </row>
    <row r="223" spans="1:8" x14ac:dyDescent="0.25">
      <c r="A223" s="20">
        <v>2066</v>
      </c>
      <c r="B223" s="1" t="s">
        <v>70</v>
      </c>
      <c r="C223" s="1" t="s">
        <v>11</v>
      </c>
      <c r="D223" s="5">
        <v>180</v>
      </c>
      <c r="E223" s="1" t="s">
        <v>16</v>
      </c>
      <c r="F223" s="5" t="s">
        <v>79</v>
      </c>
      <c r="G223" s="4" t="s">
        <v>79</v>
      </c>
      <c r="H223" s="5" t="s">
        <v>71</v>
      </c>
    </row>
    <row r="224" spans="1:8" x14ac:dyDescent="0.25">
      <c r="A224" s="20">
        <v>2066</v>
      </c>
      <c r="B224" s="1" t="s">
        <v>70</v>
      </c>
      <c r="C224" s="1" t="s">
        <v>12</v>
      </c>
      <c r="D224" s="5">
        <v>215</v>
      </c>
      <c r="E224" s="1" t="s">
        <v>16</v>
      </c>
      <c r="F224" s="5" t="s">
        <v>79</v>
      </c>
      <c r="G224" s="4" t="s">
        <v>79</v>
      </c>
      <c r="H224" s="5" t="s">
        <v>71</v>
      </c>
    </row>
    <row r="225" spans="1:8" x14ac:dyDescent="0.25">
      <c r="A225" s="20">
        <v>2066</v>
      </c>
      <c r="B225" s="1" t="s">
        <v>70</v>
      </c>
      <c r="C225" s="1" t="s">
        <v>13</v>
      </c>
      <c r="D225" s="5">
        <v>215</v>
      </c>
      <c r="E225" s="1" t="s">
        <v>16</v>
      </c>
      <c r="F225" s="5" t="s">
        <v>79</v>
      </c>
      <c r="G225" s="4" t="s">
        <v>79</v>
      </c>
      <c r="H225" s="5" t="s">
        <v>71</v>
      </c>
    </row>
    <row r="227" spans="1:8" x14ac:dyDescent="0.25">
      <c r="A227" s="18" t="s">
        <v>4</v>
      </c>
      <c r="B227" s="2" t="s">
        <v>3</v>
      </c>
      <c r="C227" s="19" t="s">
        <v>20</v>
      </c>
      <c r="D227" s="2" t="s">
        <v>6</v>
      </c>
      <c r="E227" s="2" t="s">
        <v>5</v>
      </c>
      <c r="F227" s="2" t="s">
        <v>7</v>
      </c>
      <c r="G227" s="2" t="s">
        <v>2</v>
      </c>
      <c r="H227" s="2" t="s">
        <v>18</v>
      </c>
    </row>
    <row r="228" spans="1:8" x14ac:dyDescent="0.25">
      <c r="A228" s="20">
        <v>2066</v>
      </c>
      <c r="B228" s="20" t="s">
        <v>115</v>
      </c>
      <c r="C228" s="1" t="s">
        <v>8</v>
      </c>
      <c r="D228" s="5">
        <v>180</v>
      </c>
      <c r="E228" s="1" t="s">
        <v>41</v>
      </c>
      <c r="F228" s="6">
        <f>D228/G228</f>
        <v>375</v>
      </c>
      <c r="G228" s="4">
        <v>0.48</v>
      </c>
      <c r="H228" s="5" t="s">
        <v>19</v>
      </c>
    </row>
    <row r="229" spans="1:8" x14ac:dyDescent="0.25">
      <c r="A229" s="20">
        <v>2066</v>
      </c>
      <c r="B229" s="20" t="s">
        <v>115</v>
      </c>
      <c r="C229" s="1" t="s">
        <v>9</v>
      </c>
      <c r="D229" s="5">
        <v>190</v>
      </c>
      <c r="E229" s="1" t="s">
        <v>41</v>
      </c>
      <c r="F229" s="6">
        <f t="shared" ref="F229:F233" si="11">D229/G229</f>
        <v>395.83333333333337</v>
      </c>
      <c r="G229" s="4">
        <v>0.48</v>
      </c>
      <c r="H229" s="5" t="s">
        <v>19</v>
      </c>
    </row>
    <row r="230" spans="1:8" x14ac:dyDescent="0.25">
      <c r="A230" s="20">
        <v>2066</v>
      </c>
      <c r="B230" s="20" t="s">
        <v>115</v>
      </c>
      <c r="C230" s="1" t="s">
        <v>10</v>
      </c>
      <c r="D230" s="5">
        <v>200</v>
      </c>
      <c r="E230" s="1" t="s">
        <v>41</v>
      </c>
      <c r="F230" s="6">
        <f t="shared" si="11"/>
        <v>416.66666666666669</v>
      </c>
      <c r="G230" s="4">
        <v>0.48</v>
      </c>
      <c r="H230" s="5" t="s">
        <v>19</v>
      </c>
    </row>
    <row r="231" spans="1:8" x14ac:dyDescent="0.25">
      <c r="A231" s="20">
        <v>2066</v>
      </c>
      <c r="B231" s="20" t="s">
        <v>115</v>
      </c>
      <c r="C231" s="1" t="s">
        <v>11</v>
      </c>
      <c r="D231" s="5">
        <v>210</v>
      </c>
      <c r="E231" s="1" t="s">
        <v>41</v>
      </c>
      <c r="F231" s="6">
        <f t="shared" si="11"/>
        <v>437.5</v>
      </c>
      <c r="G231" s="4">
        <v>0.48</v>
      </c>
      <c r="H231" s="5" t="s">
        <v>19</v>
      </c>
    </row>
    <row r="232" spans="1:8" x14ac:dyDescent="0.25">
      <c r="A232" s="20">
        <v>2066</v>
      </c>
      <c r="B232" s="20" t="s">
        <v>115</v>
      </c>
      <c r="C232" s="1" t="s">
        <v>12</v>
      </c>
      <c r="D232" s="5">
        <v>220</v>
      </c>
      <c r="E232" s="1" t="s">
        <v>41</v>
      </c>
      <c r="F232" s="6">
        <f t="shared" si="11"/>
        <v>458.33333333333337</v>
      </c>
      <c r="G232" s="4">
        <v>0.48</v>
      </c>
      <c r="H232" s="5" t="s">
        <v>19</v>
      </c>
    </row>
    <row r="233" spans="1:8" x14ac:dyDescent="0.25">
      <c r="A233" s="20">
        <v>2066</v>
      </c>
      <c r="B233" s="20" t="s">
        <v>115</v>
      </c>
      <c r="C233" s="1" t="s">
        <v>13</v>
      </c>
      <c r="D233" s="5">
        <v>230</v>
      </c>
      <c r="E233" s="1" t="s">
        <v>41</v>
      </c>
      <c r="F233" s="6">
        <f t="shared" si="11"/>
        <v>479.16666666666669</v>
      </c>
      <c r="G233" s="4">
        <v>0.48</v>
      </c>
      <c r="H233" s="5" t="s">
        <v>19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9AD-6045-456B-80F3-1973274E0A44}">
  <dimension ref="A1:H7"/>
  <sheetViews>
    <sheetView zoomScale="87" zoomScaleNormal="60" workbookViewId="0">
      <selection activeCell="G32" sqref="G32"/>
    </sheetView>
  </sheetViews>
  <sheetFormatPr baseColWidth="10" defaultRowHeight="13.8" x14ac:dyDescent="0.25"/>
  <cols>
    <col min="1" max="1" width="17.296875" bestFit="1" customWidth="1"/>
    <col min="2" max="2" width="9.0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19.7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2060</v>
      </c>
      <c r="B2" s="1" t="s">
        <v>42</v>
      </c>
      <c r="C2" s="1" t="s">
        <v>8</v>
      </c>
      <c r="D2" s="9">
        <v>133.69999999999999</v>
      </c>
      <c r="E2" s="1" t="s">
        <v>41</v>
      </c>
      <c r="F2" s="5">
        <v>382</v>
      </c>
      <c r="G2" s="8">
        <f>D2/F2</f>
        <v>0.35</v>
      </c>
      <c r="H2" s="5" t="s">
        <v>40</v>
      </c>
    </row>
    <row r="3" spans="1:8" x14ac:dyDescent="0.25">
      <c r="A3" s="1">
        <v>2060</v>
      </c>
      <c r="B3" s="1" t="s">
        <v>42</v>
      </c>
      <c r="C3" s="1" t="s">
        <v>9</v>
      </c>
      <c r="D3" s="9">
        <v>145.6</v>
      </c>
      <c r="E3" s="1" t="s">
        <v>41</v>
      </c>
      <c r="F3" s="5">
        <v>416</v>
      </c>
      <c r="G3" s="8">
        <f>+G2</f>
        <v>0.35</v>
      </c>
      <c r="H3" s="5" t="s">
        <v>40</v>
      </c>
    </row>
    <row r="4" spans="1:8" x14ac:dyDescent="0.25">
      <c r="A4" s="1">
        <v>2060</v>
      </c>
      <c r="B4" s="1" t="s">
        <v>42</v>
      </c>
      <c r="C4" s="1" t="s">
        <v>10</v>
      </c>
      <c r="D4" s="9">
        <v>168</v>
      </c>
      <c r="E4" s="1" t="s">
        <v>41</v>
      </c>
      <c r="F4" s="5">
        <v>480</v>
      </c>
      <c r="G4" s="8">
        <f t="shared" ref="G4:G6" si="0">+G3</f>
        <v>0.35</v>
      </c>
      <c r="H4" s="5" t="s">
        <v>40</v>
      </c>
    </row>
    <row r="5" spans="1:8" x14ac:dyDescent="0.25">
      <c r="A5" s="1">
        <v>2060</v>
      </c>
      <c r="B5" s="1" t="s">
        <v>42</v>
      </c>
      <c r="C5" s="1" t="s">
        <v>11</v>
      </c>
      <c r="D5" s="9">
        <v>168</v>
      </c>
      <c r="E5" s="1" t="s">
        <v>41</v>
      </c>
      <c r="F5" s="5">
        <v>480</v>
      </c>
      <c r="G5" s="8">
        <f t="shared" si="0"/>
        <v>0.35</v>
      </c>
      <c r="H5" s="5" t="s">
        <v>40</v>
      </c>
    </row>
    <row r="6" spans="1:8" x14ac:dyDescent="0.25">
      <c r="A6" s="1">
        <v>2060</v>
      </c>
      <c r="B6" s="1" t="s">
        <v>42</v>
      </c>
      <c r="C6" s="1" t="s">
        <v>12</v>
      </c>
      <c r="D6" s="9">
        <v>182</v>
      </c>
      <c r="E6" s="1" t="s">
        <v>41</v>
      </c>
      <c r="F6" s="5">
        <v>520</v>
      </c>
      <c r="G6" s="8">
        <f t="shared" si="0"/>
        <v>0.35</v>
      </c>
      <c r="H6" s="5" t="s">
        <v>40</v>
      </c>
    </row>
    <row r="7" spans="1:8" x14ac:dyDescent="0.25">
      <c r="A7" s="1">
        <v>2060</v>
      </c>
      <c r="B7" s="1" t="s">
        <v>42</v>
      </c>
      <c r="C7" s="1" t="s">
        <v>13</v>
      </c>
      <c r="D7" s="9">
        <v>195.64999999999998</v>
      </c>
      <c r="E7" s="1" t="s">
        <v>41</v>
      </c>
      <c r="F7" s="5">
        <v>550</v>
      </c>
      <c r="G7" s="8">
        <f>D7/F7</f>
        <v>0.35572727272727267</v>
      </c>
      <c r="H7" s="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2BE9-DA03-4CB3-9C21-763B91D9BB0E}">
  <dimension ref="A1:H41"/>
  <sheetViews>
    <sheetView zoomScale="86" zoomScaleNormal="102" workbookViewId="0">
      <selection activeCell="F26" sqref="F26"/>
    </sheetView>
  </sheetViews>
  <sheetFormatPr baseColWidth="10" defaultRowHeight="13.8" x14ac:dyDescent="0.25"/>
  <cols>
    <col min="1" max="1" width="17.296875" bestFit="1" customWidth="1"/>
    <col min="2" max="2" width="10.59765625" bestFit="1" customWidth="1"/>
    <col min="3" max="3" width="6.796875" bestFit="1" customWidth="1"/>
    <col min="4" max="4" width="8.09765625" bestFit="1" customWidth="1"/>
    <col min="5" max="5" width="16.3984375" bestFit="1" customWidth="1"/>
    <col min="6" max="6" width="7.796875" bestFit="1" customWidth="1"/>
    <col min="7" max="7" width="9" bestFit="1" customWidth="1"/>
    <col min="8" max="8" width="7.2968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>
        <v>4098</v>
      </c>
      <c r="B2" s="1" t="s">
        <v>27</v>
      </c>
      <c r="C2" s="1" t="s">
        <v>28</v>
      </c>
      <c r="D2" s="6">
        <f>F2*G2</f>
        <v>130.64500000000001</v>
      </c>
      <c r="E2" s="1" t="s">
        <v>36</v>
      </c>
      <c r="F2" s="7">
        <v>265</v>
      </c>
      <c r="G2" s="8">
        <v>0.49299999999999999</v>
      </c>
      <c r="H2" s="5" t="s">
        <v>61</v>
      </c>
    </row>
    <row r="3" spans="1:8" x14ac:dyDescent="0.25">
      <c r="A3" s="1">
        <v>4098</v>
      </c>
      <c r="B3" s="1" t="s">
        <v>27</v>
      </c>
      <c r="C3" s="1" t="s">
        <v>29</v>
      </c>
      <c r="D3" s="6">
        <f t="shared" ref="D3:D9" si="0">F3*G3</f>
        <v>140.505</v>
      </c>
      <c r="E3" s="1" t="s">
        <v>36</v>
      </c>
      <c r="F3" s="7">
        <v>285</v>
      </c>
      <c r="G3" s="8">
        <f>+G2</f>
        <v>0.49299999999999999</v>
      </c>
      <c r="H3" s="5" t="s">
        <v>61</v>
      </c>
    </row>
    <row r="4" spans="1:8" x14ac:dyDescent="0.25">
      <c r="A4" s="1">
        <v>4098</v>
      </c>
      <c r="B4" s="1" t="s">
        <v>27</v>
      </c>
      <c r="C4" s="1" t="s">
        <v>30</v>
      </c>
      <c r="D4" s="6">
        <f t="shared" si="0"/>
        <v>150.36500000000001</v>
      </c>
      <c r="E4" s="1" t="s">
        <v>36</v>
      </c>
      <c r="F4" s="7">
        <v>305</v>
      </c>
      <c r="G4" s="8">
        <f t="shared" ref="G4:G9" si="1">+G3</f>
        <v>0.49299999999999999</v>
      </c>
      <c r="H4" s="5" t="s">
        <v>61</v>
      </c>
    </row>
    <row r="5" spans="1:8" x14ac:dyDescent="0.25">
      <c r="A5" s="1">
        <v>4098</v>
      </c>
      <c r="B5" s="1" t="s">
        <v>27</v>
      </c>
      <c r="C5" s="1" t="s">
        <v>31</v>
      </c>
      <c r="D5" s="6">
        <f t="shared" si="0"/>
        <v>160.22499999999999</v>
      </c>
      <c r="E5" s="1" t="s">
        <v>36</v>
      </c>
      <c r="F5" s="7">
        <v>325</v>
      </c>
      <c r="G5" s="8">
        <f t="shared" si="1"/>
        <v>0.49299999999999999</v>
      </c>
      <c r="H5" s="5" t="s">
        <v>61</v>
      </c>
    </row>
    <row r="6" spans="1:8" x14ac:dyDescent="0.25">
      <c r="A6" s="1">
        <v>4098</v>
      </c>
      <c r="B6" s="1" t="s">
        <v>27</v>
      </c>
      <c r="C6" s="1" t="s">
        <v>32</v>
      </c>
      <c r="D6" s="6">
        <f t="shared" si="0"/>
        <v>170.08500000000001</v>
      </c>
      <c r="E6" s="1" t="s">
        <v>36</v>
      </c>
      <c r="F6" s="7">
        <v>345</v>
      </c>
      <c r="G6" s="8">
        <f t="shared" si="1"/>
        <v>0.49299999999999999</v>
      </c>
      <c r="H6" s="5" t="s">
        <v>61</v>
      </c>
    </row>
    <row r="7" spans="1:8" x14ac:dyDescent="0.25">
      <c r="A7" s="1">
        <v>4098</v>
      </c>
      <c r="B7" s="1" t="s">
        <v>27</v>
      </c>
      <c r="C7" s="1" t="s">
        <v>33</v>
      </c>
      <c r="D7" s="6">
        <f t="shared" si="0"/>
        <v>179.94499999999999</v>
      </c>
      <c r="E7" s="1" t="s">
        <v>36</v>
      </c>
      <c r="F7" s="7">
        <v>365</v>
      </c>
      <c r="G7" s="8">
        <f t="shared" si="1"/>
        <v>0.49299999999999999</v>
      </c>
      <c r="H7" s="5" t="s">
        <v>61</v>
      </c>
    </row>
    <row r="8" spans="1:8" x14ac:dyDescent="0.25">
      <c r="A8" s="1">
        <v>4098</v>
      </c>
      <c r="B8" s="1" t="s">
        <v>27</v>
      </c>
      <c r="C8" s="1" t="s">
        <v>34</v>
      </c>
      <c r="D8" s="6">
        <f t="shared" si="0"/>
        <v>189.80500000000001</v>
      </c>
      <c r="E8" s="1" t="s">
        <v>36</v>
      </c>
      <c r="F8" s="7">
        <v>385</v>
      </c>
      <c r="G8" s="8">
        <f t="shared" si="1"/>
        <v>0.49299999999999999</v>
      </c>
      <c r="H8" s="5" t="s">
        <v>61</v>
      </c>
    </row>
    <row r="9" spans="1:8" x14ac:dyDescent="0.25">
      <c r="A9" s="1">
        <v>4098</v>
      </c>
      <c r="B9" s="1" t="s">
        <v>27</v>
      </c>
      <c r="C9" s="1" t="s">
        <v>35</v>
      </c>
      <c r="D9" s="6">
        <f t="shared" si="0"/>
        <v>199.66499999999999</v>
      </c>
      <c r="E9" s="1" t="s">
        <v>36</v>
      </c>
      <c r="F9" s="7">
        <v>405</v>
      </c>
      <c r="G9" s="8">
        <f t="shared" si="1"/>
        <v>0.49299999999999999</v>
      </c>
      <c r="H9" s="5" t="s">
        <v>61</v>
      </c>
    </row>
    <row r="11" spans="1:8" x14ac:dyDescent="0.25">
      <c r="A11" s="2" t="s">
        <v>4</v>
      </c>
      <c r="B11" s="2" t="s">
        <v>3</v>
      </c>
      <c r="C11" s="2" t="s">
        <v>20</v>
      </c>
      <c r="D11" s="2" t="s">
        <v>6</v>
      </c>
      <c r="E11" s="2" t="s">
        <v>5</v>
      </c>
      <c r="F11" s="2" t="s">
        <v>7</v>
      </c>
      <c r="G11" s="2" t="s">
        <v>2</v>
      </c>
      <c r="H11" s="2" t="s">
        <v>18</v>
      </c>
    </row>
    <row r="12" spans="1:8" x14ac:dyDescent="0.25">
      <c r="A12" s="1">
        <v>4098</v>
      </c>
      <c r="B12" s="1" t="s">
        <v>60</v>
      </c>
      <c r="C12" s="1" t="s">
        <v>8</v>
      </c>
      <c r="D12" s="1">
        <v>145</v>
      </c>
      <c r="E12" s="1" t="s">
        <v>36</v>
      </c>
      <c r="F12" s="3">
        <f>D12/G12</f>
        <v>426.47058823529409</v>
      </c>
      <c r="G12" s="4">
        <v>0.34</v>
      </c>
      <c r="H12" s="5" t="s">
        <v>61</v>
      </c>
    </row>
    <row r="13" spans="1:8" x14ac:dyDescent="0.25">
      <c r="A13" s="1">
        <v>4098</v>
      </c>
      <c r="B13" s="1" t="s">
        <v>60</v>
      </c>
      <c r="C13" s="1" t="s">
        <v>9</v>
      </c>
      <c r="D13" s="1">
        <v>156</v>
      </c>
      <c r="E13" s="1" t="s">
        <v>36</v>
      </c>
      <c r="F13" s="3">
        <f t="shared" ref="F13:F15" si="2">D13/G13</f>
        <v>458.8235294117647</v>
      </c>
      <c r="G13" s="4">
        <v>0.34</v>
      </c>
      <c r="H13" s="5" t="s">
        <v>61</v>
      </c>
    </row>
    <row r="14" spans="1:8" x14ac:dyDescent="0.25">
      <c r="A14" s="1">
        <v>4098</v>
      </c>
      <c r="B14" s="1" t="s">
        <v>60</v>
      </c>
      <c r="C14" s="1" t="s">
        <v>10</v>
      </c>
      <c r="D14" s="1">
        <v>172</v>
      </c>
      <c r="E14" s="1" t="s">
        <v>36</v>
      </c>
      <c r="F14" s="3">
        <f t="shared" si="2"/>
        <v>505.88235294117641</v>
      </c>
      <c r="G14" s="4">
        <v>0.34</v>
      </c>
      <c r="H14" s="5" t="s">
        <v>61</v>
      </c>
    </row>
    <row r="15" spans="1:8" x14ac:dyDescent="0.25">
      <c r="A15" s="1">
        <v>4098</v>
      </c>
      <c r="B15" s="1" t="s">
        <v>60</v>
      </c>
      <c r="C15" s="1" t="s">
        <v>11</v>
      </c>
      <c r="D15" s="1">
        <v>182</v>
      </c>
      <c r="E15" s="1" t="s">
        <v>36</v>
      </c>
      <c r="F15" s="3">
        <f t="shared" si="2"/>
        <v>535.29411764705878</v>
      </c>
      <c r="G15" s="4">
        <v>0.34</v>
      </c>
      <c r="H15" s="5" t="s">
        <v>61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>
        <v>4098</v>
      </c>
      <c r="B18" s="1" t="s">
        <v>84</v>
      </c>
      <c r="C18" s="1" t="s">
        <v>8</v>
      </c>
      <c r="D18" s="6">
        <v>109</v>
      </c>
      <c r="E18" s="1" t="s">
        <v>36</v>
      </c>
      <c r="F18" s="7">
        <f>D18/G18</f>
        <v>320.58823529411762</v>
      </c>
      <c r="G18" s="8">
        <v>0.34</v>
      </c>
      <c r="H18" s="5" t="s">
        <v>61</v>
      </c>
    </row>
    <row r="19" spans="1:8" x14ac:dyDescent="0.25">
      <c r="A19" s="1">
        <v>4098</v>
      </c>
      <c r="B19" s="1" t="s">
        <v>84</v>
      </c>
      <c r="C19" s="1" t="s">
        <v>9</v>
      </c>
      <c r="D19" s="6">
        <v>119</v>
      </c>
      <c r="E19" s="1" t="s">
        <v>36</v>
      </c>
      <c r="F19" s="7">
        <f t="shared" ref="F19:F23" si="3">D19/G19</f>
        <v>350</v>
      </c>
      <c r="G19" s="8">
        <v>0.34</v>
      </c>
      <c r="H19" s="5" t="s">
        <v>61</v>
      </c>
    </row>
    <row r="20" spans="1:8" x14ac:dyDescent="0.25">
      <c r="A20" s="1">
        <v>4098</v>
      </c>
      <c r="B20" s="1" t="s">
        <v>84</v>
      </c>
      <c r="C20" s="1" t="s">
        <v>10</v>
      </c>
      <c r="D20" s="6">
        <v>130</v>
      </c>
      <c r="E20" s="1" t="s">
        <v>36</v>
      </c>
      <c r="F20" s="7">
        <f t="shared" si="3"/>
        <v>382.35294117647055</v>
      </c>
      <c r="G20" s="8">
        <v>0.34</v>
      </c>
      <c r="H20" s="5" t="s">
        <v>61</v>
      </c>
    </row>
    <row r="21" spans="1:8" x14ac:dyDescent="0.25">
      <c r="A21" s="1">
        <v>4098</v>
      </c>
      <c r="B21" s="1" t="s">
        <v>84</v>
      </c>
      <c r="C21" s="1" t="s">
        <v>11</v>
      </c>
      <c r="D21" s="6">
        <v>141</v>
      </c>
      <c r="E21" s="1" t="s">
        <v>36</v>
      </c>
      <c r="F21" s="7">
        <f t="shared" si="3"/>
        <v>414.70588235294116</v>
      </c>
      <c r="G21" s="8">
        <v>0.34</v>
      </c>
      <c r="H21" s="5" t="s">
        <v>61</v>
      </c>
    </row>
    <row r="22" spans="1:8" x14ac:dyDescent="0.25">
      <c r="A22" s="1">
        <v>4098</v>
      </c>
      <c r="B22" s="1" t="s">
        <v>84</v>
      </c>
      <c r="C22" s="1" t="s">
        <v>12</v>
      </c>
      <c r="D22" s="6">
        <v>150</v>
      </c>
      <c r="E22" s="1" t="s">
        <v>36</v>
      </c>
      <c r="F22" s="7">
        <f t="shared" si="3"/>
        <v>441.17647058823525</v>
      </c>
      <c r="G22" s="8">
        <v>0.34</v>
      </c>
      <c r="H22" s="5" t="s">
        <v>61</v>
      </c>
    </row>
    <row r="23" spans="1:8" x14ac:dyDescent="0.25">
      <c r="A23" s="1">
        <v>4098</v>
      </c>
      <c r="B23" s="1" t="s">
        <v>84</v>
      </c>
      <c r="C23" s="1" t="s">
        <v>13</v>
      </c>
      <c r="D23" s="6">
        <v>161</v>
      </c>
      <c r="E23" s="1" t="s">
        <v>36</v>
      </c>
      <c r="F23" s="7">
        <f t="shared" si="3"/>
        <v>473.52941176470586</v>
      </c>
      <c r="G23" s="8">
        <v>0.34</v>
      </c>
      <c r="H23" s="5" t="s">
        <v>61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>
        <v>4098</v>
      </c>
      <c r="B26" s="1" t="s">
        <v>100</v>
      </c>
      <c r="C26" s="1" t="s">
        <v>8</v>
      </c>
      <c r="D26" s="6" t="s">
        <v>79</v>
      </c>
      <c r="E26" s="1" t="s">
        <v>36</v>
      </c>
      <c r="F26" s="7" t="s">
        <v>79</v>
      </c>
      <c r="G26" s="8">
        <v>0.3</v>
      </c>
      <c r="H26" s="5" t="s">
        <v>61</v>
      </c>
    </row>
    <row r="27" spans="1:8" x14ac:dyDescent="0.25">
      <c r="A27" s="1">
        <v>4098</v>
      </c>
      <c r="B27" s="1" t="s">
        <v>100</v>
      </c>
      <c r="C27" s="1" t="s">
        <v>9</v>
      </c>
      <c r="D27" s="6" t="s">
        <v>79</v>
      </c>
      <c r="E27" s="1" t="s">
        <v>36</v>
      </c>
      <c r="F27" s="7" t="s">
        <v>79</v>
      </c>
      <c r="G27" s="8">
        <f>+G26</f>
        <v>0.3</v>
      </c>
      <c r="H27" s="5" t="s">
        <v>61</v>
      </c>
    </row>
    <row r="28" spans="1:8" x14ac:dyDescent="0.25">
      <c r="A28" s="1">
        <v>4098</v>
      </c>
      <c r="B28" s="1" t="s">
        <v>100</v>
      </c>
      <c r="C28" s="1" t="s">
        <v>10</v>
      </c>
      <c r="D28" s="6">
        <v>140</v>
      </c>
      <c r="E28" s="1" t="s">
        <v>36</v>
      </c>
      <c r="F28" s="7">
        <v>465</v>
      </c>
      <c r="G28" s="8">
        <f t="shared" ref="G28:G33" si="4">+G27</f>
        <v>0.3</v>
      </c>
      <c r="H28" s="5" t="s">
        <v>61</v>
      </c>
    </row>
    <row r="29" spans="1:8" x14ac:dyDescent="0.25">
      <c r="A29" s="1">
        <v>4098</v>
      </c>
      <c r="B29" s="1" t="s">
        <v>100</v>
      </c>
      <c r="C29" s="1" t="s">
        <v>11</v>
      </c>
      <c r="D29" s="6" t="s">
        <v>79</v>
      </c>
      <c r="E29" s="1" t="s">
        <v>36</v>
      </c>
      <c r="F29" s="7" t="s">
        <v>79</v>
      </c>
      <c r="G29" s="8">
        <f t="shared" si="4"/>
        <v>0.3</v>
      </c>
      <c r="H29" s="5" t="s">
        <v>61</v>
      </c>
    </row>
    <row r="30" spans="1:8" x14ac:dyDescent="0.25">
      <c r="A30" s="1">
        <v>4098</v>
      </c>
      <c r="B30" s="1" t="s">
        <v>100</v>
      </c>
      <c r="C30" s="1" t="s">
        <v>12</v>
      </c>
      <c r="D30" s="6" t="s">
        <v>79</v>
      </c>
      <c r="E30" s="1" t="s">
        <v>36</v>
      </c>
      <c r="F30" s="7" t="s">
        <v>79</v>
      </c>
      <c r="G30" s="8">
        <f t="shared" si="4"/>
        <v>0.3</v>
      </c>
      <c r="H30" s="5" t="s">
        <v>61</v>
      </c>
    </row>
    <row r="31" spans="1:8" x14ac:dyDescent="0.25">
      <c r="A31" s="1">
        <v>4098</v>
      </c>
      <c r="B31" s="1" t="s">
        <v>100</v>
      </c>
      <c r="C31" s="1" t="s">
        <v>13</v>
      </c>
      <c r="D31" s="6" t="s">
        <v>79</v>
      </c>
      <c r="E31" s="1" t="s">
        <v>36</v>
      </c>
      <c r="F31" s="7" t="s">
        <v>79</v>
      </c>
      <c r="G31" s="8">
        <f t="shared" si="4"/>
        <v>0.3</v>
      </c>
      <c r="H31" s="5" t="s">
        <v>61</v>
      </c>
    </row>
    <row r="32" spans="1:8" x14ac:dyDescent="0.25">
      <c r="A32" s="1">
        <v>4098</v>
      </c>
      <c r="B32" s="1" t="s">
        <v>100</v>
      </c>
      <c r="C32" s="1" t="s">
        <v>14</v>
      </c>
      <c r="D32" s="6" t="s">
        <v>79</v>
      </c>
      <c r="E32" s="1" t="s">
        <v>36</v>
      </c>
      <c r="F32" s="7" t="s">
        <v>79</v>
      </c>
      <c r="G32" s="8">
        <f t="shared" si="4"/>
        <v>0.3</v>
      </c>
      <c r="H32" s="5" t="s">
        <v>61</v>
      </c>
    </row>
    <row r="33" spans="1:8" x14ac:dyDescent="0.25">
      <c r="A33" s="1">
        <v>4098</v>
      </c>
      <c r="B33" s="1" t="s">
        <v>100</v>
      </c>
      <c r="C33" s="1" t="s">
        <v>21</v>
      </c>
      <c r="D33" s="6" t="s">
        <v>79</v>
      </c>
      <c r="E33" s="1" t="s">
        <v>36</v>
      </c>
      <c r="F33" s="7" t="s">
        <v>79</v>
      </c>
      <c r="G33" s="8">
        <f t="shared" si="4"/>
        <v>0.3</v>
      </c>
      <c r="H33" s="5" t="s">
        <v>61</v>
      </c>
    </row>
    <row r="35" spans="1:8" x14ac:dyDescent="0.25">
      <c r="A35" s="2" t="s">
        <v>4</v>
      </c>
      <c r="B35" s="2" t="s">
        <v>3</v>
      </c>
      <c r="C35" s="2" t="s">
        <v>20</v>
      </c>
      <c r="D35" s="2" t="s">
        <v>6</v>
      </c>
      <c r="E35" s="2" t="s">
        <v>5</v>
      </c>
      <c r="F35" s="2" t="s">
        <v>7</v>
      </c>
      <c r="G35" s="2" t="s">
        <v>2</v>
      </c>
      <c r="H35" s="2" t="s">
        <v>18</v>
      </c>
    </row>
    <row r="36" spans="1:8" x14ac:dyDescent="0.25">
      <c r="A36" s="1">
        <v>4098</v>
      </c>
      <c r="B36" s="1" t="s">
        <v>105</v>
      </c>
      <c r="C36" s="1" t="s">
        <v>8</v>
      </c>
      <c r="D36" s="6" t="s">
        <v>79</v>
      </c>
      <c r="E36" s="1" t="s">
        <v>36</v>
      </c>
      <c r="F36" s="6" t="s">
        <v>79</v>
      </c>
      <c r="G36" s="8">
        <v>0.38</v>
      </c>
      <c r="H36" s="5" t="s">
        <v>61</v>
      </c>
    </row>
    <row r="37" spans="1:8" x14ac:dyDescent="0.25">
      <c r="A37" s="1">
        <v>4098</v>
      </c>
      <c r="B37" s="1" t="s">
        <v>105</v>
      </c>
      <c r="C37" s="1" t="s">
        <v>9</v>
      </c>
      <c r="D37" s="6" t="s">
        <v>79</v>
      </c>
      <c r="E37" s="1" t="s">
        <v>36</v>
      </c>
      <c r="F37" s="6" t="s">
        <v>79</v>
      </c>
      <c r="G37" s="8">
        <v>0.38</v>
      </c>
      <c r="H37" s="5" t="s">
        <v>61</v>
      </c>
    </row>
    <row r="38" spans="1:8" x14ac:dyDescent="0.25">
      <c r="A38" s="1">
        <v>4098</v>
      </c>
      <c r="B38" s="1" t="s">
        <v>105</v>
      </c>
      <c r="C38" s="1" t="s">
        <v>10</v>
      </c>
      <c r="D38" s="6">
        <v>120</v>
      </c>
      <c r="E38" s="1" t="s">
        <v>36</v>
      </c>
      <c r="F38" s="7">
        <v>320</v>
      </c>
      <c r="G38" s="8">
        <v>0.38</v>
      </c>
      <c r="H38" s="5" t="s">
        <v>61</v>
      </c>
    </row>
    <row r="39" spans="1:8" x14ac:dyDescent="0.25">
      <c r="A39" s="1">
        <v>4098</v>
      </c>
      <c r="B39" s="1" t="s">
        <v>105</v>
      </c>
      <c r="C39" s="1" t="s">
        <v>11</v>
      </c>
      <c r="D39" s="6" t="s">
        <v>79</v>
      </c>
      <c r="E39" s="1" t="s">
        <v>36</v>
      </c>
      <c r="F39" s="6" t="s">
        <v>79</v>
      </c>
      <c r="G39" s="8">
        <v>0.38</v>
      </c>
      <c r="H39" s="5" t="s">
        <v>61</v>
      </c>
    </row>
    <row r="40" spans="1:8" x14ac:dyDescent="0.25">
      <c r="A40" s="1">
        <v>4098</v>
      </c>
      <c r="B40" s="1" t="s">
        <v>105</v>
      </c>
      <c r="C40" s="1" t="s">
        <v>12</v>
      </c>
      <c r="D40" s="6" t="s">
        <v>79</v>
      </c>
      <c r="E40" s="1" t="s">
        <v>36</v>
      </c>
      <c r="F40" s="6" t="s">
        <v>79</v>
      </c>
      <c r="G40" s="8">
        <v>0.38</v>
      </c>
      <c r="H40" s="5" t="s">
        <v>61</v>
      </c>
    </row>
    <row r="41" spans="1:8" x14ac:dyDescent="0.25">
      <c r="A41" s="1">
        <v>4098</v>
      </c>
      <c r="B41" s="1" t="s">
        <v>105</v>
      </c>
      <c r="C41" s="1" t="s">
        <v>13</v>
      </c>
      <c r="D41" s="6" t="s">
        <v>79</v>
      </c>
      <c r="E41" s="1" t="s">
        <v>36</v>
      </c>
      <c r="F41" s="6" t="s">
        <v>79</v>
      </c>
      <c r="G41" s="8">
        <v>0.38</v>
      </c>
      <c r="H41" s="5" t="s">
        <v>61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5794-16BD-4CA3-90D1-7E3263D5DEF7}">
  <dimension ref="A1:H56"/>
  <sheetViews>
    <sheetView topLeftCell="A18" zoomScale="67" zoomScaleNormal="100" workbookViewId="0">
      <selection activeCell="I47" sqref="I47"/>
    </sheetView>
  </sheetViews>
  <sheetFormatPr baseColWidth="10" defaultRowHeight="13.8" x14ac:dyDescent="0.25"/>
  <cols>
    <col min="1" max="1" width="17.296875" bestFit="1" customWidth="1"/>
    <col min="2" max="2" width="16.3984375" bestFit="1" customWidth="1"/>
    <col min="5" max="5" width="16.3984375" bestFit="1" customWidth="1"/>
    <col min="8" max="8" width="12.8984375" bestFit="1" customWidth="1"/>
  </cols>
  <sheetData>
    <row r="1" spans="1:8" x14ac:dyDescent="0.25">
      <c r="A1" s="2" t="s">
        <v>4</v>
      </c>
      <c r="B1" s="2" t="s">
        <v>3</v>
      </c>
      <c r="C1" s="2" t="s">
        <v>20</v>
      </c>
      <c r="D1" s="2" t="s">
        <v>6</v>
      </c>
      <c r="E1" s="2" t="s">
        <v>5</v>
      </c>
      <c r="F1" s="2" t="s">
        <v>7</v>
      </c>
      <c r="G1" s="2" t="s">
        <v>2</v>
      </c>
      <c r="H1" s="2" t="s">
        <v>18</v>
      </c>
    </row>
    <row r="2" spans="1:8" x14ac:dyDescent="0.25">
      <c r="A2" s="1" t="s">
        <v>52</v>
      </c>
      <c r="B2" s="1" t="s">
        <v>51</v>
      </c>
      <c r="C2" s="1" t="s">
        <v>8</v>
      </c>
      <c r="D2" s="1"/>
      <c r="E2" s="1" t="s">
        <v>95</v>
      </c>
      <c r="F2" s="3"/>
      <c r="G2" s="4">
        <v>0.46</v>
      </c>
      <c r="H2" s="5" t="s">
        <v>52</v>
      </c>
    </row>
    <row r="3" spans="1:8" x14ac:dyDescent="0.25">
      <c r="A3" s="1" t="s">
        <v>52</v>
      </c>
      <c r="B3" s="1" t="s">
        <v>51</v>
      </c>
      <c r="C3" s="1" t="s">
        <v>9</v>
      </c>
      <c r="D3" s="1"/>
      <c r="E3" s="1" t="s">
        <v>95</v>
      </c>
      <c r="F3" s="3"/>
      <c r="G3" s="4">
        <v>0.46</v>
      </c>
      <c r="H3" s="5" t="s">
        <v>52</v>
      </c>
    </row>
    <row r="4" spans="1:8" x14ac:dyDescent="0.25">
      <c r="A4" s="1" t="s">
        <v>52</v>
      </c>
      <c r="B4" s="1" t="s">
        <v>51</v>
      </c>
      <c r="C4" s="1" t="s">
        <v>10</v>
      </c>
      <c r="D4" s="1"/>
      <c r="E4" s="1" t="s">
        <v>95</v>
      </c>
      <c r="F4" s="3"/>
      <c r="G4" s="4">
        <v>0.46</v>
      </c>
      <c r="H4" s="5" t="s">
        <v>52</v>
      </c>
    </row>
    <row r="5" spans="1:8" x14ac:dyDescent="0.25">
      <c r="A5" s="1" t="s">
        <v>52</v>
      </c>
      <c r="B5" s="1" t="s">
        <v>51</v>
      </c>
      <c r="C5" s="1" t="s">
        <v>11</v>
      </c>
      <c r="D5" s="1"/>
      <c r="E5" s="1" t="s">
        <v>95</v>
      </c>
      <c r="F5" s="3"/>
      <c r="G5" s="4">
        <v>0.46</v>
      </c>
      <c r="H5" s="5" t="s">
        <v>52</v>
      </c>
    </row>
    <row r="6" spans="1:8" x14ac:dyDescent="0.25">
      <c r="A6" s="1" t="s">
        <v>52</v>
      </c>
      <c r="B6" s="1" t="s">
        <v>51</v>
      </c>
      <c r="C6" s="1" t="s">
        <v>12</v>
      </c>
      <c r="D6" s="1"/>
      <c r="E6" s="1" t="s">
        <v>95</v>
      </c>
      <c r="F6" s="3"/>
      <c r="G6" s="4">
        <v>0.46</v>
      </c>
      <c r="H6" s="5" t="s">
        <v>52</v>
      </c>
    </row>
    <row r="7" spans="1:8" x14ac:dyDescent="0.25">
      <c r="A7" s="1" t="s">
        <v>52</v>
      </c>
      <c r="B7" s="1" t="s">
        <v>51</v>
      </c>
      <c r="C7" s="1" t="s">
        <v>13</v>
      </c>
      <c r="D7" s="1"/>
      <c r="E7" s="1" t="s">
        <v>95</v>
      </c>
      <c r="F7" s="3"/>
      <c r="G7" s="4">
        <v>0.46</v>
      </c>
      <c r="H7" s="5" t="s">
        <v>52</v>
      </c>
    </row>
    <row r="9" spans="1:8" x14ac:dyDescent="0.25">
      <c r="A9" s="2" t="s">
        <v>4</v>
      </c>
      <c r="B9" s="2" t="s">
        <v>3</v>
      </c>
      <c r="C9" s="2" t="s">
        <v>20</v>
      </c>
      <c r="D9" s="2" t="s">
        <v>6</v>
      </c>
      <c r="E9" s="2" t="s">
        <v>5</v>
      </c>
      <c r="F9" s="2" t="s">
        <v>7</v>
      </c>
      <c r="G9" s="2" t="s">
        <v>2</v>
      </c>
      <c r="H9" s="2" t="s">
        <v>18</v>
      </c>
    </row>
    <row r="10" spans="1:8" x14ac:dyDescent="0.25">
      <c r="A10" s="1" t="s">
        <v>52</v>
      </c>
      <c r="B10" s="1" t="s">
        <v>53</v>
      </c>
      <c r="C10" s="1" t="s">
        <v>8</v>
      </c>
      <c r="D10" s="1"/>
      <c r="E10" s="1" t="s">
        <v>95</v>
      </c>
      <c r="F10" s="3"/>
      <c r="G10" s="4">
        <v>0.46</v>
      </c>
      <c r="H10" s="5" t="s">
        <v>52</v>
      </c>
    </row>
    <row r="11" spans="1:8" x14ac:dyDescent="0.25">
      <c r="A11" s="1" t="s">
        <v>52</v>
      </c>
      <c r="B11" s="1" t="s">
        <v>53</v>
      </c>
      <c r="C11" s="1" t="s">
        <v>9</v>
      </c>
      <c r="D11" s="1"/>
      <c r="E11" s="1" t="s">
        <v>95</v>
      </c>
      <c r="F11" s="3"/>
      <c r="G11" s="4">
        <v>0.46</v>
      </c>
      <c r="H11" s="5" t="s">
        <v>52</v>
      </c>
    </row>
    <row r="12" spans="1:8" x14ac:dyDescent="0.25">
      <c r="A12" s="1" t="s">
        <v>52</v>
      </c>
      <c r="B12" s="1" t="s">
        <v>53</v>
      </c>
      <c r="C12" s="1" t="s">
        <v>10</v>
      </c>
      <c r="D12" s="1"/>
      <c r="E12" s="1" t="s">
        <v>95</v>
      </c>
      <c r="F12" s="3"/>
      <c r="G12" s="4">
        <v>0.46</v>
      </c>
      <c r="H12" s="5" t="s">
        <v>52</v>
      </c>
    </row>
    <row r="13" spans="1:8" x14ac:dyDescent="0.25">
      <c r="A13" s="1" t="s">
        <v>52</v>
      </c>
      <c r="B13" s="1" t="s">
        <v>53</v>
      </c>
      <c r="C13" s="1" t="s">
        <v>11</v>
      </c>
      <c r="D13" s="1"/>
      <c r="E13" s="1" t="s">
        <v>95</v>
      </c>
      <c r="F13" s="3"/>
      <c r="G13" s="4">
        <v>0.46</v>
      </c>
      <c r="H13" s="5" t="s">
        <v>52</v>
      </c>
    </row>
    <row r="14" spans="1:8" x14ac:dyDescent="0.25">
      <c r="A14" s="1" t="s">
        <v>52</v>
      </c>
      <c r="B14" s="1" t="s">
        <v>53</v>
      </c>
      <c r="C14" s="1" t="s">
        <v>12</v>
      </c>
      <c r="D14" s="1"/>
      <c r="E14" s="1" t="s">
        <v>95</v>
      </c>
      <c r="F14" s="3"/>
      <c r="G14" s="4">
        <v>0.46</v>
      </c>
      <c r="H14" s="5" t="s">
        <v>52</v>
      </c>
    </row>
    <row r="15" spans="1:8" x14ac:dyDescent="0.25">
      <c r="A15" s="1" t="s">
        <v>52</v>
      </c>
      <c r="B15" s="1" t="s">
        <v>53</v>
      </c>
      <c r="C15" s="1" t="s">
        <v>13</v>
      </c>
      <c r="D15" s="1"/>
      <c r="E15" s="1" t="s">
        <v>95</v>
      </c>
      <c r="F15" s="3"/>
      <c r="G15" s="4">
        <v>0.46</v>
      </c>
      <c r="H15" s="5" t="s">
        <v>52</v>
      </c>
    </row>
    <row r="17" spans="1:8" x14ac:dyDescent="0.25">
      <c r="A17" s="2" t="s">
        <v>4</v>
      </c>
      <c r="B17" s="2" t="s">
        <v>3</v>
      </c>
      <c r="C17" s="2" t="s">
        <v>20</v>
      </c>
      <c r="D17" s="2" t="s">
        <v>6</v>
      </c>
      <c r="E17" s="2" t="s">
        <v>5</v>
      </c>
      <c r="F17" s="2" t="s">
        <v>7</v>
      </c>
      <c r="G17" s="2" t="s">
        <v>2</v>
      </c>
      <c r="H17" s="2" t="s">
        <v>18</v>
      </c>
    </row>
    <row r="18" spans="1:8" x14ac:dyDescent="0.25">
      <c r="A18" s="1" t="s">
        <v>52</v>
      </c>
      <c r="B18" s="1" t="s">
        <v>54</v>
      </c>
      <c r="C18" s="1" t="s">
        <v>8</v>
      </c>
      <c r="D18" s="1"/>
      <c r="E18" s="1" t="s">
        <v>95</v>
      </c>
      <c r="F18" s="3"/>
      <c r="G18" s="4">
        <v>0.46</v>
      </c>
      <c r="H18" s="5" t="s">
        <v>52</v>
      </c>
    </row>
    <row r="19" spans="1:8" x14ac:dyDescent="0.25">
      <c r="A19" s="1" t="s">
        <v>52</v>
      </c>
      <c r="B19" s="1" t="s">
        <v>54</v>
      </c>
      <c r="C19" s="1" t="s">
        <v>9</v>
      </c>
      <c r="D19" s="1"/>
      <c r="E19" s="1" t="s">
        <v>95</v>
      </c>
      <c r="F19" s="3"/>
      <c r="G19" s="4">
        <v>0.46</v>
      </c>
      <c r="H19" s="5" t="s">
        <v>52</v>
      </c>
    </row>
    <row r="20" spans="1:8" x14ac:dyDescent="0.25">
      <c r="A20" s="1" t="s">
        <v>52</v>
      </c>
      <c r="B20" s="1" t="s">
        <v>54</v>
      </c>
      <c r="C20" s="1" t="s">
        <v>10</v>
      </c>
      <c r="D20" s="1"/>
      <c r="E20" s="1" t="s">
        <v>95</v>
      </c>
      <c r="F20" s="3"/>
      <c r="G20" s="4">
        <v>0.46</v>
      </c>
      <c r="H20" s="5" t="s">
        <v>52</v>
      </c>
    </row>
    <row r="21" spans="1:8" x14ac:dyDescent="0.25">
      <c r="A21" s="1" t="s">
        <v>52</v>
      </c>
      <c r="B21" s="1" t="s">
        <v>54</v>
      </c>
      <c r="C21" s="1" t="s">
        <v>11</v>
      </c>
      <c r="D21" s="1"/>
      <c r="E21" s="1" t="s">
        <v>95</v>
      </c>
      <c r="F21" s="3"/>
      <c r="G21" s="4">
        <v>0.46</v>
      </c>
      <c r="H21" s="5" t="s">
        <v>52</v>
      </c>
    </row>
    <row r="22" spans="1:8" x14ac:dyDescent="0.25">
      <c r="A22" s="1" t="s">
        <v>52</v>
      </c>
      <c r="B22" s="1" t="s">
        <v>54</v>
      </c>
      <c r="C22" s="1" t="s">
        <v>12</v>
      </c>
      <c r="D22" s="1"/>
      <c r="E22" s="1" t="s">
        <v>95</v>
      </c>
      <c r="F22" s="3"/>
      <c r="G22" s="4">
        <v>0.46</v>
      </c>
      <c r="H22" s="5" t="s">
        <v>52</v>
      </c>
    </row>
    <row r="23" spans="1:8" x14ac:dyDescent="0.25">
      <c r="A23" s="1" t="s">
        <v>52</v>
      </c>
      <c r="B23" s="1" t="s">
        <v>54</v>
      </c>
      <c r="C23" s="1" t="s">
        <v>13</v>
      </c>
      <c r="D23" s="1"/>
      <c r="E23" s="1" t="s">
        <v>95</v>
      </c>
      <c r="F23" s="3"/>
      <c r="G23" s="4">
        <v>0.46</v>
      </c>
      <c r="H23" s="5" t="s">
        <v>52</v>
      </c>
    </row>
    <row r="25" spans="1:8" x14ac:dyDescent="0.25">
      <c r="A25" s="2" t="s">
        <v>4</v>
      </c>
      <c r="B25" s="2" t="s">
        <v>3</v>
      </c>
      <c r="C25" s="2" t="s">
        <v>20</v>
      </c>
      <c r="D25" s="2" t="s">
        <v>6</v>
      </c>
      <c r="E25" s="2" t="s">
        <v>5</v>
      </c>
      <c r="F25" s="2" t="s">
        <v>7</v>
      </c>
      <c r="G25" s="2" t="s">
        <v>2</v>
      </c>
      <c r="H25" s="2" t="s">
        <v>18</v>
      </c>
    </row>
    <row r="26" spans="1:8" x14ac:dyDescent="0.25">
      <c r="A26" s="1" t="s">
        <v>52</v>
      </c>
      <c r="B26" s="1" t="s">
        <v>55</v>
      </c>
      <c r="C26" s="1" t="s">
        <v>8</v>
      </c>
      <c r="D26" s="1"/>
      <c r="E26" s="1" t="s">
        <v>95</v>
      </c>
      <c r="F26" s="3"/>
      <c r="G26" s="4">
        <v>0.46</v>
      </c>
      <c r="H26" s="5" t="s">
        <v>52</v>
      </c>
    </row>
    <row r="27" spans="1:8" x14ac:dyDescent="0.25">
      <c r="A27" s="1" t="s">
        <v>52</v>
      </c>
      <c r="B27" s="1" t="s">
        <v>55</v>
      </c>
      <c r="C27" s="1" t="s">
        <v>9</v>
      </c>
      <c r="D27" s="1"/>
      <c r="E27" s="1" t="s">
        <v>95</v>
      </c>
      <c r="F27" s="3"/>
      <c r="G27" s="4">
        <v>0.46</v>
      </c>
      <c r="H27" s="5" t="s">
        <v>52</v>
      </c>
    </row>
    <row r="28" spans="1:8" x14ac:dyDescent="0.25">
      <c r="A28" s="1" t="s">
        <v>52</v>
      </c>
      <c r="B28" s="1" t="s">
        <v>55</v>
      </c>
      <c r="C28" s="1" t="s">
        <v>10</v>
      </c>
      <c r="D28" s="1"/>
      <c r="E28" s="1" t="s">
        <v>95</v>
      </c>
      <c r="F28" s="3"/>
      <c r="G28" s="4">
        <v>0.46</v>
      </c>
      <c r="H28" s="5" t="s">
        <v>52</v>
      </c>
    </row>
    <row r="29" spans="1:8" x14ac:dyDescent="0.25">
      <c r="A29" s="1" t="s">
        <v>52</v>
      </c>
      <c r="B29" s="1" t="s">
        <v>55</v>
      </c>
      <c r="C29" s="1" t="s">
        <v>11</v>
      </c>
      <c r="D29" s="1"/>
      <c r="E29" s="1" t="s">
        <v>95</v>
      </c>
      <c r="F29" s="3"/>
      <c r="G29" s="4">
        <v>0.46</v>
      </c>
      <c r="H29" s="5" t="s">
        <v>52</v>
      </c>
    </row>
    <row r="30" spans="1:8" x14ac:dyDescent="0.25">
      <c r="A30" s="1" t="s">
        <v>52</v>
      </c>
      <c r="B30" s="1" t="s">
        <v>55</v>
      </c>
      <c r="C30" s="1" t="s">
        <v>12</v>
      </c>
      <c r="D30" s="1"/>
      <c r="E30" s="1" t="s">
        <v>95</v>
      </c>
      <c r="F30" s="3"/>
      <c r="G30" s="4">
        <v>0.46</v>
      </c>
      <c r="H30" s="5" t="s">
        <v>52</v>
      </c>
    </row>
    <row r="31" spans="1:8" x14ac:dyDescent="0.25">
      <c r="A31" s="1" t="s">
        <v>52</v>
      </c>
      <c r="B31" s="1" t="s">
        <v>55</v>
      </c>
      <c r="C31" s="1" t="s">
        <v>13</v>
      </c>
      <c r="D31" s="1"/>
      <c r="E31" s="1" t="s">
        <v>95</v>
      </c>
      <c r="F31" s="3"/>
      <c r="G31" s="4">
        <v>0.46</v>
      </c>
      <c r="H31" s="5" t="s">
        <v>52</v>
      </c>
    </row>
    <row r="33" spans="1:8" x14ac:dyDescent="0.25">
      <c r="A33" s="2" t="s">
        <v>4</v>
      </c>
      <c r="B33" s="2" t="s">
        <v>3</v>
      </c>
      <c r="C33" s="2" t="s">
        <v>20</v>
      </c>
      <c r="D33" s="2" t="s">
        <v>6</v>
      </c>
      <c r="E33" s="2" t="s">
        <v>5</v>
      </c>
      <c r="F33" s="2" t="s">
        <v>7</v>
      </c>
      <c r="G33" s="2" t="s">
        <v>2</v>
      </c>
      <c r="H33" s="2" t="s">
        <v>18</v>
      </c>
    </row>
    <row r="34" spans="1:8" x14ac:dyDescent="0.25">
      <c r="A34" s="1" t="s">
        <v>52</v>
      </c>
      <c r="B34" s="1" t="s">
        <v>56</v>
      </c>
      <c r="C34" s="1" t="s">
        <v>8</v>
      </c>
      <c r="D34" s="1"/>
      <c r="E34" s="1" t="s">
        <v>95</v>
      </c>
      <c r="F34" s="3"/>
      <c r="G34" s="4">
        <v>0.46</v>
      </c>
      <c r="H34" s="5" t="s">
        <v>52</v>
      </c>
    </row>
    <row r="35" spans="1:8" x14ac:dyDescent="0.25">
      <c r="A35" s="1" t="s">
        <v>52</v>
      </c>
      <c r="B35" s="1" t="s">
        <v>56</v>
      </c>
      <c r="C35" s="1" t="s">
        <v>9</v>
      </c>
      <c r="D35" s="1"/>
      <c r="E35" s="1" t="s">
        <v>95</v>
      </c>
      <c r="F35" s="3"/>
      <c r="G35" s="4">
        <v>0.46</v>
      </c>
      <c r="H35" s="5" t="s">
        <v>52</v>
      </c>
    </row>
    <row r="36" spans="1:8" x14ac:dyDescent="0.25">
      <c r="A36" s="1" t="s">
        <v>52</v>
      </c>
      <c r="B36" s="1" t="s">
        <v>56</v>
      </c>
      <c r="C36" s="1" t="s">
        <v>10</v>
      </c>
      <c r="D36" s="1"/>
      <c r="E36" s="1" t="s">
        <v>95</v>
      </c>
      <c r="F36" s="3"/>
      <c r="G36" s="4">
        <v>0.46</v>
      </c>
      <c r="H36" s="5" t="s">
        <v>52</v>
      </c>
    </row>
    <row r="37" spans="1:8" x14ac:dyDescent="0.25">
      <c r="A37" s="1" t="s">
        <v>52</v>
      </c>
      <c r="B37" s="1" t="s">
        <v>56</v>
      </c>
      <c r="C37" s="1" t="s">
        <v>11</v>
      </c>
      <c r="D37" s="1"/>
      <c r="E37" s="1" t="s">
        <v>95</v>
      </c>
      <c r="F37" s="3"/>
      <c r="G37" s="4">
        <v>0.46</v>
      </c>
      <c r="H37" s="5" t="s">
        <v>52</v>
      </c>
    </row>
    <row r="38" spans="1:8" x14ac:dyDescent="0.25">
      <c r="A38" s="1" t="s">
        <v>52</v>
      </c>
      <c r="B38" s="1" t="s">
        <v>56</v>
      </c>
      <c r="C38" s="1" t="s">
        <v>12</v>
      </c>
      <c r="D38" s="1"/>
      <c r="E38" s="1" t="s">
        <v>95</v>
      </c>
      <c r="F38" s="3"/>
      <c r="G38" s="4">
        <v>0.46</v>
      </c>
      <c r="H38" s="5" t="s">
        <v>52</v>
      </c>
    </row>
    <row r="39" spans="1:8" x14ac:dyDescent="0.25">
      <c r="A39" s="1" t="s">
        <v>52</v>
      </c>
      <c r="B39" s="1" t="s">
        <v>56</v>
      </c>
      <c r="C39" s="1" t="s">
        <v>13</v>
      </c>
      <c r="D39" s="1"/>
      <c r="E39" s="1" t="s">
        <v>95</v>
      </c>
      <c r="F39" s="3"/>
      <c r="G39" s="4">
        <v>0.46</v>
      </c>
      <c r="H39" s="5" t="s">
        <v>52</v>
      </c>
    </row>
    <row r="41" spans="1:8" x14ac:dyDescent="0.25">
      <c r="A41" s="2" t="s">
        <v>4</v>
      </c>
      <c r="B41" s="2" t="s">
        <v>3</v>
      </c>
      <c r="C41" s="2" t="s">
        <v>20</v>
      </c>
      <c r="D41" s="2" t="s">
        <v>6</v>
      </c>
      <c r="E41" s="2" t="s">
        <v>5</v>
      </c>
      <c r="F41" s="2" t="s">
        <v>7</v>
      </c>
      <c r="G41" s="2" t="s">
        <v>2</v>
      </c>
      <c r="H41" s="2" t="s">
        <v>18</v>
      </c>
    </row>
    <row r="42" spans="1:8" x14ac:dyDescent="0.25">
      <c r="A42" s="1" t="s">
        <v>52</v>
      </c>
      <c r="B42" s="1" t="s">
        <v>85</v>
      </c>
      <c r="C42" s="1" t="s">
        <v>86</v>
      </c>
      <c r="D42" s="1">
        <v>25</v>
      </c>
      <c r="E42" s="1" t="s">
        <v>95</v>
      </c>
      <c r="F42" s="3">
        <v>83</v>
      </c>
      <c r="G42" s="4">
        <v>0.3</v>
      </c>
      <c r="H42" s="5" t="s">
        <v>52</v>
      </c>
    </row>
    <row r="43" spans="1:8" x14ac:dyDescent="0.25">
      <c r="A43" s="1" t="s">
        <v>52</v>
      </c>
      <c r="B43" s="1" t="s">
        <v>85</v>
      </c>
      <c r="C43" s="1" t="s">
        <v>87</v>
      </c>
      <c r="D43" s="1">
        <v>27</v>
      </c>
      <c r="E43" s="1" t="s">
        <v>95</v>
      </c>
      <c r="F43" s="3">
        <v>90</v>
      </c>
      <c r="G43" s="4">
        <v>0.3</v>
      </c>
      <c r="H43" s="5" t="s">
        <v>52</v>
      </c>
    </row>
    <row r="44" spans="1:8" x14ac:dyDescent="0.25">
      <c r="A44" s="1" t="s">
        <v>52</v>
      </c>
      <c r="B44" s="1" t="s">
        <v>85</v>
      </c>
      <c r="C44" s="1" t="s">
        <v>88</v>
      </c>
      <c r="D44" s="1">
        <v>32</v>
      </c>
      <c r="E44" s="1" t="s">
        <v>95</v>
      </c>
      <c r="F44" s="3">
        <v>108</v>
      </c>
      <c r="G44" s="4">
        <v>0.3</v>
      </c>
      <c r="H44" s="5" t="s">
        <v>52</v>
      </c>
    </row>
    <row r="45" spans="1:8" x14ac:dyDescent="0.25">
      <c r="A45" s="1" t="s">
        <v>52</v>
      </c>
      <c r="B45" s="1" t="s">
        <v>85</v>
      </c>
      <c r="C45" s="1" t="s">
        <v>89</v>
      </c>
      <c r="D45" s="1">
        <v>32</v>
      </c>
      <c r="E45" s="1" t="s">
        <v>95</v>
      </c>
      <c r="F45" s="3">
        <v>107</v>
      </c>
      <c r="G45" s="4">
        <v>0.3</v>
      </c>
      <c r="H45" s="5" t="s">
        <v>52</v>
      </c>
    </row>
    <row r="46" spans="1:8" x14ac:dyDescent="0.25">
      <c r="A46" s="1" t="s">
        <v>52</v>
      </c>
      <c r="B46" s="1" t="s">
        <v>85</v>
      </c>
      <c r="C46" s="1" t="s">
        <v>90</v>
      </c>
      <c r="D46" s="1">
        <v>37</v>
      </c>
      <c r="E46" s="1" t="s">
        <v>95</v>
      </c>
      <c r="F46" s="3">
        <v>123</v>
      </c>
      <c r="G46" s="4">
        <v>0.3</v>
      </c>
      <c r="H46" s="5" t="s">
        <v>52</v>
      </c>
    </row>
    <row r="47" spans="1:8" x14ac:dyDescent="0.25">
      <c r="A47" s="1" t="s">
        <v>52</v>
      </c>
      <c r="B47" s="1" t="s">
        <v>85</v>
      </c>
      <c r="C47" s="1" t="s">
        <v>91</v>
      </c>
      <c r="D47" s="1">
        <v>42</v>
      </c>
      <c r="E47" s="1" t="s">
        <v>95</v>
      </c>
      <c r="F47" s="3">
        <v>140</v>
      </c>
      <c r="G47" s="4">
        <v>0.3</v>
      </c>
      <c r="H47" s="5" t="s">
        <v>52</v>
      </c>
    </row>
    <row r="49" spans="1:8" x14ac:dyDescent="0.25">
      <c r="A49" s="2" t="s">
        <v>4</v>
      </c>
      <c r="B49" s="2" t="s">
        <v>3</v>
      </c>
      <c r="C49" s="2" t="s">
        <v>20</v>
      </c>
      <c r="D49" s="2" t="s">
        <v>6</v>
      </c>
      <c r="E49" s="2" t="s">
        <v>5</v>
      </c>
      <c r="F49" s="2" t="s">
        <v>7</v>
      </c>
      <c r="G49" s="2" t="s">
        <v>2</v>
      </c>
      <c r="H49" s="2" t="s">
        <v>18</v>
      </c>
    </row>
    <row r="50" spans="1:8" x14ac:dyDescent="0.25">
      <c r="A50" s="1" t="s">
        <v>52</v>
      </c>
      <c r="B50" s="1" t="s">
        <v>93</v>
      </c>
      <c r="C50" s="1" t="s">
        <v>90</v>
      </c>
      <c r="D50" s="1">
        <v>45</v>
      </c>
      <c r="E50" s="1" t="s">
        <v>95</v>
      </c>
      <c r="F50" s="3">
        <v>130</v>
      </c>
      <c r="G50" s="4">
        <v>0.35</v>
      </c>
      <c r="H50" s="5" t="s">
        <v>52</v>
      </c>
    </row>
    <row r="52" spans="1:8" x14ac:dyDescent="0.25">
      <c r="A52" s="2" t="s">
        <v>4</v>
      </c>
      <c r="B52" s="2" t="s">
        <v>3</v>
      </c>
      <c r="C52" s="2" t="s">
        <v>20</v>
      </c>
      <c r="D52" s="2" t="s">
        <v>6</v>
      </c>
      <c r="E52" s="2" t="s">
        <v>5</v>
      </c>
      <c r="F52" s="2" t="s">
        <v>7</v>
      </c>
      <c r="G52" s="2" t="s">
        <v>2</v>
      </c>
      <c r="H52" s="2" t="s">
        <v>18</v>
      </c>
    </row>
    <row r="53" spans="1:8" x14ac:dyDescent="0.25">
      <c r="A53" s="1" t="s">
        <v>52</v>
      </c>
      <c r="B53" s="1" t="s">
        <v>102</v>
      </c>
      <c r="C53" s="1" t="s">
        <v>9</v>
      </c>
      <c r="D53" s="1">
        <v>19</v>
      </c>
      <c r="E53" s="1" t="s">
        <v>95</v>
      </c>
      <c r="F53" s="3" t="s">
        <v>79</v>
      </c>
      <c r="G53" s="4" t="s">
        <v>79</v>
      </c>
      <c r="H53" s="5" t="s">
        <v>52</v>
      </c>
    </row>
    <row r="55" spans="1:8" x14ac:dyDescent="0.25">
      <c r="A55" s="2" t="s">
        <v>4</v>
      </c>
      <c r="B55" s="2" t="s">
        <v>3</v>
      </c>
      <c r="C55" s="2" t="s">
        <v>20</v>
      </c>
      <c r="D55" s="2" t="s">
        <v>6</v>
      </c>
      <c r="E55" s="2" t="s">
        <v>5</v>
      </c>
      <c r="F55" s="2" t="s">
        <v>7</v>
      </c>
      <c r="G55" s="2" t="s">
        <v>2</v>
      </c>
      <c r="H55" s="2" t="s">
        <v>18</v>
      </c>
    </row>
    <row r="56" spans="1:8" x14ac:dyDescent="0.25">
      <c r="A56" s="1" t="s">
        <v>52</v>
      </c>
      <c r="B56" s="1">
        <v>501</v>
      </c>
      <c r="C56" s="1" t="s">
        <v>21</v>
      </c>
      <c r="D56" s="1">
        <v>27</v>
      </c>
      <c r="E56" s="1" t="s">
        <v>95</v>
      </c>
      <c r="F56" s="3" t="s">
        <v>79</v>
      </c>
      <c r="G56" s="4" t="s">
        <v>79</v>
      </c>
      <c r="H56" s="5" t="s"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6001</vt:lpstr>
      <vt:lpstr>2066</vt:lpstr>
      <vt:lpstr>2060</vt:lpstr>
      <vt:lpstr>4098</vt:lpstr>
      <vt:lpstr>PLANTILLAS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Romero</dc:creator>
  <cp:lastModifiedBy>César Romero Chávez</cp:lastModifiedBy>
  <dcterms:created xsi:type="dcterms:W3CDTF">2025-07-01T17:48:37Z</dcterms:created>
  <dcterms:modified xsi:type="dcterms:W3CDTF">2025-07-08T15:07:28Z</dcterms:modified>
</cp:coreProperties>
</file>