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225" activeTab="2"/>
  </bookViews>
  <sheets>
    <sheet name="Interfaz" sheetId="1" r:id="rId1"/>
    <sheet name="Campos" sheetId="2" r:id="rId2"/>
    <sheet name="Tipos de Procesos" sheetId="4" r:id="rId3"/>
    <sheet name="BD Procesos" sheetId="5" r:id="rId4"/>
    <sheet name="Funcionalidade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B15" i="1"/>
  <c r="B14" i="1"/>
  <c r="H12" i="1"/>
  <c r="H15" i="1" s="1"/>
  <c r="H13" i="1" l="1"/>
  <c r="H14" i="1"/>
</calcChain>
</file>

<file path=xl/sharedStrings.xml><?xml version="1.0" encoding="utf-8"?>
<sst xmlns="http://schemas.openxmlformats.org/spreadsheetml/2006/main" count="147" uniqueCount="91">
  <si>
    <t>Ciudad</t>
  </si>
  <si>
    <t>Entidad</t>
  </si>
  <si>
    <t>Jurisdicción</t>
  </si>
  <si>
    <t>Tipo de persona</t>
  </si>
  <si>
    <t>Fecha de Radicación</t>
  </si>
  <si>
    <t>Apoderado</t>
  </si>
  <si>
    <t>Radicado</t>
  </si>
  <si>
    <t>Tipo de Sujeto/Parte</t>
  </si>
  <si>
    <t>Demandante</t>
  </si>
  <si>
    <t>Demandado</t>
  </si>
  <si>
    <t>Tercero Interviniente</t>
  </si>
  <si>
    <t>Ciudad/Competencia</t>
  </si>
  <si>
    <t>Entidad/Especialidad/Corporación</t>
  </si>
  <si>
    <t>APARTADO</t>
  </si>
  <si>
    <t>ARAUCA</t>
  </si>
  <si>
    <t>ARMENIA</t>
  </si>
  <si>
    <t>BARRANCABERMEJA</t>
  </si>
  <si>
    <t>BARRANQUILLA</t>
  </si>
  <si>
    <t>BELLO</t>
  </si>
  <si>
    <t>Ciudades ejemplo, pero se debe incluir todas las que salen en la página de la Rama</t>
  </si>
  <si>
    <t>JUZGADO LABORAL DE BELLO</t>
  </si>
  <si>
    <t>JUZGADO DE FAMILIA DE BELLO</t>
  </si>
  <si>
    <t>JUZGADOS CIVILES DEL CIRCUITO DE BELLO</t>
  </si>
  <si>
    <t>Entidades de ejemplo, deben salir los correspondientes a la ciudad elegida</t>
  </si>
  <si>
    <t>Campos</t>
  </si>
  <si>
    <t>Tipo de sujeto Cliente</t>
  </si>
  <si>
    <t>Tipo de Proceso</t>
  </si>
  <si>
    <t>Expropiación</t>
  </si>
  <si>
    <t>Deslinda y amojamiento</t>
  </si>
  <si>
    <t>Proceso divisorio</t>
  </si>
  <si>
    <t>Proceso monitorio</t>
  </si>
  <si>
    <t>Sucesión</t>
  </si>
  <si>
    <t>Liquidación de sociedad conyugal</t>
  </si>
  <si>
    <t>Disolución, nulidad y liquidación de sociedades</t>
  </si>
  <si>
    <t>Insolvencia de persona natural no comerciante</t>
  </si>
  <si>
    <t>Licencia para enajenar o gravar bienes</t>
  </si>
  <si>
    <t>Licencia para la emancipación</t>
  </si>
  <si>
    <t>Designación de guardadores, consejeros o administradores</t>
  </si>
  <si>
    <t>Declaración de ausencia</t>
  </si>
  <si>
    <t>Declaración de muerte presuntiva por desaparecimiento</t>
  </si>
  <si>
    <t>Interdicción</t>
  </si>
  <si>
    <t>Autorización para casos de adopción</t>
  </si>
  <si>
    <t>Autorización para levantar patrimonio de familia inembargable</t>
  </si>
  <si>
    <t>Divorcio, separación de cuerpos y de bienes por mutuo acuerdo</t>
  </si>
  <si>
    <t>Ejecutivo</t>
  </si>
  <si>
    <t>Declarativo Verbal</t>
  </si>
  <si>
    <t>Declarativo Verbal sumario</t>
  </si>
  <si>
    <t>Cuantía</t>
  </si>
  <si>
    <t>Responsable</t>
  </si>
  <si>
    <t>Nuevo Proceso</t>
  </si>
  <si>
    <t>LOGO</t>
  </si>
  <si>
    <t>Tipo de Persona</t>
  </si>
  <si>
    <t>Natural</t>
  </si>
  <si>
    <t>Jurídica</t>
  </si>
  <si>
    <t>Proceso</t>
  </si>
  <si>
    <t>Tipo</t>
  </si>
  <si>
    <t>Instancia</t>
  </si>
  <si>
    <t>Declarativo</t>
  </si>
  <si>
    <t>No afecta</t>
  </si>
  <si>
    <t>Doble instancia</t>
  </si>
  <si>
    <t>Única instancia</t>
  </si>
  <si>
    <t>Declarativo especial</t>
  </si>
  <si>
    <t>&lt;40 SMLMV</t>
  </si>
  <si>
    <t>&gt;40 SMLMV</t>
  </si>
  <si>
    <t>Liquidatorios</t>
  </si>
  <si>
    <t>De jurisdicción voluntaria</t>
  </si>
  <si>
    <t>Tipo General de Proceso</t>
  </si>
  <si>
    <t>Tipo Específico de Proceso</t>
  </si>
  <si>
    <t>Tipo de persona Demandante</t>
  </si>
  <si>
    <t>Razón Social Demandante</t>
  </si>
  <si>
    <t>NIT Demandante</t>
  </si>
  <si>
    <t>Tipo de persona Demandado</t>
  </si>
  <si>
    <t>Razón Social Demandado</t>
  </si>
  <si>
    <t>NIT Demandado</t>
  </si>
  <si>
    <t>Tipo de persona Tercero</t>
  </si>
  <si>
    <t>Razón Social Tercero</t>
  </si>
  <si>
    <t>NIT Tercero</t>
  </si>
  <si>
    <t>Funcionalidades</t>
  </si>
  <si>
    <t>1. Crear proceso</t>
  </si>
  <si>
    <t>3. Buscar el radicado completo (a partir del nombre y la fecha de radicación)</t>
  </si>
  <si>
    <t xml:space="preserve">Ciudad </t>
  </si>
  <si>
    <t>(Lista desplegable)</t>
  </si>
  <si>
    <t>(Lista desplegable, falta)</t>
  </si>
  <si>
    <t>Radicado Inicial</t>
  </si>
  <si>
    <t>Radicado completo</t>
  </si>
  <si>
    <t>Este se elige al crear el proceso</t>
  </si>
  <si>
    <t>Es el condicional que depende de Tipo específicao de proceso</t>
  </si>
  <si>
    <t>Es el condicional que depende de Tipo específicao de proceso y la cuantía</t>
  </si>
  <si>
    <t>El que se ingresa y es más corto</t>
  </si>
  <si>
    <t>El que se completa la buscar en la página</t>
  </si>
  <si>
    <t>2. Actualizar información de procesos y enviar notificación en caso de que haya información nueva (a partir del radicado 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</si>
</sst>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3" fillId="0" borderId="0" xfId="0" applyFont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1" fillId="0" borderId="22" xfId="0" applyFon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26" xfId="0" applyBorder="1" applyAlignme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4" xfId="0" applyBorder="1"/>
    <xf numFmtId="0" fontId="0" fillId="0" borderId="17" xfId="0" applyBorder="1"/>
    <xf numFmtId="0" fontId="0" fillId="0" borderId="6" xfId="0" applyBorder="1"/>
    <xf numFmtId="0" fontId="0" fillId="0" borderId="35" xfId="0" applyBorder="1"/>
    <xf numFmtId="0" fontId="0" fillId="0" borderId="15" xfId="0" applyBorder="1"/>
    <xf numFmtId="0" fontId="0" fillId="0" borderId="36" xfId="0" applyBorder="1"/>
    <xf numFmtId="0" fontId="0" fillId="0" borderId="7" xfId="0" applyBorder="1"/>
    <xf numFmtId="0" fontId="0" fillId="0" borderId="37" xfId="0" applyBorder="1"/>
    <xf numFmtId="0" fontId="5" fillId="2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435215" y="2943225"/>
          <a:ext cx="109156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458075" y="3568065"/>
          <a:ext cx="105727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" sqref="G3:I9"/>
    </sheetView>
  </sheetViews>
  <sheetFormatPr baseColWidth="10" defaultColWidth="8.85546875" defaultRowHeight="15" x14ac:dyDescent="0.25"/>
  <cols>
    <col min="2" max="2" width="21" customWidth="1"/>
    <col min="3" max="3" width="19.7109375" customWidth="1"/>
    <col min="4" max="4" width="6" customWidth="1"/>
    <col min="5" max="5" width="18.7109375" customWidth="1"/>
    <col min="6" max="6" width="16.85546875" customWidth="1"/>
    <col min="7" max="7" width="7.28515625" customWidth="1"/>
    <col min="8" max="8" width="20.140625" bestFit="1" customWidth="1"/>
    <col min="9" max="9" width="13" customWidth="1"/>
  </cols>
  <sheetData>
    <row r="1" spans="1:10" ht="15.75" thickBo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18.75" x14ac:dyDescent="0.3">
      <c r="A2" s="11">
        <v>0</v>
      </c>
      <c r="B2" s="12" t="s">
        <v>49</v>
      </c>
      <c r="C2" s="11"/>
      <c r="D2" s="11"/>
      <c r="E2" s="11"/>
      <c r="F2" s="11"/>
      <c r="G2" s="11"/>
      <c r="H2" s="11"/>
      <c r="I2" s="11"/>
      <c r="J2" s="13"/>
    </row>
    <row r="3" spans="1:10" x14ac:dyDescent="0.25">
      <c r="A3" s="14"/>
      <c r="B3" s="14"/>
      <c r="C3" s="14"/>
      <c r="D3" s="14"/>
      <c r="E3" s="14"/>
      <c r="F3" s="14"/>
      <c r="G3" s="54" t="s">
        <v>50</v>
      </c>
      <c r="H3" s="54"/>
      <c r="I3" s="54"/>
      <c r="J3" s="15"/>
    </row>
    <row r="4" spans="1:10" x14ac:dyDescent="0.25">
      <c r="A4" s="14">
        <v>2</v>
      </c>
      <c r="B4" s="14" t="s">
        <v>80</v>
      </c>
      <c r="C4" s="18" t="s">
        <v>15</v>
      </c>
      <c r="D4" s="14"/>
      <c r="E4" s="14"/>
      <c r="F4" s="14"/>
      <c r="G4" s="54"/>
      <c r="H4" s="54"/>
      <c r="I4" s="54"/>
      <c r="J4" s="15"/>
    </row>
    <row r="5" spans="1:10" x14ac:dyDescent="0.25">
      <c r="B5" s="47" t="s">
        <v>81</v>
      </c>
      <c r="C5" s="14"/>
      <c r="D5" s="14"/>
      <c r="E5" s="14"/>
      <c r="F5" s="14"/>
      <c r="G5" s="54"/>
      <c r="H5" s="54"/>
      <c r="I5" s="54"/>
      <c r="J5" s="15"/>
    </row>
    <row r="6" spans="1:10" x14ac:dyDescent="0.25">
      <c r="A6" s="14">
        <v>3</v>
      </c>
      <c r="B6" s="14" t="s">
        <v>1</v>
      </c>
      <c r="C6" s="18"/>
      <c r="D6" s="14"/>
      <c r="E6" s="14"/>
      <c r="F6" s="14"/>
      <c r="G6" s="54"/>
      <c r="H6" s="54"/>
      <c r="I6" s="54"/>
      <c r="J6" s="15"/>
    </row>
    <row r="7" spans="1:10" x14ac:dyDescent="0.25">
      <c r="A7" s="14"/>
      <c r="B7" s="47" t="s">
        <v>81</v>
      </c>
      <c r="C7" s="14"/>
      <c r="D7" s="14"/>
      <c r="E7" s="14"/>
      <c r="F7" s="14"/>
      <c r="G7" s="54"/>
      <c r="H7" s="54"/>
      <c r="I7" s="54"/>
      <c r="J7" s="15"/>
    </row>
    <row r="8" spans="1:10" x14ac:dyDescent="0.25">
      <c r="A8" s="14">
        <v>4</v>
      </c>
      <c r="B8" s="14" t="s">
        <v>2</v>
      </c>
      <c r="C8" s="18"/>
      <c r="D8" s="14"/>
      <c r="E8" s="14"/>
      <c r="F8" s="14"/>
      <c r="G8" s="54"/>
      <c r="H8" s="54"/>
      <c r="I8" s="54"/>
      <c r="J8" s="15"/>
    </row>
    <row r="9" spans="1:10" x14ac:dyDescent="0.25">
      <c r="A9" s="14"/>
      <c r="B9" s="47" t="s">
        <v>82</v>
      </c>
      <c r="C9" s="14"/>
      <c r="D9" s="14"/>
      <c r="E9" s="14"/>
      <c r="F9" s="14"/>
      <c r="G9" s="54"/>
      <c r="H9" s="54"/>
      <c r="I9" s="54"/>
      <c r="J9" s="15"/>
    </row>
    <row r="10" spans="1:10" x14ac:dyDescent="0.25">
      <c r="A10" s="14">
        <v>5</v>
      </c>
      <c r="B10" s="14" t="s">
        <v>25</v>
      </c>
      <c r="C10" s="18" t="s">
        <v>10</v>
      </c>
      <c r="D10" s="14"/>
      <c r="E10" s="14"/>
      <c r="F10" s="14"/>
      <c r="G10" s="14"/>
      <c r="H10" s="14"/>
      <c r="I10" s="14"/>
      <c r="J10" s="15"/>
    </row>
    <row r="11" spans="1:10" ht="15.75" thickBot="1" x14ac:dyDescent="0.3">
      <c r="A11" s="14">
        <v>6</v>
      </c>
      <c r="B11" s="47" t="s">
        <v>81</v>
      </c>
      <c r="C11" s="14"/>
      <c r="D11" s="14"/>
      <c r="E11" s="14"/>
      <c r="F11" s="14"/>
      <c r="G11" s="14"/>
      <c r="H11" s="14"/>
      <c r="I11" s="14"/>
      <c r="J11" s="15"/>
    </row>
    <row r="12" spans="1:10" x14ac:dyDescent="0.25">
      <c r="A12" s="14">
        <v>7</v>
      </c>
      <c r="B12" s="50" t="s">
        <v>8</v>
      </c>
      <c r="C12" s="51"/>
      <c r="D12" s="14"/>
      <c r="E12" s="52" t="s">
        <v>9</v>
      </c>
      <c r="F12" s="53"/>
      <c r="G12" s="14"/>
      <c r="H12" s="52" t="str">
        <f>+IF(C10="Tercero Interviniente","Tercero Interviniente","")</f>
        <v>Tercero Interviniente</v>
      </c>
      <c r="I12" s="53"/>
      <c r="J12" s="15"/>
    </row>
    <row r="13" spans="1:10" x14ac:dyDescent="0.25">
      <c r="A13" s="14">
        <v>8</v>
      </c>
      <c r="B13" s="21" t="s">
        <v>3</v>
      </c>
      <c r="C13" s="19" t="s">
        <v>53</v>
      </c>
      <c r="D13" s="14"/>
      <c r="E13" s="21" t="s">
        <v>3</v>
      </c>
      <c r="F13" s="19" t="s">
        <v>53</v>
      </c>
      <c r="G13" s="14"/>
      <c r="H13" s="21" t="str">
        <f>+IF(H12="","","Tipo de persona")</f>
        <v>Tipo de persona</v>
      </c>
      <c r="I13" s="19"/>
      <c r="J13" s="15"/>
    </row>
    <row r="14" spans="1:10" x14ac:dyDescent="0.25">
      <c r="A14" s="14">
        <v>9</v>
      </c>
      <c r="B14" s="21" t="str">
        <f>+IF(C13="Natural","Nombre","Razón Social")</f>
        <v>Razón Social</v>
      </c>
      <c r="C14" s="19"/>
      <c r="D14" s="14"/>
      <c r="E14" s="21" t="str">
        <f>+IF(F13="Natural","Nombre","Razón Social")</f>
        <v>Razón Social</v>
      </c>
      <c r="F14" s="19"/>
      <c r="G14" s="14"/>
      <c r="H14" s="21" t="str">
        <f>+IF(H12="","",(IF(I13="Natural","Nombre","Razón Social")))</f>
        <v>Razón Social</v>
      </c>
      <c r="I14" s="19"/>
      <c r="J14" s="15"/>
    </row>
    <row r="15" spans="1:10" ht="15.75" thickBot="1" x14ac:dyDescent="0.3">
      <c r="A15" s="14">
        <v>10</v>
      </c>
      <c r="B15" s="22" t="str">
        <f>+IF(C13="Natural","Cédula","NIT")</f>
        <v>NIT</v>
      </c>
      <c r="C15" s="20"/>
      <c r="D15" s="14"/>
      <c r="E15" s="22" t="str">
        <f>+IF(F13="Natural","Cédula","NIT")</f>
        <v>NIT</v>
      </c>
      <c r="F15" s="20"/>
      <c r="G15" s="14"/>
      <c r="H15" s="22" t="str">
        <f>+IF(H12="","",(IF(I13="Natural","Cédula","NIT")))</f>
        <v>NIT</v>
      </c>
      <c r="I15" s="20"/>
      <c r="J15" s="15"/>
    </row>
    <row r="16" spans="1:10" x14ac:dyDescent="0.25">
      <c r="A16" s="14">
        <v>11</v>
      </c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25">
      <c r="A17" s="14">
        <v>12</v>
      </c>
      <c r="B17" s="14" t="s">
        <v>26</v>
      </c>
      <c r="C17" s="18"/>
      <c r="D17" s="14"/>
      <c r="E17" s="14" t="s">
        <v>47</v>
      </c>
      <c r="F17" s="18"/>
      <c r="G17" s="14"/>
      <c r="H17" s="14"/>
      <c r="I17" s="14"/>
      <c r="J17" s="15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25">
      <c r="A19" s="14">
        <v>13</v>
      </c>
      <c r="B19" s="14" t="s">
        <v>6</v>
      </c>
      <c r="C19" s="18"/>
      <c r="D19" s="14"/>
      <c r="E19" s="14" t="s">
        <v>4</v>
      </c>
      <c r="F19" s="18"/>
      <c r="G19" s="14"/>
      <c r="H19" s="14"/>
      <c r="I19" s="14"/>
      <c r="J19" s="15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spans="1:10" x14ac:dyDescent="0.25">
      <c r="A21" s="14">
        <v>14</v>
      </c>
      <c r="B21" s="14" t="s">
        <v>48</v>
      </c>
      <c r="C21" s="18"/>
      <c r="D21" s="14"/>
      <c r="E21" s="14" t="s">
        <v>5</v>
      </c>
      <c r="F21" s="18"/>
      <c r="G21" s="14"/>
      <c r="H21" s="14"/>
      <c r="I21" s="14"/>
      <c r="J21" s="15"/>
    </row>
    <row r="22" spans="1:10" x14ac:dyDescent="0.25"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5.75" thickBot="1" x14ac:dyDescent="0.3">
      <c r="B23" s="16"/>
      <c r="C23" s="16"/>
      <c r="D23" s="16"/>
      <c r="E23" s="16"/>
      <c r="F23" s="16"/>
      <c r="G23" s="16"/>
      <c r="H23" s="16"/>
      <c r="I23" s="16"/>
      <c r="J23" s="17"/>
    </row>
  </sheetData>
  <mergeCells count="4">
    <mergeCell ref="B12:C12"/>
    <mergeCell ref="E12:F12"/>
    <mergeCell ref="H12:I12"/>
    <mergeCell ref="G3:I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Campos!$D$3:$D$8</xm:f>
          </x14:formula1>
          <xm:sqref>C4</xm:sqref>
        </x14:dataValidation>
        <x14:dataValidation type="list" allowBlank="1" showInputMessage="1" showErrorMessage="1">
          <x14:formula1>
            <xm:f>Campos!$D$9:$D$11</xm:f>
          </x14:formula1>
          <xm:sqref>C6</xm:sqref>
        </x14:dataValidation>
        <x14:dataValidation type="list" allowBlank="1" showInputMessage="1" showErrorMessage="1">
          <x14:formula1>
            <xm:f>Campos!$D$12:$D$14</xm:f>
          </x14:formula1>
          <xm:sqref>C10</xm:sqref>
        </x14:dataValidation>
        <x14:dataValidation type="list" allowBlank="1" showInputMessage="1" showErrorMessage="1">
          <x14:formula1>
            <xm:f>Campos!$D$17:$D$37</xm:f>
          </x14:formula1>
          <xm:sqref>C17</xm:sqref>
        </x14:dataValidation>
        <x14:dataValidation type="list" allowBlank="1" showInputMessage="1" showErrorMessage="1">
          <x14:formula1>
            <xm:f>Campos!$D$15:$D$16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R26" sqref="R26"/>
    </sheetView>
  </sheetViews>
  <sheetFormatPr baseColWidth="10" defaultColWidth="8.85546875" defaultRowHeight="15" x14ac:dyDescent="0.25"/>
  <cols>
    <col min="3" max="3" width="13.140625" customWidth="1"/>
    <col min="4" max="4" width="40.140625" customWidth="1"/>
  </cols>
  <sheetData>
    <row r="1" spans="1:4" ht="15.75" x14ac:dyDescent="0.25">
      <c r="A1" s="23" t="s">
        <v>24</v>
      </c>
    </row>
    <row r="3" spans="1:4" x14ac:dyDescent="0.25">
      <c r="A3" s="31" t="s">
        <v>11</v>
      </c>
      <c r="B3" s="24"/>
      <c r="C3" s="24"/>
      <c r="D3" s="25" t="s">
        <v>13</v>
      </c>
    </row>
    <row r="4" spans="1:4" x14ac:dyDescent="0.25">
      <c r="A4" s="55" t="s">
        <v>19</v>
      </c>
      <c r="B4" s="56"/>
      <c r="C4" s="56"/>
      <c r="D4" s="27" t="s">
        <v>14</v>
      </c>
    </row>
    <row r="5" spans="1:4" x14ac:dyDescent="0.25">
      <c r="A5" s="55"/>
      <c r="B5" s="56"/>
      <c r="C5" s="56"/>
      <c r="D5" s="27" t="s">
        <v>15</v>
      </c>
    </row>
    <row r="6" spans="1:4" x14ac:dyDescent="0.25">
      <c r="A6" s="55"/>
      <c r="B6" s="56"/>
      <c r="C6" s="56"/>
      <c r="D6" s="27" t="s">
        <v>16</v>
      </c>
    </row>
    <row r="7" spans="1:4" x14ac:dyDescent="0.25">
      <c r="A7" s="55"/>
      <c r="B7" s="56"/>
      <c r="C7" s="56"/>
      <c r="D7" s="27" t="s">
        <v>17</v>
      </c>
    </row>
    <row r="8" spans="1:4" x14ac:dyDescent="0.25">
      <c r="A8" s="57"/>
      <c r="B8" s="58"/>
      <c r="C8" s="58"/>
      <c r="D8" s="30" t="s">
        <v>18</v>
      </c>
    </row>
    <row r="9" spans="1:4" x14ac:dyDescent="0.25">
      <c r="A9" s="31" t="s">
        <v>12</v>
      </c>
      <c r="B9" s="24"/>
      <c r="C9" s="24"/>
      <c r="D9" s="25" t="s">
        <v>20</v>
      </c>
    </row>
    <row r="10" spans="1:4" ht="24.75" customHeight="1" x14ac:dyDescent="0.25">
      <c r="A10" s="55" t="s">
        <v>23</v>
      </c>
      <c r="B10" s="56"/>
      <c r="C10" s="56"/>
      <c r="D10" s="27" t="s">
        <v>21</v>
      </c>
    </row>
    <row r="11" spans="1:4" ht="19.5" customHeight="1" x14ac:dyDescent="0.25">
      <c r="A11" s="57"/>
      <c r="B11" s="58"/>
      <c r="C11" s="58"/>
      <c r="D11" s="30" t="s">
        <v>22</v>
      </c>
    </row>
    <row r="12" spans="1:4" x14ac:dyDescent="0.25">
      <c r="A12" s="31" t="s">
        <v>7</v>
      </c>
      <c r="B12" s="24"/>
      <c r="C12" s="24"/>
      <c r="D12" s="32" t="s">
        <v>8</v>
      </c>
    </row>
    <row r="13" spans="1:4" x14ac:dyDescent="0.25">
      <c r="A13" s="26"/>
      <c r="B13" s="7"/>
      <c r="C13" s="7"/>
      <c r="D13" s="33" t="s">
        <v>9</v>
      </c>
    </row>
    <row r="14" spans="1:4" ht="13.5" customHeight="1" x14ac:dyDescent="0.25">
      <c r="A14" s="28"/>
      <c r="B14" s="29"/>
      <c r="C14" s="29"/>
      <c r="D14" s="34" t="s">
        <v>10</v>
      </c>
    </row>
    <row r="15" spans="1:4" ht="13.5" customHeight="1" x14ac:dyDescent="0.25">
      <c r="A15" s="31" t="s">
        <v>51</v>
      </c>
      <c r="B15" s="24"/>
      <c r="C15" s="24"/>
      <c r="D15" s="32" t="s">
        <v>52</v>
      </c>
    </row>
    <row r="16" spans="1:4" ht="13.5" customHeight="1" x14ac:dyDescent="0.25">
      <c r="A16" s="28"/>
      <c r="B16" s="29"/>
      <c r="C16" s="29"/>
      <c r="D16" s="34" t="s">
        <v>53</v>
      </c>
    </row>
    <row r="17" spans="1:4" ht="16.5" customHeight="1" x14ac:dyDescent="0.25">
      <c r="A17" s="31" t="s">
        <v>26</v>
      </c>
      <c r="B17" s="24"/>
      <c r="C17" s="24"/>
      <c r="D17" s="32" t="s">
        <v>45</v>
      </c>
    </row>
    <row r="18" spans="1:4" x14ac:dyDescent="0.25">
      <c r="A18" s="26"/>
      <c r="B18" s="7"/>
      <c r="C18" s="7"/>
      <c r="D18" s="33" t="s">
        <v>46</v>
      </c>
    </row>
    <row r="19" spans="1:4" x14ac:dyDescent="0.25">
      <c r="A19" s="26"/>
      <c r="B19" s="7"/>
      <c r="C19" s="7"/>
      <c r="D19" s="33" t="s">
        <v>27</v>
      </c>
    </row>
    <row r="20" spans="1:4" x14ac:dyDescent="0.25">
      <c r="A20" s="26"/>
      <c r="B20" s="7"/>
      <c r="C20" s="7"/>
      <c r="D20" s="33" t="s">
        <v>28</v>
      </c>
    </row>
    <row r="21" spans="1:4" x14ac:dyDescent="0.25">
      <c r="A21" s="26"/>
      <c r="B21" s="7"/>
      <c r="C21" s="7"/>
      <c r="D21" s="33" t="s">
        <v>29</v>
      </c>
    </row>
    <row r="22" spans="1:4" x14ac:dyDescent="0.25">
      <c r="A22" s="26"/>
      <c r="B22" s="7"/>
      <c r="C22" s="7"/>
      <c r="D22" s="33" t="s">
        <v>30</v>
      </c>
    </row>
    <row r="23" spans="1:4" x14ac:dyDescent="0.25">
      <c r="A23" s="26"/>
      <c r="B23" s="7"/>
      <c r="C23" s="7"/>
      <c r="D23" s="33" t="s">
        <v>29</v>
      </c>
    </row>
    <row r="24" spans="1:4" x14ac:dyDescent="0.25">
      <c r="A24" s="26"/>
      <c r="B24" s="7"/>
      <c r="C24" s="7"/>
      <c r="D24" s="35" t="s">
        <v>44</v>
      </c>
    </row>
    <row r="25" spans="1:4" x14ac:dyDescent="0.25">
      <c r="A25" s="26"/>
      <c r="B25" s="7"/>
      <c r="C25" s="7"/>
      <c r="D25" s="33" t="s">
        <v>31</v>
      </c>
    </row>
    <row r="26" spans="1:4" x14ac:dyDescent="0.25">
      <c r="A26" s="26"/>
      <c r="B26" s="7"/>
      <c r="C26" s="7"/>
      <c r="D26" s="33" t="s">
        <v>32</v>
      </c>
    </row>
    <row r="27" spans="1:4" x14ac:dyDescent="0.25">
      <c r="A27" s="26"/>
      <c r="B27" s="7"/>
      <c r="C27" s="7"/>
      <c r="D27" s="33" t="s">
        <v>33</v>
      </c>
    </row>
    <row r="28" spans="1:4" x14ac:dyDescent="0.25">
      <c r="A28" s="26"/>
      <c r="B28" s="7"/>
      <c r="C28" s="7"/>
      <c r="D28" s="33" t="s">
        <v>34</v>
      </c>
    </row>
    <row r="29" spans="1:4" x14ac:dyDescent="0.25">
      <c r="A29" s="26"/>
      <c r="B29" s="7"/>
      <c r="C29" s="7"/>
      <c r="D29" s="33" t="s">
        <v>35</v>
      </c>
    </row>
    <row r="30" spans="1:4" x14ac:dyDescent="0.25">
      <c r="A30" s="26"/>
      <c r="B30" s="7"/>
      <c r="C30" s="7"/>
      <c r="D30" s="33" t="s">
        <v>36</v>
      </c>
    </row>
    <row r="31" spans="1:4" x14ac:dyDescent="0.25">
      <c r="A31" s="26"/>
      <c r="B31" s="7"/>
      <c r="C31" s="7"/>
      <c r="D31" s="33" t="s">
        <v>37</v>
      </c>
    </row>
    <row r="32" spans="1:4" x14ac:dyDescent="0.25">
      <c r="A32" s="26"/>
      <c r="B32" s="7"/>
      <c r="C32" s="7"/>
      <c r="D32" s="33" t="s">
        <v>38</v>
      </c>
    </row>
    <row r="33" spans="1:4" x14ac:dyDescent="0.25">
      <c r="A33" s="26"/>
      <c r="B33" s="7"/>
      <c r="C33" s="7"/>
      <c r="D33" s="33" t="s">
        <v>39</v>
      </c>
    </row>
    <row r="34" spans="1:4" x14ac:dyDescent="0.25">
      <c r="A34" s="26"/>
      <c r="B34" s="7"/>
      <c r="C34" s="7"/>
      <c r="D34" s="33" t="s">
        <v>40</v>
      </c>
    </row>
    <row r="35" spans="1:4" x14ac:dyDescent="0.25">
      <c r="A35" s="26"/>
      <c r="B35" s="7"/>
      <c r="C35" s="7"/>
      <c r="D35" s="33" t="s">
        <v>41</v>
      </c>
    </row>
    <row r="36" spans="1:4" x14ac:dyDescent="0.25">
      <c r="A36" s="26"/>
      <c r="B36" s="7"/>
      <c r="C36" s="7"/>
      <c r="D36" s="33" t="s">
        <v>42</v>
      </c>
    </row>
    <row r="37" spans="1:4" x14ac:dyDescent="0.25">
      <c r="A37" s="28"/>
      <c r="B37" s="29"/>
      <c r="C37" s="29"/>
      <c r="D37" s="34" t="s">
        <v>43</v>
      </c>
    </row>
  </sheetData>
  <mergeCells count="2">
    <mergeCell ref="A4:C8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tabSelected="1" workbookViewId="0"/>
  </sheetViews>
  <sheetFormatPr baseColWidth="10" defaultColWidth="8.85546875" defaultRowHeight="15" x14ac:dyDescent="0.25"/>
  <cols>
    <col min="1" max="1" width="23.85546875" bestFit="1" customWidth="1"/>
    <col min="2" max="2" width="58.42578125" bestFit="1" customWidth="1"/>
    <col min="3" max="3" width="11" bestFit="1" customWidth="1"/>
    <col min="4" max="4" width="14.7109375" bestFit="1" customWidth="1"/>
  </cols>
  <sheetData>
    <row r="1" spans="1:4" ht="15.75" thickBot="1" x14ac:dyDescent="0.3">
      <c r="A1" s="36" t="s">
        <v>54</v>
      </c>
      <c r="B1" s="37" t="s">
        <v>55</v>
      </c>
      <c r="C1" s="37" t="s">
        <v>47</v>
      </c>
      <c r="D1" s="38" t="s">
        <v>56</v>
      </c>
    </row>
    <row r="2" spans="1:4" x14ac:dyDescent="0.25">
      <c r="A2" s="65" t="s">
        <v>57</v>
      </c>
      <c r="B2" s="1" t="s">
        <v>45</v>
      </c>
      <c r="C2" s="1" t="s">
        <v>58</v>
      </c>
      <c r="D2" s="39" t="s">
        <v>59</v>
      </c>
    </row>
    <row r="3" spans="1:4" ht="15.75" thickBot="1" x14ac:dyDescent="0.3">
      <c r="A3" s="66"/>
      <c r="B3" s="2" t="s">
        <v>46</v>
      </c>
      <c r="C3" s="2" t="s">
        <v>58</v>
      </c>
      <c r="D3" s="40" t="s">
        <v>60</v>
      </c>
    </row>
    <row r="4" spans="1:4" x14ac:dyDescent="0.25">
      <c r="A4" s="65" t="s">
        <v>61</v>
      </c>
      <c r="B4" s="3" t="s">
        <v>27</v>
      </c>
      <c r="C4" s="41"/>
      <c r="D4" s="42"/>
    </row>
    <row r="5" spans="1:4" x14ac:dyDescent="0.25">
      <c r="A5" s="67"/>
      <c r="B5" s="4" t="s">
        <v>28</v>
      </c>
      <c r="C5" s="43" t="s">
        <v>62</v>
      </c>
      <c r="D5" s="44" t="s">
        <v>60</v>
      </c>
    </row>
    <row r="6" spans="1:4" x14ac:dyDescent="0.25">
      <c r="A6" s="67"/>
      <c r="B6" s="4" t="s">
        <v>29</v>
      </c>
      <c r="C6" s="43" t="s">
        <v>63</v>
      </c>
      <c r="D6" s="44" t="s">
        <v>59</v>
      </c>
    </row>
    <row r="7" spans="1:4" x14ac:dyDescent="0.25">
      <c r="A7" s="67"/>
      <c r="B7" s="4" t="s">
        <v>30</v>
      </c>
      <c r="C7" s="43"/>
      <c r="D7" s="44"/>
    </row>
    <row r="8" spans="1:4" ht="15.75" thickBot="1" x14ac:dyDescent="0.3">
      <c r="A8" s="66"/>
      <c r="B8" s="5" t="s">
        <v>29</v>
      </c>
      <c r="C8" s="45"/>
      <c r="D8" s="46"/>
    </row>
    <row r="9" spans="1:4" x14ac:dyDescent="0.25">
      <c r="A9" s="68" t="s">
        <v>44</v>
      </c>
      <c r="B9" s="70" t="s">
        <v>44</v>
      </c>
      <c r="C9" s="41" t="s">
        <v>62</v>
      </c>
      <c r="D9" s="42" t="s">
        <v>60</v>
      </c>
    </row>
    <row r="10" spans="1:4" ht="15.75" thickBot="1" x14ac:dyDescent="0.3">
      <c r="A10" s="69"/>
      <c r="B10" s="71"/>
      <c r="C10" s="45" t="s">
        <v>63</v>
      </c>
      <c r="D10" s="46" t="s">
        <v>59</v>
      </c>
    </row>
    <row r="11" spans="1:4" x14ac:dyDescent="0.25">
      <c r="A11" s="65" t="s">
        <v>64</v>
      </c>
      <c r="B11" s="3" t="s">
        <v>31</v>
      </c>
      <c r="C11" s="41"/>
      <c r="D11" s="8"/>
    </row>
    <row r="12" spans="1:4" x14ac:dyDescent="0.25">
      <c r="A12" s="67"/>
      <c r="B12" s="4" t="s">
        <v>32</v>
      </c>
      <c r="C12" s="43" t="s">
        <v>62</v>
      </c>
      <c r="D12" s="9" t="s">
        <v>60</v>
      </c>
    </row>
    <row r="13" spans="1:4" x14ac:dyDescent="0.25">
      <c r="A13" s="67"/>
      <c r="B13" s="4" t="s">
        <v>33</v>
      </c>
      <c r="C13" s="43" t="s">
        <v>63</v>
      </c>
      <c r="D13" s="9" t="s">
        <v>59</v>
      </c>
    </row>
    <row r="14" spans="1:4" ht="15.75" thickBot="1" x14ac:dyDescent="0.3">
      <c r="A14" s="66"/>
      <c r="B14" s="5" t="s">
        <v>34</v>
      </c>
      <c r="C14" s="45"/>
      <c r="D14" s="10"/>
    </row>
    <row r="15" spans="1:4" x14ac:dyDescent="0.25">
      <c r="A15" s="65" t="s">
        <v>65</v>
      </c>
      <c r="B15" s="1" t="s">
        <v>35</v>
      </c>
      <c r="C15" s="59" t="s">
        <v>58</v>
      </c>
      <c r="D15" s="62" t="s">
        <v>60</v>
      </c>
    </row>
    <row r="16" spans="1:4" x14ac:dyDescent="0.25">
      <c r="A16" s="67"/>
      <c r="B16" s="6" t="s">
        <v>36</v>
      </c>
      <c r="C16" s="60"/>
      <c r="D16" s="63"/>
    </row>
    <row r="17" spans="1:4" x14ac:dyDescent="0.25">
      <c r="A17" s="67"/>
      <c r="B17" s="6" t="s">
        <v>37</v>
      </c>
      <c r="C17" s="60"/>
      <c r="D17" s="63"/>
    </row>
    <row r="18" spans="1:4" x14ac:dyDescent="0.25">
      <c r="A18" s="67"/>
      <c r="B18" s="6" t="s">
        <v>38</v>
      </c>
      <c r="C18" s="60"/>
      <c r="D18" s="63"/>
    </row>
    <row r="19" spans="1:4" x14ac:dyDescent="0.25">
      <c r="A19" s="67"/>
      <c r="B19" s="6" t="s">
        <v>39</v>
      </c>
      <c r="C19" s="60"/>
      <c r="D19" s="63"/>
    </row>
    <row r="20" spans="1:4" x14ac:dyDescent="0.25">
      <c r="A20" s="67"/>
      <c r="B20" s="6" t="s">
        <v>40</v>
      </c>
      <c r="C20" s="60"/>
      <c r="D20" s="63"/>
    </row>
    <row r="21" spans="1:4" x14ac:dyDescent="0.25">
      <c r="A21" s="67"/>
      <c r="B21" s="6" t="s">
        <v>41</v>
      </c>
      <c r="C21" s="60"/>
      <c r="D21" s="63"/>
    </row>
    <row r="22" spans="1:4" x14ac:dyDescent="0.25">
      <c r="A22" s="67"/>
      <c r="B22" s="6" t="s">
        <v>42</v>
      </c>
      <c r="C22" s="60"/>
      <c r="D22" s="63"/>
    </row>
    <row r="23" spans="1:4" ht="15.75" thickBot="1" x14ac:dyDescent="0.3">
      <c r="A23" s="66"/>
      <c r="B23" s="2" t="s">
        <v>43</v>
      </c>
      <c r="C23" s="61"/>
      <c r="D23" s="64"/>
    </row>
  </sheetData>
  <mergeCells count="8">
    <mergeCell ref="C15:C23"/>
    <mergeCell ref="D15:D23"/>
    <mergeCell ref="A2:A3"/>
    <mergeCell ref="A4:A8"/>
    <mergeCell ref="A9:A10"/>
    <mergeCell ref="B9:B10"/>
    <mergeCell ref="A11:A14"/>
    <mergeCell ref="A15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B2" sqref="B2"/>
    </sheetView>
  </sheetViews>
  <sheetFormatPr baseColWidth="10" defaultColWidth="8.85546875" defaultRowHeight="15" x14ac:dyDescent="0.25"/>
  <cols>
    <col min="1" max="1" width="14.85546875" bestFit="1" customWidth="1"/>
    <col min="2" max="2" width="18.140625" bestFit="1" customWidth="1"/>
    <col min="3" max="3" width="19" bestFit="1" customWidth="1"/>
    <col min="4" max="4" width="22.85546875" bestFit="1" customWidth="1"/>
    <col min="5" max="5" width="32.140625" bestFit="1" customWidth="1"/>
    <col min="6" max="6" width="31" bestFit="1" customWidth="1"/>
    <col min="7" max="7" width="17.7109375" customWidth="1"/>
    <col min="8" max="8" width="12.28515625" bestFit="1" customWidth="1"/>
    <col min="9" max="9" width="35" bestFit="1" customWidth="1"/>
    <col min="10" max="10" width="7.140625" bestFit="1" customWidth="1"/>
    <col min="11" max="11" width="7.7109375" bestFit="1" customWidth="1"/>
    <col min="12" max="12" width="11.28515625" bestFit="1" customWidth="1"/>
    <col min="13" max="13" width="20.7109375" bestFit="1" customWidth="1"/>
    <col min="14" max="14" width="27.5703125" bestFit="1" customWidth="1"/>
    <col min="15" max="15" width="24.140625" bestFit="1" customWidth="1"/>
    <col min="16" max="16" width="16" bestFit="1" customWidth="1"/>
    <col min="17" max="17" width="26.85546875" bestFit="1" customWidth="1"/>
    <col min="18" max="18" width="23.42578125" bestFit="1" customWidth="1"/>
    <col min="19" max="19" width="15.28515625" bestFit="1" customWidth="1"/>
    <col min="20" max="20" width="22.7109375" bestFit="1" customWidth="1"/>
    <col min="21" max="21" width="19.28515625" bestFit="1" customWidth="1"/>
    <col min="22" max="22" width="11.140625" bestFit="1" customWidth="1"/>
  </cols>
  <sheetData>
    <row r="1" spans="1:22" s="7" customFormat="1" x14ac:dyDescent="0.25">
      <c r="A1" s="6" t="s">
        <v>83</v>
      </c>
      <c r="B1" s="6" t="s">
        <v>84</v>
      </c>
      <c r="C1" s="6" t="s">
        <v>4</v>
      </c>
      <c r="D1" s="18" t="s">
        <v>66</v>
      </c>
      <c r="E1" s="18" t="s">
        <v>67</v>
      </c>
      <c r="F1" s="18" t="s">
        <v>47</v>
      </c>
      <c r="G1" s="18" t="s">
        <v>56</v>
      </c>
      <c r="H1" s="18" t="s">
        <v>48</v>
      </c>
      <c r="I1" s="18" t="s">
        <v>5</v>
      </c>
      <c r="J1" s="18" t="s">
        <v>0</v>
      </c>
      <c r="K1" s="18" t="s">
        <v>1</v>
      </c>
      <c r="L1" s="18" t="s">
        <v>2</v>
      </c>
      <c r="M1" s="18" t="s">
        <v>25</v>
      </c>
      <c r="N1" s="18" t="s">
        <v>68</v>
      </c>
      <c r="O1" s="18" t="s">
        <v>69</v>
      </c>
      <c r="P1" s="18" t="s">
        <v>70</v>
      </c>
      <c r="Q1" s="18" t="s">
        <v>71</v>
      </c>
      <c r="R1" s="18" t="s">
        <v>72</v>
      </c>
      <c r="S1" s="18" t="s">
        <v>73</v>
      </c>
      <c r="T1" s="18" t="s">
        <v>74</v>
      </c>
      <c r="U1" s="18" t="s">
        <v>75</v>
      </c>
      <c r="V1" s="18" t="s">
        <v>76</v>
      </c>
    </row>
    <row r="2" spans="1:22" s="48" customFormat="1" ht="51" x14ac:dyDescent="0.25">
      <c r="A2" s="49" t="s">
        <v>88</v>
      </c>
      <c r="B2" s="49" t="s">
        <v>89</v>
      </c>
      <c r="C2" s="49"/>
      <c r="D2" s="49" t="s">
        <v>86</v>
      </c>
      <c r="E2" s="49" t="s">
        <v>85</v>
      </c>
      <c r="F2" s="49" t="s">
        <v>85</v>
      </c>
      <c r="G2" s="4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8.8554687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90</v>
      </c>
    </row>
    <row r="4" spans="1:1" x14ac:dyDescent="0.25">
      <c r="A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Campos</vt:lpstr>
      <vt:lpstr>Tipos de Procesos</vt:lpstr>
      <vt:lpstr>BD Procesos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Barco Diaz</dc:creator>
  <cp:lastModifiedBy>Cesar</cp:lastModifiedBy>
  <dcterms:created xsi:type="dcterms:W3CDTF">2020-01-19T18:28:39Z</dcterms:created>
  <dcterms:modified xsi:type="dcterms:W3CDTF">2020-01-30T21:46:22Z</dcterms:modified>
</cp:coreProperties>
</file>