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29"/>
  <workbookPr defaultThemeVersion="166925"/>
  <mc:AlternateContent xmlns:mc="http://schemas.openxmlformats.org/markup-compatibility/2006">
    <mc:Choice Requires="x15">
      <x15ac:absPath xmlns:x15ac="http://schemas.microsoft.com/office/spreadsheetml/2010/11/ac" url="C:\Users\coron\Desktop\"/>
    </mc:Choice>
  </mc:AlternateContent>
  <xr:revisionPtr revIDLastSave="0" documentId="13_ncr:1_{8F4AD769-5B77-4041-BD0D-C0F716B87A0E}" xr6:coauthVersionLast="45" xr6:coauthVersionMax="45" xr10:uidLastSave="{00000000-0000-0000-0000-000000000000}"/>
  <bookViews>
    <workbookView xWindow="-120" yWindow="-120" windowWidth="20730" windowHeight="11160" xr2:uid="{1951FA04-475B-4A7D-A051-8306692B63D1}"/>
  </bookViews>
  <sheets>
    <sheet name="Project Charter" sheetId="1" r:id="rId1"/>
    <sheet name="Dropdown Lists" sheetId="2" state="hidden" r:id="rId2"/>
  </sheets>
  <definedNames>
    <definedName name="Check5" localSheetId="1">'Dropdown Lists'!$C$3</definedName>
    <definedName name="Check6" localSheetId="1">'Dropdown Lists'!$C$6</definedName>
    <definedName name="Check7" localSheetId="1">'Dropdown Lists'!$C$7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3"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Nancy Ramirez-Ortega</author>
    <author>Allen Misa</author>
  </authors>
  <commentList>
    <comment ref="C12" authorId="0" shapeId="0" xr:uid="{63311BF5-3641-42F5-9C91-5428C8B43FDB}">
      <text>
        <r>
          <rPr>
            <b/>
            <sz val="9"/>
            <color indexed="81"/>
            <rFont val="Tahoma"/>
            <family val="2"/>
          </rPr>
          <t>Nancy Ramirez-Ortega:</t>
        </r>
        <r>
          <rPr>
            <sz val="9"/>
            <color indexed="81"/>
            <rFont val="Tahoma"/>
            <family val="2"/>
          </rPr>
          <t xml:space="preserve">
If campaign does not apply, then keep empty. Only use campaigns listed in the dropdown. 
LEADNURTURING campaign is only to be used if this project does not fit in with any of the other product launch campaigns. 
</t>
        </r>
      </text>
    </comment>
    <comment ref="C13" authorId="1" shapeId="0" xr:uid="{42E2DC0D-0388-4425-97D2-AF044152F7AC}">
      <text>
        <r>
          <rPr>
            <b/>
            <sz val="9"/>
            <color indexed="81"/>
            <rFont val="Tahoma"/>
            <family val="2"/>
          </rPr>
          <t>Allen Misa:</t>
        </r>
        <r>
          <rPr>
            <sz val="9"/>
            <color indexed="81"/>
            <rFont val="Tahoma"/>
            <family val="2"/>
          </rPr>
          <t xml:space="preserve">
If no active Engagement code exists, keep empty</t>
        </r>
      </text>
    </comment>
  </commentList>
</comments>
</file>

<file path=xl/sharedStrings.xml><?xml version="1.0" encoding="utf-8"?>
<sst xmlns="http://schemas.openxmlformats.org/spreadsheetml/2006/main" count="659" uniqueCount="645">
  <si>
    <t>Data Entry Project Charter (all yellow required)</t>
  </si>
  <si>
    <t>1)</t>
  </si>
  <si>
    <t>Date</t>
  </si>
  <si>
    <t>Project Title</t>
  </si>
  <si>
    <t>Job Owner</t>
  </si>
  <si>
    <t>2)</t>
  </si>
  <si>
    <r>
      <t>Please select</t>
    </r>
    <r>
      <rPr>
        <b/>
        <i/>
        <shadow/>
        <sz val="12"/>
        <color theme="1"/>
        <rFont val="Times New Roman"/>
        <family val="1"/>
      </rPr>
      <t xml:space="preserve"> </t>
    </r>
    <r>
      <rPr>
        <b/>
        <i/>
        <shadow/>
        <u/>
        <sz val="12"/>
        <color theme="1"/>
        <rFont val="Times New Roman"/>
        <family val="1"/>
      </rPr>
      <t>ONLY</t>
    </r>
    <r>
      <rPr>
        <i/>
        <sz val="12"/>
        <color theme="1"/>
        <rFont val="Times New Roman"/>
        <family val="1"/>
      </rPr>
      <t xml:space="preserve"> </t>
    </r>
    <r>
      <rPr>
        <sz val="12"/>
        <color theme="1"/>
        <rFont val="Times New Roman"/>
        <family val="1"/>
      </rPr>
      <t>one</t>
    </r>
    <r>
      <rPr>
        <i/>
        <sz val="12"/>
        <color theme="1"/>
        <rFont val="Times New Roman"/>
        <family val="1"/>
      </rPr>
      <t xml:space="preserve">: </t>
    </r>
  </si>
  <si>
    <t>Engagement Level</t>
  </si>
  <si>
    <t>Toasty Warm</t>
  </si>
  <si>
    <t>Lead Category</t>
  </si>
  <si>
    <t xml:space="preserve">Direct Marketing (executed directly by PHX, web registrations, social media, etc.) </t>
  </si>
  <si>
    <t>Lead Source</t>
  </si>
  <si>
    <t xml:space="preserve">Phenomenex </t>
  </si>
  <si>
    <t>Action</t>
  </si>
  <si>
    <t xml:space="preserve">Webinar </t>
  </si>
  <si>
    <t xml:space="preserve">Active Engagement Code </t>
  </si>
  <si>
    <t xml:space="preserve">3) </t>
  </si>
  <si>
    <t xml:space="preserve">Do you require a Free Item Code for this project? </t>
  </si>
  <si>
    <t xml:space="preserve">If yes, what is your recommended free item code? </t>
  </si>
  <si>
    <t xml:space="preserve">4) </t>
  </si>
  <si>
    <r>
      <t xml:space="preserve">Do you want Data Entry (DE) to Append Note in MSCRM? </t>
    </r>
    <r>
      <rPr>
        <i/>
        <sz val="12"/>
        <color theme="1"/>
        <rFont val="Calibri"/>
        <family val="2"/>
        <scheme val="minor"/>
      </rPr>
      <t>Append Note will allow DE to add a brief message regarding the project. Append Note is added to specific leads and informs Sales Reps to follow up.</t>
    </r>
  </si>
  <si>
    <t>If yes, what is the Append Note Message that should be added?</t>
  </si>
  <si>
    <t>5)</t>
  </si>
  <si>
    <r>
      <t>Should ALL leads be coded with a particular field (i.</t>
    </r>
    <r>
      <rPr>
        <i/>
        <sz val="12"/>
        <color theme="1"/>
        <rFont val="Calibri"/>
        <family val="2"/>
        <scheme val="minor"/>
      </rPr>
      <t>e. All LC, GC, SPE, Pharma, etc.)?</t>
    </r>
  </si>
  <si>
    <t>If yes, what field and code should be added (i.e. Technique Category = LC)?</t>
  </si>
  <si>
    <t xml:space="preserve">6) </t>
  </si>
  <si>
    <r>
      <t xml:space="preserve">What should Data Entry do with hardcopy leads? </t>
    </r>
    <r>
      <rPr>
        <i/>
        <sz val="12"/>
        <color theme="1"/>
        <rFont val="Calibri"/>
        <family val="2"/>
        <scheme val="minor"/>
      </rPr>
      <t>Select one.</t>
    </r>
  </si>
  <si>
    <t>No hardcopies involved for this project</t>
  </si>
  <si>
    <t>Lead Type</t>
  </si>
  <si>
    <t>Source</t>
  </si>
  <si>
    <t>Source Code</t>
  </si>
  <si>
    <t>Action Code</t>
  </si>
  <si>
    <t>Blazing Hot</t>
  </si>
  <si>
    <t>Exhibition and Events (Marketing initiated)</t>
  </si>
  <si>
    <t>2D-LC Symposium</t>
  </si>
  <si>
    <t>LCSP</t>
  </si>
  <si>
    <t xml:space="preserve">Application Alert </t>
  </si>
  <si>
    <t>AA</t>
  </si>
  <si>
    <t>AACC MSCL</t>
  </si>
  <si>
    <t>AACM</t>
  </si>
  <si>
    <t>Annuity Creation</t>
  </si>
  <si>
    <t>AC</t>
  </si>
  <si>
    <t>Ice Cold</t>
  </si>
  <si>
    <t>Advertising (third party is executing/hosting)</t>
  </si>
  <si>
    <t>AACC MSCL Conference</t>
  </si>
  <si>
    <t xml:space="preserve">Attendee List </t>
  </si>
  <si>
    <t>AL</t>
  </si>
  <si>
    <t>Sales Team (customer seminar, events, helpdesk requests)</t>
  </si>
  <si>
    <t>AACC SoCal Chapter onsite meeting</t>
  </si>
  <si>
    <t>AASC</t>
  </si>
  <si>
    <t>Article</t>
  </si>
  <si>
    <t>AR</t>
  </si>
  <si>
    <t>Business Development (OPCO, B2B Co-marketing, Distributor)</t>
  </si>
  <si>
    <t>AACC Workshop</t>
  </si>
  <si>
    <t>AACN</t>
  </si>
  <si>
    <t xml:space="preserve">Banner Ad </t>
  </si>
  <si>
    <t>BA</t>
  </si>
  <si>
    <t>Technical Chats/Requests (Chat)</t>
  </si>
  <si>
    <t xml:space="preserve">AB Sciex </t>
  </si>
  <si>
    <t>ABSX</t>
  </si>
  <si>
    <t xml:space="preserve">Booth </t>
  </si>
  <si>
    <t>BO</t>
  </si>
  <si>
    <t>ACS National Meeting</t>
  </si>
  <si>
    <t>ACSN</t>
  </si>
  <si>
    <t>Chat</t>
  </si>
  <si>
    <t>CH</t>
  </si>
  <si>
    <t>Advances in Bioseparations</t>
  </si>
  <si>
    <t>ADBI</t>
  </si>
  <si>
    <t xml:space="preserve">Co-Marketing </t>
  </si>
  <si>
    <t>CO</t>
  </si>
  <si>
    <t>Advances in Clinical Analysis</t>
  </si>
  <si>
    <t xml:space="preserve">ADCA </t>
  </si>
  <si>
    <t>Customer Poster</t>
  </si>
  <si>
    <t>CP</t>
  </si>
  <si>
    <t>Advances in Microcolumn and Related Separations</t>
  </si>
  <si>
    <t>AMRS</t>
  </si>
  <si>
    <t>Customer Testimonial</t>
  </si>
  <si>
    <t>CT</t>
  </si>
  <si>
    <t xml:space="preserve">Agela </t>
  </si>
  <si>
    <t>AGEL</t>
  </si>
  <si>
    <t xml:space="preserve">Deminar </t>
  </si>
  <si>
    <t>DE</t>
  </si>
  <si>
    <t>Alcoholic Beverage Safety Standard Seminar</t>
  </si>
  <si>
    <t>ABSS</t>
  </si>
  <si>
    <t xml:space="preserve">Post Mail </t>
  </si>
  <si>
    <t>DM</t>
  </si>
  <si>
    <t>Alcoholic Safety Criterion Training Course</t>
  </si>
  <si>
    <t>ASCT</t>
  </si>
  <si>
    <t xml:space="preserve">Email/Newsletter </t>
  </si>
  <si>
    <t>EB</t>
  </si>
  <si>
    <t>American Association of Clinical Chemistry</t>
  </si>
  <si>
    <t>AACC</t>
  </si>
  <si>
    <t>eBook</t>
  </si>
  <si>
    <t>EK</t>
  </si>
  <si>
    <t>American Association of Pharmaceutical Scientists</t>
  </si>
  <si>
    <t>AAPS</t>
  </si>
  <si>
    <t>Email Signature</t>
  </si>
  <si>
    <t>ES</t>
  </si>
  <si>
    <t>American Council of Independent Laboratories</t>
  </si>
  <si>
    <t>ACIL</t>
  </si>
  <si>
    <t>General</t>
  </si>
  <si>
    <t>GE</t>
  </si>
  <si>
    <t xml:space="preserve">American Oil Chemist Society </t>
  </si>
  <si>
    <t>AOCS</t>
  </si>
  <si>
    <t>Hospitality</t>
  </si>
  <si>
    <t>HO</t>
  </si>
  <si>
    <t>Hardcopy leads</t>
  </si>
  <si>
    <t>American Peptide Symposium</t>
  </si>
  <si>
    <t>APSX</t>
  </si>
  <si>
    <t xml:space="preserve">Interstitial Ad </t>
  </si>
  <si>
    <t>IA</t>
  </si>
  <si>
    <t>American Pharmaceutical Review</t>
  </si>
  <si>
    <t>AMPR</t>
  </si>
  <si>
    <t xml:space="preserve">Insert </t>
  </si>
  <si>
    <t>IN</t>
  </si>
  <si>
    <t>Return hardcopies to Job Owner</t>
  </si>
  <si>
    <t>American Society for Testing and Materials</t>
  </si>
  <si>
    <t>ASTM</t>
  </si>
  <si>
    <t>Lead Exchange</t>
  </si>
  <si>
    <t>LE</t>
  </si>
  <si>
    <t>Distribute to corresponding DM/ISM</t>
  </si>
  <si>
    <t>Anacon</t>
  </si>
  <si>
    <t>ANAC</t>
  </si>
  <si>
    <t>Lead Nurturing</t>
  </si>
  <si>
    <t>LN</t>
  </si>
  <si>
    <t>Anakon</t>
  </si>
  <si>
    <t>ANAK</t>
  </si>
  <si>
    <t>Lost Opportunity</t>
  </si>
  <si>
    <t>LO</t>
  </si>
  <si>
    <t>Analysdagarna and Organikerdagarna</t>
  </si>
  <si>
    <t>AOSE</t>
  </si>
  <si>
    <t xml:space="preserve">Pay Per Lead                      </t>
  </si>
  <si>
    <t>LP</t>
  </si>
  <si>
    <t xml:space="preserve">Analysdargna </t>
  </si>
  <si>
    <t>ANOR</t>
  </si>
  <si>
    <t xml:space="preserve">List Rental </t>
  </si>
  <si>
    <t>LR</t>
  </si>
  <si>
    <t>Analytica</t>
  </si>
  <si>
    <t>ANAD</t>
  </si>
  <si>
    <t xml:space="preserve">Newswire </t>
  </si>
  <si>
    <t>NW</t>
  </si>
  <si>
    <t>Analytica China</t>
  </si>
  <si>
    <t>ANCH</t>
  </si>
  <si>
    <t xml:space="preserve">Opt-In </t>
  </si>
  <si>
    <t>OP</t>
  </si>
  <si>
    <t xml:space="preserve">Analytical Scientists </t>
  </si>
  <si>
    <t>ANSC</t>
  </si>
  <si>
    <t xml:space="preserve">Print Ad </t>
  </si>
  <si>
    <t>PA</t>
  </si>
  <si>
    <t>Analytix Conference</t>
  </si>
  <si>
    <t>ANLX</t>
  </si>
  <si>
    <t xml:space="preserve">Premium Content </t>
  </si>
  <si>
    <t>PC</t>
  </si>
  <si>
    <t xml:space="preserve">Anhui Province Chromatographic Analysis Society </t>
  </si>
  <si>
    <t>APCS</t>
  </si>
  <si>
    <t>Product Listing</t>
  </si>
  <si>
    <t>PL</t>
  </si>
  <si>
    <t>Annual Meeting of the German Medical Society for Paraplegia</t>
  </si>
  <si>
    <t>DMGP</t>
  </si>
  <si>
    <t xml:space="preserve">Poster </t>
  </si>
  <si>
    <t>PO</t>
  </si>
  <si>
    <t>Antpedia</t>
  </si>
  <si>
    <t>ANTA</t>
  </si>
  <si>
    <t>Pay Per  Click</t>
  </si>
  <si>
    <t>PP</t>
  </si>
  <si>
    <t xml:space="preserve">Antpedia </t>
  </si>
  <si>
    <t xml:space="preserve">Pre-Site </t>
  </si>
  <si>
    <t>PS</t>
  </si>
  <si>
    <t>AOAC</t>
  </si>
  <si>
    <t>Quality Feedback</t>
  </si>
  <si>
    <t>QF</t>
  </si>
  <si>
    <t>AOAC China</t>
  </si>
  <si>
    <t>AOAN</t>
  </si>
  <si>
    <t>Quote Request</t>
  </si>
  <si>
    <t>QR</t>
  </si>
  <si>
    <t>AOAC Europe</t>
  </si>
  <si>
    <t>AOAE</t>
  </si>
  <si>
    <t xml:space="preserve">Registration Form </t>
  </si>
  <si>
    <t>RF</t>
  </si>
  <si>
    <t>AOAC India</t>
  </si>
  <si>
    <t>AOAI</t>
  </si>
  <si>
    <t>Returned Mail</t>
  </si>
  <si>
    <t>RM</t>
  </si>
  <si>
    <t>APA Conference - India</t>
  </si>
  <si>
    <t>APAI</t>
  </si>
  <si>
    <t>Retention Programme</t>
  </si>
  <si>
    <t>RP</t>
  </si>
  <si>
    <t>Arbeitsgruppenmeeting Radiochemie und Radiopharmazie</t>
  </si>
  <si>
    <t>AGRR</t>
  </si>
  <si>
    <t xml:space="preserve">Research </t>
  </si>
  <si>
    <t>RS</t>
  </si>
  <si>
    <t>Asia Oceania Mass Spec Conference</t>
  </si>
  <si>
    <t>AOMS</t>
  </si>
  <si>
    <t>Summer Booster</t>
  </si>
  <si>
    <t>SB</t>
  </si>
  <si>
    <t>Asia Pacific Biopharmaceutical Innovation and Development Conference</t>
  </si>
  <si>
    <t>ASBI</t>
  </si>
  <si>
    <t>Sales Call</t>
  </si>
  <si>
    <t>SC</t>
  </si>
  <si>
    <t xml:space="preserve">Asia TIDES </t>
  </si>
  <si>
    <t>ATID</t>
  </si>
  <si>
    <t xml:space="preserve">Seminar </t>
  </si>
  <si>
    <t>SE</t>
  </si>
  <si>
    <t xml:space="preserve">Asian Symposium on Pharmaceutical Science and Technology </t>
  </si>
  <si>
    <t>ASTS</t>
  </si>
  <si>
    <t>SCIEX Web Form</t>
  </si>
  <si>
    <t>SF</t>
  </si>
  <si>
    <t xml:space="preserve">ASMS </t>
  </si>
  <si>
    <t>ASMS</t>
  </si>
  <si>
    <t>SecurityGuard</t>
  </si>
  <si>
    <t>SG</t>
  </si>
  <si>
    <t xml:space="preserve">Association of Analytical Communities China Section Annual Meeting </t>
  </si>
  <si>
    <t>AACS</t>
  </si>
  <si>
    <t>Sample</t>
  </si>
  <si>
    <t>SP</t>
  </si>
  <si>
    <t>Association of Public Analysts in the UK</t>
  </si>
  <si>
    <t>APAU</t>
  </si>
  <si>
    <t>Survey</t>
  </si>
  <si>
    <t>SV</t>
  </si>
  <si>
    <t>ASST - Alternative Sampling Strategies</t>
  </si>
  <si>
    <t>ASST</t>
  </si>
  <si>
    <t>Public Tenders</t>
  </si>
  <si>
    <t>TD</t>
  </si>
  <si>
    <t>Australian Association of Clinical Biochemists</t>
  </si>
  <si>
    <t>AACB</t>
  </si>
  <si>
    <t xml:space="preserve">Tip-on </t>
  </si>
  <si>
    <t>TO</t>
  </si>
  <si>
    <t>Ayes</t>
  </si>
  <si>
    <t>AYES</t>
  </si>
  <si>
    <t>Technical Visit</t>
  </si>
  <si>
    <t>TV</t>
  </si>
  <si>
    <t>Baidu</t>
  </si>
  <si>
    <t>BIDU</t>
  </si>
  <si>
    <t>Update</t>
  </si>
  <si>
    <t>UP</t>
  </si>
  <si>
    <t>Balaton Symposium</t>
  </si>
  <si>
    <t>BALA</t>
  </si>
  <si>
    <t>Voucher</t>
  </si>
  <si>
    <t>VC</t>
  </si>
  <si>
    <t xml:space="preserve">BCEIA </t>
  </si>
  <si>
    <t>BCEI</t>
  </si>
  <si>
    <t>Video</t>
  </si>
  <si>
    <t>VD</t>
  </si>
  <si>
    <t xml:space="preserve">Beijing Clinical Mass Spectrometry Forum </t>
  </si>
  <si>
    <t>BCMS</t>
  </si>
  <si>
    <t xml:space="preserve">Web Form  </t>
  </si>
  <si>
    <t>WF</t>
  </si>
  <si>
    <t xml:space="preserve">Beuggen BioChromatography User Meeting </t>
  </si>
  <si>
    <t>BBUM</t>
  </si>
  <si>
    <t>WR</t>
  </si>
  <si>
    <t xml:space="preserve">BioanalysisZone.com </t>
  </si>
  <si>
    <t>BIOZ</t>
  </si>
  <si>
    <t xml:space="preserve">Bioanalytica </t>
  </si>
  <si>
    <t>BIOA</t>
  </si>
  <si>
    <t>Biocompare</t>
  </si>
  <si>
    <t>BICP</t>
  </si>
  <si>
    <t>BioCon China</t>
  </si>
  <si>
    <t>BCCN</t>
  </si>
  <si>
    <t>Biologics Advisory Board Program</t>
  </si>
  <si>
    <t>BABP</t>
  </si>
  <si>
    <t>Biologics Day</t>
  </si>
  <si>
    <t>BIOD</t>
  </si>
  <si>
    <t>BioPharm International</t>
  </si>
  <si>
    <t>BIPI</t>
  </si>
  <si>
    <t>Biopharma India</t>
  </si>
  <si>
    <t>BIPA</t>
  </si>
  <si>
    <t xml:space="preserve">BIOSIMILAR Conclave Meeting </t>
  </si>
  <si>
    <t>BCCM</t>
  </si>
  <si>
    <t xml:space="preserve">Biotherapeutics Analytical Summit </t>
  </si>
  <si>
    <t>BASX</t>
  </si>
  <si>
    <t>BMS IARC</t>
  </si>
  <si>
    <t>BMSI</t>
  </si>
  <si>
    <t xml:space="preserve">BMSC (Biomedical Science Congress) </t>
  </si>
  <si>
    <t>BMSC</t>
  </si>
  <si>
    <t>Boulder Peptide Symposium</t>
  </si>
  <si>
    <t>BPSX</t>
  </si>
  <si>
    <t xml:space="preserve">C&amp;E News </t>
  </si>
  <si>
    <t>CENW</t>
  </si>
  <si>
    <t>Cannabis Science and Technology</t>
  </si>
  <si>
    <t>CSAT</t>
  </si>
  <si>
    <t>Cannabis Science Conference</t>
  </si>
  <si>
    <t>CCSC</t>
  </si>
  <si>
    <t>CECROM</t>
  </si>
  <si>
    <t>CECR</t>
  </si>
  <si>
    <t>Channel Management</t>
  </si>
  <si>
    <t>CMGP</t>
  </si>
  <si>
    <t>Chembio</t>
  </si>
  <si>
    <t>CHEM</t>
  </si>
  <si>
    <t>China Analytic &amp; Laboratory Equipment Expo &amp; Conference</t>
  </si>
  <si>
    <t>CALE</t>
  </si>
  <si>
    <t>China doctor association Testing doctor branch 2017</t>
  </si>
  <si>
    <t>CDAT</t>
  </si>
  <si>
    <t xml:space="preserve">China Events </t>
  </si>
  <si>
    <t xml:space="preserve">CNEV </t>
  </si>
  <si>
    <t>China Food and Agricultural Products Safety Inspection Technology and QC</t>
  </si>
  <si>
    <t>CFAS</t>
  </si>
  <si>
    <t xml:space="preserve">China International Food Safety Forum </t>
  </si>
  <si>
    <t>CBIF</t>
  </si>
  <si>
    <t>China International Inspection Technology &amp; Equipment Exhibition</t>
  </si>
  <si>
    <t>CITE</t>
  </si>
  <si>
    <t>China Mass Spectrometry Symposium</t>
  </si>
  <si>
    <t>CMSS</t>
  </si>
  <si>
    <t>China Textile Testing Technology Innovative &amp; Development Topic Forum</t>
  </si>
  <si>
    <t>CTTC</t>
  </si>
  <si>
    <t xml:space="preserve">China Third-party Testing Laboratory Development Forum &amp; Exhibition </t>
  </si>
  <si>
    <t>CTFE</t>
  </si>
  <si>
    <t>Chinese Chromatography Symposium</t>
  </si>
  <si>
    <t>CCSP</t>
  </si>
  <si>
    <t>Chinese Journal of Analytical Chemistry</t>
  </si>
  <si>
    <t>CJAC</t>
  </si>
  <si>
    <t xml:space="preserve">Chinese Journal of Chromatography </t>
  </si>
  <si>
    <t>CJOC</t>
  </si>
  <si>
    <t xml:space="preserve">Chinese Website </t>
  </si>
  <si>
    <t>CHWB</t>
  </si>
  <si>
    <t>Chiral India</t>
  </si>
  <si>
    <t>CIND</t>
  </si>
  <si>
    <t>Chirality</t>
  </si>
  <si>
    <t>CHIR</t>
  </si>
  <si>
    <t>Chongqing Bio-Pharma Summit Forum</t>
  </si>
  <si>
    <t>CBPS</t>
  </si>
  <si>
    <t>Chromsoc AGM</t>
  </si>
  <si>
    <t>CAGM</t>
  </si>
  <si>
    <t>Clinical Laboratory News</t>
  </si>
  <si>
    <t>CLLN</t>
  </si>
  <si>
    <t xml:space="preserve">Clinical Mass Spectrometry Laboratory Medicine Forum </t>
  </si>
  <si>
    <t>CMSL</t>
  </si>
  <si>
    <t>Clinical Testing Bio-sample analysis technology and QC Training Course</t>
  </si>
  <si>
    <t>CTBI</t>
  </si>
  <si>
    <t xml:space="preserve">CNAS – China National Accreditation Service for Conformity Assessment </t>
  </si>
  <si>
    <t>CNAS</t>
  </si>
  <si>
    <t>Colacro</t>
  </si>
  <si>
    <t>COLA</t>
  </si>
  <si>
    <t>Commucations Preferences</t>
  </si>
  <si>
    <t>COMM</t>
  </si>
  <si>
    <t xml:space="preserve">Confederation of Indian Industry </t>
  </si>
  <si>
    <t>COII</t>
  </si>
  <si>
    <t xml:space="preserve">Conference on China Drug Quality Safety </t>
  </si>
  <si>
    <t>CCDQ</t>
  </si>
  <si>
    <t xml:space="preserve">Congreso CyTA – CESIA </t>
  </si>
  <si>
    <t>CYCE</t>
  </si>
  <si>
    <t xml:space="preserve">Congreso Español de Toxicología y VI Iberoamericano </t>
  </si>
  <si>
    <t>CETI</t>
  </si>
  <si>
    <t>Copenhagen Symposium on Separation Sciences</t>
  </si>
  <si>
    <t>CSSS</t>
  </si>
  <si>
    <t>CosmoBio</t>
  </si>
  <si>
    <t>COSB</t>
  </si>
  <si>
    <t>CPH LabMed</t>
  </si>
  <si>
    <t>CPHL</t>
  </si>
  <si>
    <t xml:space="preserve">CPHI </t>
  </si>
  <si>
    <t xml:space="preserve">CPSA Shanghai </t>
  </si>
  <si>
    <t>CPSA</t>
  </si>
  <si>
    <t>Customer Site</t>
  </si>
  <si>
    <t>CUST</t>
  </si>
  <si>
    <t xml:space="preserve">Danaher Life Science Fair </t>
  </si>
  <si>
    <t>DLSF</t>
  </si>
  <si>
    <t>Danaher Live Sciences Day</t>
  </si>
  <si>
    <t>DLSD</t>
  </si>
  <si>
    <t>Danaher Visibility Lead Generation Project</t>
  </si>
  <si>
    <t>DVLP</t>
  </si>
  <si>
    <t>Dansk Selskab for Massespektromeri</t>
  </si>
  <si>
    <t>DSMS</t>
  </si>
  <si>
    <t>Database Completeness Spanish Survey</t>
  </si>
  <si>
    <t>DCSS</t>
  </si>
  <si>
    <t>Deutsche Gesellschaft für Massenspektrometrie</t>
  </si>
  <si>
    <t>DEMS</t>
  </si>
  <si>
    <t>Dioxin</t>
  </si>
  <si>
    <t>DIOX</t>
  </si>
  <si>
    <t>Distributor Customer Visit</t>
  </si>
  <si>
    <t>DCVX</t>
  </si>
  <si>
    <t>Distributor Leads</t>
  </si>
  <si>
    <t>DILD</t>
  </si>
  <si>
    <t>DMPK China</t>
  </si>
  <si>
    <t>DMPC</t>
  </si>
  <si>
    <t>Drug metabolism Discussion Group</t>
  </si>
  <si>
    <t>DMDG</t>
  </si>
  <si>
    <t xml:space="preserve">Essential Protein Engineering Summit </t>
  </si>
  <si>
    <t>PEGS</t>
  </si>
  <si>
    <t>EuroLab Focus</t>
  </si>
  <si>
    <t>EUFO</t>
  </si>
  <si>
    <t>European Network of Forensic Science Institutes</t>
  </si>
  <si>
    <t>ENFS</t>
  </si>
  <si>
    <t>European Pesticide Residue Workshop (EPRW)</t>
  </si>
  <si>
    <t>EPRW</t>
  </si>
  <si>
    <t>European Pharmacopeia Commission</t>
  </si>
  <si>
    <t>EPCM</t>
  </si>
  <si>
    <t>Expofarma</t>
  </si>
  <si>
    <t>EXPO</t>
  </si>
  <si>
    <t>Expoquimia</t>
  </si>
  <si>
    <t>EXPQ</t>
  </si>
  <si>
    <t xml:space="preserve">FaceBook  </t>
  </si>
  <si>
    <t>FCBK</t>
  </si>
  <si>
    <t>Finnish Chromatography Society Meeting</t>
  </si>
  <si>
    <t>FCSM</t>
  </si>
  <si>
    <t>Finnish Symposium on Biological Mass Spectrometry</t>
  </si>
  <si>
    <t>FMSS</t>
  </si>
  <si>
    <t>Focus</t>
  </si>
  <si>
    <t>FOCU</t>
  </si>
  <si>
    <t>Food Quality and Safety magazine</t>
  </si>
  <si>
    <t>FQSM</t>
  </si>
  <si>
    <t>Food Safety Magazine</t>
  </si>
  <si>
    <t>FSMZ</t>
  </si>
  <si>
    <t>Genetic Engineering News Magazine</t>
  </si>
  <si>
    <t>GENG</t>
  </si>
  <si>
    <t>German Society for mass spectroscopy</t>
  </si>
  <si>
    <t>DGMS</t>
  </si>
  <si>
    <t xml:space="preserve">Gilson </t>
  </si>
  <si>
    <t>GILS</t>
  </si>
  <si>
    <t>Google Ad- words</t>
  </si>
  <si>
    <t>GOAD</t>
  </si>
  <si>
    <t xml:space="preserve">Google Scholar </t>
  </si>
  <si>
    <t>GGSC</t>
  </si>
  <si>
    <t>Government Agencies in Food Safety Summit</t>
  </si>
  <si>
    <t>GAFS</t>
  </si>
  <si>
    <t>Grassroots Chromatography</t>
  </si>
  <si>
    <t>GRAC</t>
  </si>
  <si>
    <t>Gulf Coast Conference</t>
  </si>
  <si>
    <t>GCCX</t>
  </si>
  <si>
    <t xml:space="preserve">HPLC Asia </t>
  </si>
  <si>
    <t>HPLA</t>
  </si>
  <si>
    <t>HPLC Conference</t>
  </si>
  <si>
    <t xml:space="preserve">HPLC </t>
  </si>
  <si>
    <t>India Lab Expo</t>
  </si>
  <si>
    <t>ILEX</t>
  </si>
  <si>
    <t>India Pharma Expo</t>
  </si>
  <si>
    <t>IPEX</t>
  </si>
  <si>
    <t xml:space="preserve">Indian Peptide Symposium </t>
  </si>
  <si>
    <t>INPS</t>
  </si>
  <si>
    <t>Innovation of MS Technology and Clinical Application Symposium（Shanghai）</t>
  </si>
  <si>
    <t>IMST</t>
  </si>
  <si>
    <t xml:space="preserve">Instagram  </t>
  </si>
  <si>
    <t>INST</t>
  </si>
  <si>
    <t>Instrument.com.cn</t>
  </si>
  <si>
    <t>INSC</t>
  </si>
  <si>
    <t>International Conference on Advances in Analytical Sciences (ICAAS)</t>
  </si>
  <si>
    <t>ICAA</t>
  </si>
  <si>
    <t xml:space="preserve">International Environmental Technology Magazine </t>
  </si>
  <si>
    <t>IETM</t>
  </si>
  <si>
    <t xml:space="preserve">International Mass Spectrometry Conference </t>
  </si>
  <si>
    <t>IMSC</t>
  </si>
  <si>
    <t xml:space="preserve">International Symposium of Food Science </t>
  </si>
  <si>
    <t>ISFS</t>
  </si>
  <si>
    <t>International Symposium of Separation Science</t>
  </si>
  <si>
    <t>ISSS</t>
  </si>
  <si>
    <t>International Symposium on “Natured inspired initiatives in chemical trends”</t>
  </si>
  <si>
    <t>ISNC</t>
  </si>
  <si>
    <t>International Symposium on Advances in Extraction Technologies</t>
  </si>
  <si>
    <t>SAET</t>
  </si>
  <si>
    <t>International Symposium on Chromatography</t>
  </si>
  <si>
    <t>ISCH</t>
  </si>
  <si>
    <t>International Symposium on GPC in Frankfurt</t>
  </si>
  <si>
    <t>IGPC</t>
  </si>
  <si>
    <t>International Symposium on Pharmaceutical and Biomedical Analysis</t>
  </si>
  <si>
    <t>SPBA</t>
  </si>
  <si>
    <t xml:space="preserve">IPC </t>
  </si>
  <si>
    <t>IPCC</t>
  </si>
  <si>
    <t>ISEAC-International Conference on Environmental &amp; Food Monitoring</t>
  </si>
  <si>
    <t>ISEA</t>
  </si>
  <si>
    <t>Journal of Chromatography</t>
  </si>
  <si>
    <t>JOCY</t>
  </si>
  <si>
    <t xml:space="preserve">Lab Manager </t>
  </si>
  <si>
    <t>LMGR</t>
  </si>
  <si>
    <t xml:space="preserve">LabDays Scandinavia, </t>
  </si>
  <si>
    <t>LABD</t>
  </si>
  <si>
    <t xml:space="preserve">Labopraxis </t>
  </si>
  <si>
    <t>LPXS</t>
  </si>
  <si>
    <t>Laboratory Talk</t>
  </si>
  <si>
    <t>LBTT</t>
  </si>
  <si>
    <t>LAMMSS</t>
  </si>
  <si>
    <t>LAMS</t>
  </si>
  <si>
    <t>LAPRW</t>
  </si>
  <si>
    <t>LAPR</t>
  </si>
  <si>
    <t>LC Sales History Coding Project</t>
  </si>
  <si>
    <t>LSHC</t>
  </si>
  <si>
    <t xml:space="preserve">LCGC </t>
  </si>
  <si>
    <t>LCGC</t>
  </si>
  <si>
    <t>LC-MS/MS Meeting of DGKL</t>
  </si>
  <si>
    <t xml:space="preserve">DGKL </t>
  </si>
  <si>
    <t>Lead Generating Machine - Paul Karch</t>
  </si>
  <si>
    <t>LGMK</t>
  </si>
  <si>
    <t xml:space="preserve">LinkedIn </t>
  </si>
  <si>
    <t>LINK</t>
  </si>
  <si>
    <t>Live Chat</t>
  </si>
  <si>
    <t>CHAT</t>
  </si>
  <si>
    <t xml:space="preserve">LWF (Langenauer Wasserforum) </t>
  </si>
  <si>
    <t>LAWF</t>
  </si>
  <si>
    <t>Manufacturing Chemist</t>
  </si>
  <si>
    <t>MNFC</t>
  </si>
  <si>
    <t>Meeting of German Toxicolgy Society (Gesellschaft für  toxikologische und forensische Chemie, GTFCh)</t>
  </si>
  <si>
    <t>GTFC</t>
  </si>
  <si>
    <t xml:space="preserve">Midwest Association of Toxicologists and Therapeutic Drug Monitoring </t>
  </si>
  <si>
    <t>MATT</t>
  </si>
  <si>
    <t xml:space="preserve">MSACL </t>
  </si>
  <si>
    <t>MSAC</t>
  </si>
  <si>
    <t>MSACL Europe</t>
  </si>
  <si>
    <t>MSEU</t>
  </si>
  <si>
    <t>Mülheimer Wasseranalytisches Seminar</t>
  </si>
  <si>
    <t>MWAS</t>
  </si>
  <si>
    <t xml:space="preserve">National Agricultural Products Quality and Safety Risk Evaluation Seminar </t>
  </si>
  <si>
    <t>NAPQ</t>
  </si>
  <si>
    <t>National Environmental Monitoring Conference</t>
  </si>
  <si>
    <t>NEMC</t>
  </si>
  <si>
    <t>Neoteryx</t>
  </si>
  <si>
    <t>NEOX</t>
  </si>
  <si>
    <t xml:space="preserve">New Drug &amp; R&amp;D Orient Forum </t>
  </si>
  <si>
    <t>NDOF</t>
  </si>
  <si>
    <t>New Food                                                   </t>
  </si>
  <si>
    <t>NEWF</t>
  </si>
  <si>
    <t xml:space="preserve">Nordic Proteomics Conference </t>
  </si>
  <si>
    <t>NPCF</t>
  </si>
  <si>
    <t>Nordic Symposium on Mass Spectroscopy</t>
  </si>
  <si>
    <t>NSMS</t>
  </si>
  <si>
    <t>Norsk Kjemisk Selskap</t>
  </si>
  <si>
    <t>NOKS</t>
  </si>
  <si>
    <t>Norske Symposium i Kromatografi</t>
  </si>
  <si>
    <t>NOSK</t>
  </si>
  <si>
    <t>Noth America Chemical Residue Workshop</t>
  </si>
  <si>
    <t>NACR</t>
  </si>
  <si>
    <t>Novia Tage</t>
  </si>
  <si>
    <t>NOVI</t>
  </si>
  <si>
    <t>O’Cannabiz</t>
  </si>
  <si>
    <t>OCAN</t>
  </si>
  <si>
    <t>Onsite Product Seminar</t>
  </si>
  <si>
    <t>OSPS</t>
  </si>
  <si>
    <t>PainWeek</t>
  </si>
  <si>
    <t>PAIN</t>
  </si>
  <si>
    <t>Pall OpCo</t>
  </si>
  <si>
    <t>PALL</t>
  </si>
  <si>
    <t>PEFTEC</t>
  </si>
  <si>
    <t>PFTC</t>
  </si>
  <si>
    <t>PEPtalks</t>
  </si>
  <si>
    <t>PTLK</t>
  </si>
  <si>
    <t>Pharmaceutical Analysis and Microbiological Control Technology</t>
  </si>
  <si>
    <t>PAMC</t>
  </si>
  <si>
    <t>Pharmaceutical Purification &amp; Isolation Forum - BIOSEP International Conference</t>
  </si>
  <si>
    <t>BIOS</t>
  </si>
  <si>
    <t xml:space="preserve">PharmaLytica conference </t>
  </si>
  <si>
    <t>PLYT</t>
  </si>
  <si>
    <t>Phenologix</t>
  </si>
  <si>
    <t>PHLX</t>
  </si>
  <si>
    <t>PHNX</t>
  </si>
  <si>
    <t>PhenoPREP NORTH AMERICA</t>
  </si>
  <si>
    <t xml:space="preserve"> PHPP </t>
  </si>
  <si>
    <t>PhenoPREP was provided last year by you, when we had our first PheoPREP in Germany</t>
  </si>
  <si>
    <t xml:space="preserve">PHPR </t>
  </si>
  <si>
    <t xml:space="preserve">Phenova </t>
  </si>
  <si>
    <t>PHNV</t>
  </si>
  <si>
    <t xml:space="preserve">Phenova Active </t>
  </si>
  <si>
    <t>PHVA</t>
  </si>
  <si>
    <t xml:space="preserve">Pittcon </t>
  </si>
  <si>
    <t>PITT</t>
  </si>
  <si>
    <t>PREP</t>
  </si>
  <si>
    <t xml:space="preserve">Qingdao Analysis and Testing Society </t>
  </si>
  <si>
    <t>QATS</t>
  </si>
  <si>
    <t xml:space="preserve">R&amp;D Magazine </t>
  </si>
  <si>
    <t>RNDM</t>
  </si>
  <si>
    <t>RAFA</t>
  </si>
  <si>
    <t xml:space="preserve">Reid Bioanalytical Forum </t>
  </si>
  <si>
    <t>RBIO</t>
  </si>
  <si>
    <t xml:space="preserve">Research Gate </t>
  </si>
  <si>
    <t>RSGT</t>
  </si>
  <si>
    <t>Reunión Científica de la Sociedad Española de Cromatografía y Técnicas Afines</t>
  </si>
  <si>
    <t>SEYC</t>
  </si>
  <si>
    <t>San Diego Peptide Therapeutic Symposium</t>
  </si>
  <si>
    <t>PTSX</t>
  </si>
  <si>
    <t>Science Direct</t>
  </si>
  <si>
    <t>SCDT</t>
  </si>
  <si>
    <t xml:space="preserve">SCIEX Berliner LC-MS/MS Day </t>
  </si>
  <si>
    <t>LCMS</t>
  </si>
  <si>
    <t xml:space="preserve">SelectScience </t>
  </si>
  <si>
    <t>SESC</t>
  </si>
  <si>
    <t>SEP</t>
  </si>
  <si>
    <t>SEPX</t>
  </si>
  <si>
    <t xml:space="preserve">Separation Science </t>
  </si>
  <si>
    <t>SPSC</t>
  </si>
  <si>
    <t xml:space="preserve">Separation Science Singapore   </t>
  </si>
  <si>
    <t>SSIS</t>
  </si>
  <si>
    <t>Seperations Now</t>
  </si>
  <si>
    <t>SENO</t>
  </si>
  <si>
    <t xml:space="preserve">SFC Conference </t>
  </si>
  <si>
    <t>SFCX</t>
  </si>
  <si>
    <t xml:space="preserve">Shimadzu </t>
  </si>
  <si>
    <t>SHDZ</t>
  </si>
  <si>
    <t>Société Française de Toxicologie Analytique</t>
  </si>
  <si>
    <t>SFTA</t>
  </si>
  <si>
    <t>SOFT</t>
  </si>
  <si>
    <t>Spanish Society of Analytical Chemistry</t>
  </si>
  <si>
    <t>SSAC</t>
  </si>
  <si>
    <t>SPICA</t>
  </si>
  <si>
    <t>SPIC</t>
  </si>
  <si>
    <t>Strat Market Research Survey</t>
  </si>
  <si>
    <t>SMRS</t>
  </si>
  <si>
    <t>Swiss Group for Mass Spectrometry</t>
  </si>
  <si>
    <t>SGMS</t>
  </si>
  <si>
    <t>Synposium on Drug Impurity Analysis &amp; Separation</t>
  </si>
  <si>
    <t>SDAS</t>
  </si>
  <si>
    <t>Taiwan Society for Mass Spectrometry Annual Conference</t>
  </si>
  <si>
    <t>TSMS</t>
  </si>
  <si>
    <t xml:space="preserve">TCM Traditional Chinese Medicine Testing and Discerning Training Course </t>
  </si>
  <si>
    <t>TCMC</t>
  </si>
  <si>
    <t>Technology Networks</t>
  </si>
  <si>
    <t>TENT</t>
  </si>
  <si>
    <t>Terpenes and Testing</t>
  </si>
  <si>
    <t>TERP</t>
  </si>
  <si>
    <t>Texas Commission on Environmental Quality</t>
  </si>
  <si>
    <t>TCEQ</t>
  </si>
  <si>
    <t>The 4th Technique Symposium on Pesticide Residues</t>
  </si>
  <si>
    <t>TSPR</t>
  </si>
  <si>
    <t>The Centenary of West China School of Pharmacy Anniversary, Sichuan University &amp; 1st West China Pharmaceutical Symposium</t>
  </si>
  <si>
    <t>CWPA</t>
  </si>
  <si>
    <t>The Emerald Conference</t>
  </si>
  <si>
    <t>EMCO</t>
  </si>
  <si>
    <t>The Scientist</t>
  </si>
  <si>
    <t>TSCI</t>
  </si>
  <si>
    <t>TIAFT</t>
  </si>
  <si>
    <t>TIAF</t>
  </si>
  <si>
    <t>TIDES</t>
  </si>
  <si>
    <t>TIDE</t>
  </si>
  <si>
    <t xml:space="preserve">TNI Conference </t>
  </si>
  <si>
    <t>TNIC</t>
  </si>
  <si>
    <t>United Kingdom and Ireland Association of Forensic Toxicologists</t>
  </si>
  <si>
    <t>UKIA</t>
  </si>
  <si>
    <t>USP Conference - India</t>
  </si>
  <si>
    <t xml:space="preserve">USPC </t>
  </si>
  <si>
    <t xml:space="preserve">USP International Biologics Forum on Quality and Standards </t>
  </si>
  <si>
    <t>IBQS</t>
  </si>
  <si>
    <t>USP Synthetic Therapeutic Peptides</t>
  </si>
  <si>
    <t>USPS</t>
  </si>
  <si>
    <t>Wechat</t>
  </si>
  <si>
    <t>WECT</t>
  </si>
  <si>
    <t>Wiley – Chirality Journal</t>
  </si>
  <si>
    <t>CHJR</t>
  </si>
  <si>
    <t>Workshop on Recent Issues in BioAnalysis</t>
  </si>
  <si>
    <t>WRIB</t>
  </si>
  <si>
    <t xml:space="preserve">World Wide Web </t>
  </si>
  <si>
    <t>WWWW</t>
  </si>
  <si>
    <t xml:space="preserve">XTALK Advertising Actions </t>
  </si>
  <si>
    <t>XTLK</t>
  </si>
  <si>
    <t>DM20PHNXWR</t>
  </si>
  <si>
    <t>Industry = Column O</t>
  </si>
  <si>
    <t>Please use the free item code under column A for each line item.</t>
  </si>
  <si>
    <t>Campaign</t>
  </si>
  <si>
    <r>
      <t xml:space="preserve">2020 Attendee to APAC - Biologics webinar, and indicates that their most used column is </t>
    </r>
    <r>
      <rPr>
        <b/>
        <sz val="12"/>
        <color theme="1"/>
        <rFont val="Calibri"/>
        <family val="2"/>
        <scheme val="minor"/>
      </rPr>
      <t>[insert from column P, if it's not other]</t>
    </r>
    <r>
      <rPr>
        <sz val="12"/>
        <color theme="1"/>
        <rFont val="Calibri"/>
        <family val="2"/>
        <scheme val="minor"/>
      </rPr>
      <t>.</t>
    </r>
  </si>
  <si>
    <t>Aug APAC - Biologics Webinar - Everyone</t>
  </si>
  <si>
    <t>Cesar Corona</t>
  </si>
  <si>
    <t xml:space="preserve">MICRO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</si>
</sst>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rgb="FF9C0006"/>
      <name val="Calibri"/>
      <family val="2"/>
      <scheme val="minor"/>
    </font>
    <font>
      <sz val="12"/>
      <color theme="1"/>
      <name val="Times New Roman"/>
      <family val="1"/>
    </font>
    <font>
      <i/>
      <sz val="12"/>
      <color theme="1"/>
      <name val="Times New Roman"/>
      <family val="1"/>
    </font>
    <font>
      <sz val="12"/>
      <color theme="1"/>
      <name val="Calibri"/>
      <family val="2"/>
      <scheme val="minor"/>
    </font>
    <font>
      <b/>
      <i/>
      <shadow/>
      <sz val="12"/>
      <color theme="1"/>
      <name val="Times New Roman"/>
      <family val="1"/>
    </font>
    <font>
      <b/>
      <i/>
      <shadow/>
      <u/>
      <sz val="12"/>
      <color theme="1"/>
      <name val="Times New Roman"/>
      <family val="1"/>
    </font>
    <font>
      <sz val="10"/>
      <name val="Arial"/>
      <family val="2"/>
    </font>
    <font>
      <b/>
      <u/>
      <sz val="10"/>
      <name val="Arial"/>
      <family val="2"/>
    </font>
    <font>
      <b/>
      <sz val="12"/>
      <color theme="0"/>
      <name val="Calibri"/>
      <family val="2"/>
      <scheme val="minor"/>
    </font>
    <font>
      <sz val="12"/>
      <name val="Arial"/>
      <family val="2"/>
    </font>
    <font>
      <sz val="12"/>
      <color indexed="8"/>
      <name val="Arial"/>
      <family val="2"/>
    </font>
    <font>
      <b/>
      <sz val="16"/>
      <color theme="1"/>
      <name val="Calibri"/>
      <family val="2"/>
      <scheme val="minor"/>
    </font>
    <font>
      <i/>
      <sz val="12"/>
      <color theme="1"/>
      <name val="Calibri"/>
      <family val="2"/>
      <scheme val="minor"/>
    </font>
    <font>
      <sz val="9"/>
      <color indexed="81"/>
      <name val="Tahoma"/>
      <family val="2"/>
    </font>
    <font>
      <b/>
      <sz val="9"/>
      <color indexed="81"/>
      <name val="Tahoma"/>
      <family val="2"/>
    </font>
    <font>
      <sz val="11"/>
      <color indexed="8"/>
      <name val="Calibri"/>
      <family val="2"/>
      <scheme val="minor"/>
    </font>
    <font>
      <b/>
      <sz val="12"/>
      <color theme="1"/>
      <name val="Calibri"/>
      <family val="2"/>
      <scheme val="minor"/>
    </font>
  </fonts>
  <fills count="7">
    <fill>
      <patternFill patternType="none"/>
    </fill>
    <fill>
      <patternFill patternType="gray125"/>
    </fill>
    <fill>
      <patternFill patternType="solid">
        <fgColor rgb="FFFFC7CE"/>
      </patternFill>
    </fill>
    <fill>
      <patternFill patternType="solid">
        <fgColor theme="0"/>
        <bgColor indexed="64"/>
      </patternFill>
    </fill>
    <fill>
      <patternFill patternType="solid">
        <fgColor theme="4" tint="-0.249977111117893"/>
        <bgColor indexed="64"/>
      </patternFill>
    </fill>
    <fill>
      <patternFill patternType="solid">
        <fgColor indexed="9"/>
        <bgColor indexed="64"/>
      </patternFill>
    </fill>
    <fill>
      <patternFill patternType="solid">
        <fgColor rgb="FFFFFF00"/>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theme="4" tint="0.39997558519241921"/>
      </left>
      <right style="thin">
        <color theme="4" tint="0.39997558519241921"/>
      </right>
      <top style="thin">
        <color theme="4" tint="0.39997558519241921"/>
      </top>
      <bottom style="thin">
        <color theme="4" tint="0.39997558519241921"/>
      </bottom>
      <diagonal/>
    </border>
    <border>
      <left style="thin">
        <color theme="4" tint="0.39997558519241921"/>
      </left>
      <right style="thin">
        <color theme="4" tint="0.39997558519241921"/>
      </right>
      <top/>
      <bottom style="thin">
        <color theme="4" tint="0.39997558519241921"/>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theme="4" tint="0.39997558519241921"/>
      </left>
      <right style="thin">
        <color theme="4" tint="0.39997558519241921"/>
      </right>
      <top style="thin">
        <color theme="4" tint="0.39997558519241921"/>
      </top>
      <bottom/>
      <diagonal/>
    </border>
  </borders>
  <cellStyleXfs count="4">
    <xf numFmtId="0" fontId="0" fillId="0" borderId="0"/>
    <xf numFmtId="0" fontId="1" fillId="2" borderId="0" applyNumberFormat="0" applyBorder="0" applyAlignment="0" applyProtection="0"/>
    <xf numFmtId="0" fontId="7" fillId="0" borderId="0"/>
    <xf numFmtId="0" fontId="16" fillId="0" borderId="0"/>
  </cellStyleXfs>
  <cellXfs count="42">
    <xf numFmtId="0" fontId="0" fillId="0" borderId="0" xfId="0"/>
    <xf numFmtId="0" fontId="4" fillId="3" borderId="0" xfId="0" applyFont="1" applyFill="1"/>
    <xf numFmtId="0" fontId="3" fillId="0" borderId="0" xfId="0" applyFont="1" applyAlignment="1">
      <alignment vertical="center"/>
    </xf>
    <xf numFmtId="0" fontId="2" fillId="3" borderId="1" xfId="0" applyFont="1" applyFill="1" applyBorder="1" applyAlignment="1">
      <alignment horizontal="right" vertical="center" wrapText="1"/>
    </xf>
    <xf numFmtId="0" fontId="8" fillId="0" borderId="0" xfId="2" applyFont="1" applyAlignment="1">
      <alignment wrapText="1"/>
    </xf>
    <xf numFmtId="0" fontId="7" fillId="0" borderId="0" xfId="2"/>
    <xf numFmtId="0" fontId="4" fillId="4" borderId="0" xfId="0" applyFont="1" applyFill="1"/>
    <xf numFmtId="0" fontId="4" fillId="0" borderId="0" xfId="0" applyFont="1"/>
    <xf numFmtId="0" fontId="9" fillId="4" borderId="3" xfId="0" applyFont="1" applyFill="1" applyBorder="1"/>
    <xf numFmtId="0" fontId="10" fillId="0" borderId="0" xfId="2" applyFont="1"/>
    <xf numFmtId="0" fontId="11" fillId="0" borderId="0" xfId="2" applyFont="1"/>
    <xf numFmtId="0" fontId="10" fillId="0" borderId="0" xfId="2" applyFont="1" applyAlignment="1">
      <alignment vertical="center"/>
    </xf>
    <xf numFmtId="0" fontId="10" fillId="0" borderId="0" xfId="2" applyFont="1" applyAlignment="1">
      <alignment horizontal="left"/>
    </xf>
    <xf numFmtId="0" fontId="10" fillId="0" borderId="0" xfId="2" applyFont="1" applyAlignment="1">
      <alignment horizontal="left" vertical="top"/>
    </xf>
    <xf numFmtId="0" fontId="10" fillId="5" borderId="0" xfId="2" applyFont="1" applyFill="1" applyAlignment="1">
      <alignment horizontal="left" vertical="top"/>
    </xf>
    <xf numFmtId="0" fontId="10" fillId="3" borderId="0" xfId="2" applyFont="1" applyFill="1" applyAlignment="1">
      <alignment horizontal="left" vertical="top"/>
    </xf>
    <xf numFmtId="0" fontId="10" fillId="0" borderId="0" xfId="1" applyFont="1" applyFill="1"/>
    <xf numFmtId="0" fontId="10" fillId="0" borderId="0" xfId="1" applyFont="1" applyFill="1" applyAlignment="1">
      <alignment horizontal="left" vertical="top"/>
    </xf>
    <xf numFmtId="0" fontId="4" fillId="3" borderId="1" xfId="0" applyFont="1" applyFill="1" applyBorder="1" applyAlignment="1">
      <alignment horizontal="right"/>
    </xf>
    <xf numFmtId="0" fontId="4" fillId="3" borderId="0" xfId="0" applyFont="1" applyFill="1" applyAlignment="1">
      <alignment vertical="top"/>
    </xf>
    <xf numFmtId="0" fontId="4" fillId="3" borderId="4" xfId="0" applyFont="1" applyFill="1" applyBorder="1" applyAlignment="1"/>
    <xf numFmtId="0" fontId="4" fillId="3" borderId="5" xfId="0" applyFont="1" applyFill="1" applyBorder="1" applyAlignment="1"/>
    <xf numFmtId="0" fontId="4" fillId="3" borderId="6" xfId="0" applyFont="1" applyFill="1" applyBorder="1" applyAlignment="1"/>
    <xf numFmtId="0" fontId="4" fillId="3" borderId="7" xfId="0" applyFont="1" applyFill="1" applyBorder="1" applyAlignment="1"/>
    <xf numFmtId="0" fontId="4" fillId="3" borderId="0" xfId="0" applyFont="1" applyFill="1" applyBorder="1"/>
    <xf numFmtId="0" fontId="4" fillId="3" borderId="0" xfId="0" applyFont="1" applyFill="1" applyBorder="1" applyAlignment="1">
      <alignment horizontal="left"/>
    </xf>
    <xf numFmtId="0" fontId="4" fillId="3" borderId="2" xfId="0" applyFont="1" applyFill="1" applyBorder="1"/>
    <xf numFmtId="0" fontId="4" fillId="3" borderId="10" xfId="0" applyFont="1" applyFill="1" applyBorder="1"/>
    <xf numFmtId="0" fontId="4" fillId="6" borderId="1" xfId="0" applyFont="1" applyFill="1" applyBorder="1"/>
    <xf numFmtId="0" fontId="4" fillId="3" borderId="0" xfId="0" applyFont="1" applyFill="1" applyBorder="1" applyAlignment="1">
      <alignment horizontal="left" vertical="top" wrapText="1"/>
    </xf>
    <xf numFmtId="0" fontId="4" fillId="3" borderId="0" xfId="0" applyFont="1" applyFill="1" applyBorder="1" applyAlignment="1">
      <alignment horizontal="left" vertical="top"/>
    </xf>
    <xf numFmtId="14" fontId="4" fillId="6" borderId="1" xfId="0" applyNumberFormat="1" applyFont="1" applyFill="1" applyBorder="1"/>
    <xf numFmtId="0" fontId="12" fillId="3" borderId="0" xfId="0" applyFont="1" applyFill="1" applyAlignment="1">
      <alignment horizontal="center"/>
    </xf>
    <xf numFmtId="0" fontId="4" fillId="3" borderId="0" xfId="0" applyFont="1" applyFill="1" applyAlignment="1">
      <alignment horizontal="left" vertical="top" wrapText="1"/>
    </xf>
    <xf numFmtId="0" fontId="4" fillId="3" borderId="4" xfId="0" applyFont="1" applyFill="1" applyBorder="1" applyAlignment="1">
      <alignment horizontal="left" vertical="top" wrapText="1"/>
    </xf>
    <xf numFmtId="0" fontId="4" fillId="3" borderId="5" xfId="0" applyFont="1" applyFill="1" applyBorder="1" applyAlignment="1">
      <alignment horizontal="left" vertical="top" wrapText="1"/>
    </xf>
    <xf numFmtId="0" fontId="4" fillId="3" borderId="6" xfId="0" applyFont="1" applyFill="1" applyBorder="1" applyAlignment="1">
      <alignment horizontal="left" vertical="top" wrapText="1"/>
    </xf>
    <xf numFmtId="0" fontId="4" fillId="3" borderId="7" xfId="0" applyFont="1" applyFill="1" applyBorder="1" applyAlignment="1">
      <alignment horizontal="left" vertical="top" wrapText="1"/>
    </xf>
    <xf numFmtId="0" fontId="17" fillId="3" borderId="8" xfId="0" applyFont="1" applyFill="1" applyBorder="1" applyAlignment="1">
      <alignment horizontal="left" vertical="top" wrapText="1"/>
    </xf>
    <xf numFmtId="0" fontId="4" fillId="3" borderId="9" xfId="0" applyFont="1" applyFill="1" applyBorder="1" applyAlignment="1">
      <alignment horizontal="left" vertical="top"/>
    </xf>
    <xf numFmtId="0" fontId="4" fillId="3" borderId="8" xfId="0" applyFont="1" applyFill="1" applyBorder="1" applyAlignment="1">
      <alignment horizontal="left"/>
    </xf>
    <xf numFmtId="0" fontId="4" fillId="3" borderId="9" xfId="0" applyFont="1" applyFill="1" applyBorder="1" applyAlignment="1">
      <alignment horizontal="left"/>
    </xf>
  </cellXfs>
  <cellStyles count="4">
    <cellStyle name="Bad" xfId="1" builtinId="27"/>
    <cellStyle name="Normal" xfId="0" builtinId="0"/>
    <cellStyle name="Normal 2" xfId="2" xr:uid="{3761B609-E463-46EB-8F9A-37D10C412390}"/>
    <cellStyle name="Normal 3" xfId="3" xr:uid="{400B2DE9-6FAE-44AC-AEF3-72661BD8E250}"/>
  </cellStyles>
  <dxfs count="17">
    <dxf>
      <font>
        <b val="0"/>
        <i val="0"/>
        <strike val="0"/>
        <condense val="0"/>
        <extend val="0"/>
        <outline val="0"/>
        <shadow val="0"/>
        <u val="none"/>
        <vertAlign val="baseline"/>
        <sz val="12"/>
        <color theme="1"/>
        <name val="Calibri"/>
        <family val="2"/>
        <scheme val="minor"/>
      </font>
      <fill>
        <patternFill patternType="solid">
          <fgColor indexed="64"/>
          <bgColor theme="0"/>
        </patternFill>
      </fill>
      <border diagonalUp="0" diagonalDown="0">
        <left style="thin">
          <color theme="4" tint="0.39997558519241921"/>
        </left>
        <right style="thin">
          <color theme="4" tint="0.39997558519241921"/>
        </right>
        <top style="thin">
          <color theme="4" tint="0.39997558519241921"/>
        </top>
        <bottom style="thin">
          <color theme="4" tint="0.39997558519241921"/>
        </bottom>
        <vertical/>
        <horizontal/>
      </border>
    </dxf>
    <dxf>
      <border outline="0">
        <bottom style="thin">
          <color theme="4" tint="0.39997558519241921"/>
        </bottom>
      </border>
    </dxf>
    <dxf>
      <font>
        <b val="0"/>
        <i val="0"/>
        <strike val="0"/>
        <condense val="0"/>
        <extend val="0"/>
        <outline val="0"/>
        <shadow val="0"/>
        <u val="none"/>
        <vertAlign val="baseline"/>
        <sz val="12"/>
        <color theme="1"/>
        <name val="Calibri"/>
        <family val="2"/>
        <scheme val="minor"/>
      </font>
      <fill>
        <patternFill patternType="solid">
          <fgColor indexed="64"/>
          <bgColor theme="0"/>
        </patternFill>
      </fill>
    </dxf>
    <dxf>
      <font>
        <b val="0"/>
        <i val="0"/>
        <strike val="0"/>
        <condense val="0"/>
        <extend val="0"/>
        <outline val="0"/>
        <shadow val="0"/>
        <u val="none"/>
        <vertAlign val="baseline"/>
        <sz val="12"/>
        <color theme="1"/>
        <name val="Calibri"/>
        <family val="2"/>
        <scheme val="minor"/>
      </font>
    </dxf>
    <dxf>
      <font>
        <b/>
        <i val="0"/>
        <strike val="0"/>
        <condense val="0"/>
        <extend val="0"/>
        <outline val="0"/>
        <shadow val="0"/>
        <u/>
        <vertAlign val="baseline"/>
        <sz val="10"/>
        <color auto="1"/>
        <name val="Arial"/>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strike val="0"/>
        <outline val="0"/>
        <shadow val="0"/>
        <u val="none"/>
        <vertAlign val="baseline"/>
        <sz val="12"/>
      </font>
      <fill>
        <patternFill patternType="solid">
          <fgColor indexed="64"/>
          <bgColor indexed="9"/>
        </patternFill>
      </fill>
      <alignment horizontal="left" vertical="top" textRotation="0" wrapText="0" indent="0" justifyLastLine="0" shrinkToFit="0" readingOrder="0"/>
    </dxf>
    <dxf>
      <font>
        <strike val="0"/>
        <outline val="0"/>
        <shadow val="0"/>
        <u val="none"/>
        <vertAlign val="baseline"/>
        <sz val="12"/>
      </font>
    </dxf>
    <dxf>
      <border outline="0">
        <top style="thin">
          <color theme="4" tint="0.39997558519241921"/>
        </top>
      </border>
    </dxf>
    <dxf>
      <font>
        <strike val="0"/>
        <outline val="0"/>
        <shadow val="0"/>
        <u val="none"/>
        <vertAlign val="baseline"/>
        <sz val="12"/>
      </font>
    </dxf>
    <dxf>
      <border outline="0">
        <bottom style="thin">
          <color theme="4" tint="0.39997558519241921"/>
        </bottom>
      </border>
    </dxf>
    <dxf>
      <font>
        <b/>
        <i val="0"/>
        <strike val="0"/>
        <condense val="0"/>
        <extend val="0"/>
        <outline val="0"/>
        <shadow val="0"/>
        <u val="none"/>
        <vertAlign val="baseline"/>
        <sz val="12"/>
        <color theme="0"/>
        <name val="Calibri"/>
        <family val="2"/>
        <scheme val="minor"/>
      </font>
      <fill>
        <patternFill patternType="solid">
          <fgColor indexed="64"/>
          <bgColor theme="4" tint="-0.249977111117893"/>
        </patternFill>
      </fill>
      <border diagonalUp="0" diagonalDown="0" outline="0">
        <left style="thin">
          <color theme="4" tint="0.39997558519241921"/>
        </left>
        <right style="thin">
          <color theme="4" tint="0.39997558519241921"/>
        </right>
        <top/>
        <bottom/>
      </border>
    </dxf>
    <dxf>
      <font>
        <strike val="0"/>
        <outline val="0"/>
        <shadow val="0"/>
        <u val="none"/>
        <vertAlign val="baseline"/>
        <sz val="12"/>
      </font>
      <fill>
        <patternFill patternType="solid">
          <fgColor indexed="64"/>
          <bgColor theme="0"/>
        </patternFill>
      </fill>
    </dxf>
    <dxf>
      <font>
        <strike val="0"/>
        <outline val="0"/>
        <shadow val="0"/>
        <u val="none"/>
        <vertAlign val="baseline"/>
        <sz val="12"/>
      </font>
      <fill>
        <patternFill patternType="solid">
          <fgColor indexed="64"/>
          <bgColor theme="0"/>
        </patternFill>
      </fill>
    </dxf>
    <dxf>
      <font>
        <strike val="0"/>
        <outline val="0"/>
        <shadow val="0"/>
        <u val="none"/>
        <vertAlign val="baseline"/>
        <sz val="12"/>
      </font>
      <fill>
        <patternFill patternType="solid">
          <fgColor indexed="64"/>
          <bgColor theme="4" tint="-0.24997711111789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2.xml.rels><?xml version="1.0" encoding="UTF-8" standalone="yes"?>
<Relationships xmlns="http://schemas.openxmlformats.org/package/2006/relationships"><Relationship Id="rId8" Type="http://schemas.openxmlformats.org/officeDocument/2006/relationships/hyperlink" Target="http://phenportal/marketing/exhibits/Lists/Calendar/DispForm.aspx?ID=207" TargetMode="External"/><Relationship Id="rId13" Type="http://schemas.openxmlformats.org/officeDocument/2006/relationships/hyperlink" Target="http://phenportal/marketing/exhibits/Lists/Calendar/DispForm.aspx?ID=206" TargetMode="External"/><Relationship Id="rId3" Type="http://schemas.openxmlformats.org/officeDocument/2006/relationships/hyperlink" Target="http://phenportal/marketing/exhibits/Lists/Calendar/DispForm.aspx?ID=195" TargetMode="External"/><Relationship Id="rId7" Type="http://schemas.openxmlformats.org/officeDocument/2006/relationships/hyperlink" Target="http://phenportal/marketing/exhibits/Lists/Calendar/DispForm.aspx?ID=197" TargetMode="External"/><Relationship Id="rId12" Type="http://schemas.openxmlformats.org/officeDocument/2006/relationships/hyperlink" Target="http://phenportal/marketing/exhibits/Lists/Calendar/DispForm.aspx?ID=203" TargetMode="External"/><Relationship Id="rId2" Type="http://schemas.openxmlformats.org/officeDocument/2006/relationships/image" Target="../media/image1.png"/><Relationship Id="rId1" Type="http://schemas.openxmlformats.org/officeDocument/2006/relationships/hyperlink" Target="http://phenportal/marketing/exhibits/Lists/Calendar/DispForm.aspx?ID=202" TargetMode="External"/><Relationship Id="rId6" Type="http://schemas.openxmlformats.org/officeDocument/2006/relationships/hyperlink" Target="http://phenportal/marketing/exhibits/Lists/Calendar/DispForm.aspx?ID=188" TargetMode="External"/><Relationship Id="rId11" Type="http://schemas.openxmlformats.org/officeDocument/2006/relationships/hyperlink" Target="http://phenportal/marketing/exhibits/Lists/Calendar/DispForm.aspx?ID=199" TargetMode="External"/><Relationship Id="rId5" Type="http://schemas.openxmlformats.org/officeDocument/2006/relationships/hyperlink" Target="http://phenportal/marketing/exhibits/Lists/Calendar/DispForm.aspx?ID=187" TargetMode="External"/><Relationship Id="rId15" Type="http://schemas.openxmlformats.org/officeDocument/2006/relationships/hyperlink" Target="http://phenportal/marketing/exhibits/Lists/Calendar/DispForm.aspx?ID=198" TargetMode="External"/><Relationship Id="rId10" Type="http://schemas.openxmlformats.org/officeDocument/2006/relationships/hyperlink" Target="http://phenportal/marketing/exhibits/Lists/Calendar/DispForm.aspx?ID=190" TargetMode="External"/><Relationship Id="rId4" Type="http://schemas.openxmlformats.org/officeDocument/2006/relationships/hyperlink" Target="http://phenportal/marketing/exhibits/Lists/Calendar/DispForm.aspx?ID=196" TargetMode="External"/><Relationship Id="rId9" Type="http://schemas.openxmlformats.org/officeDocument/2006/relationships/hyperlink" Target="http://phenportal/marketing/exhibits/Lists/Calendar/DispForm.aspx?ID=189" TargetMode="External"/><Relationship Id="rId14" Type="http://schemas.openxmlformats.org/officeDocument/2006/relationships/hyperlink" Target="http://phenportal/marketing/exhibits/Lists/Calendar/DispForm.aspx?ID=200" TargetMode="External"/></Relationships>
</file>

<file path=xl/drawings/drawing1.xml><?xml version="1.0" encoding="utf-8"?>
<xdr:wsDr xmlns:xdr="http://schemas.openxmlformats.org/drawingml/2006/spreadsheetDrawing" xmlns:a="http://schemas.openxmlformats.org/drawingml/2006/main">
  <xdr:twoCellAnchor editAs="oneCell">
    <xdr:from>
      <xdr:col>1</xdr:col>
      <xdr:colOff>133350</xdr:colOff>
      <xdr:row>19</xdr:row>
      <xdr:rowOff>0</xdr:rowOff>
    </xdr:from>
    <xdr:to>
      <xdr:col>1</xdr:col>
      <xdr:colOff>942975</xdr:colOff>
      <xdr:row>20</xdr:row>
      <xdr:rowOff>9525</xdr:rowOff>
    </xdr:to>
    <xdr:sp macro="" textlink="">
      <xdr:nvSpPr>
        <xdr:cNvPr id="1034" name="Check Box 10" hidden="1">
          <a:extLst>
            <a:ext uri="{63B3BB69-23CF-44E3-9099-C40C66FF867C}">
              <a14:compatExt xmlns:a14="http://schemas.microsoft.com/office/drawing/2010/main" spid="_x0000_s1034"/>
            </a:ext>
            <a:ext uri="{FF2B5EF4-FFF2-40B4-BE49-F238E27FC236}">
              <a16:creationId xmlns:a16="http://schemas.microsoft.com/office/drawing/2014/main" id="{00000000-0008-0000-0000-00000A0400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Yes</a:t>
          </a:r>
        </a:p>
      </xdr:txBody>
    </xdr:sp>
    <xdr:clientData/>
  </xdr:twoCellAnchor>
  <xdr:twoCellAnchor editAs="oneCell">
    <xdr:from>
      <xdr:col>2</xdr:col>
      <xdr:colOff>133350</xdr:colOff>
      <xdr:row>19</xdr:row>
      <xdr:rowOff>0</xdr:rowOff>
    </xdr:from>
    <xdr:to>
      <xdr:col>2</xdr:col>
      <xdr:colOff>942975</xdr:colOff>
      <xdr:row>20</xdr:row>
      <xdr:rowOff>9525</xdr:rowOff>
    </xdr:to>
    <xdr:sp macro="" textlink="">
      <xdr:nvSpPr>
        <xdr:cNvPr id="1037" name="Check Box 13" hidden="1">
          <a:extLst>
            <a:ext uri="{63B3BB69-23CF-44E3-9099-C40C66FF867C}">
              <a14:compatExt xmlns:a14="http://schemas.microsoft.com/office/drawing/2010/main" spid="_x0000_s1037"/>
            </a:ext>
            <a:ext uri="{FF2B5EF4-FFF2-40B4-BE49-F238E27FC236}">
              <a16:creationId xmlns:a16="http://schemas.microsoft.com/office/drawing/2014/main" id="{00000000-0008-0000-0000-00000D0400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No</a:t>
          </a:r>
        </a:p>
      </xdr:txBody>
    </xdr:sp>
    <xdr:clientData/>
  </xdr:twoCellAnchor>
  <xdr:twoCellAnchor editAs="oneCell">
    <xdr:from>
      <xdr:col>1</xdr:col>
      <xdr:colOff>133350</xdr:colOff>
      <xdr:row>14</xdr:row>
      <xdr:rowOff>9525</xdr:rowOff>
    </xdr:from>
    <xdr:to>
      <xdr:col>1</xdr:col>
      <xdr:colOff>942975</xdr:colOff>
      <xdr:row>15</xdr:row>
      <xdr:rowOff>19050</xdr:rowOff>
    </xdr:to>
    <xdr:sp macro="" textlink="">
      <xdr:nvSpPr>
        <xdr:cNvPr id="1038" name="Check Box 14" hidden="1">
          <a:extLst>
            <a:ext uri="{63B3BB69-23CF-44E3-9099-C40C66FF867C}">
              <a14:compatExt xmlns:a14="http://schemas.microsoft.com/office/drawing/2010/main" spid="_x0000_s1038"/>
            </a:ext>
            <a:ext uri="{FF2B5EF4-FFF2-40B4-BE49-F238E27FC236}">
              <a16:creationId xmlns:a16="http://schemas.microsoft.com/office/drawing/2014/main" id="{00000000-0008-0000-0000-00000E0400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Yes</a:t>
          </a:r>
        </a:p>
      </xdr:txBody>
    </xdr:sp>
    <xdr:clientData/>
  </xdr:twoCellAnchor>
  <xdr:twoCellAnchor editAs="oneCell">
    <xdr:from>
      <xdr:col>2</xdr:col>
      <xdr:colOff>133350</xdr:colOff>
      <xdr:row>14</xdr:row>
      <xdr:rowOff>9525</xdr:rowOff>
    </xdr:from>
    <xdr:to>
      <xdr:col>2</xdr:col>
      <xdr:colOff>942975</xdr:colOff>
      <xdr:row>15</xdr:row>
      <xdr:rowOff>19050</xdr:rowOff>
    </xdr:to>
    <xdr:sp macro="" textlink="">
      <xdr:nvSpPr>
        <xdr:cNvPr id="1039" name="Check Box 15" hidden="1">
          <a:extLst>
            <a:ext uri="{63B3BB69-23CF-44E3-9099-C40C66FF867C}">
              <a14:compatExt xmlns:a14="http://schemas.microsoft.com/office/drawing/2010/main" spid="_x0000_s1039"/>
            </a:ext>
            <a:ext uri="{FF2B5EF4-FFF2-40B4-BE49-F238E27FC236}">
              <a16:creationId xmlns:a16="http://schemas.microsoft.com/office/drawing/2014/main" id="{00000000-0008-0000-0000-00000F0400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No</a:t>
          </a:r>
        </a:p>
      </xdr:txBody>
    </xdr:sp>
    <xdr:clientData/>
  </xdr:twoCellAnchor>
  <xdr:twoCellAnchor editAs="oneCell">
    <xdr:from>
      <xdr:col>1</xdr:col>
      <xdr:colOff>133350</xdr:colOff>
      <xdr:row>24</xdr:row>
      <xdr:rowOff>9525</xdr:rowOff>
    </xdr:from>
    <xdr:to>
      <xdr:col>1</xdr:col>
      <xdr:colOff>942975</xdr:colOff>
      <xdr:row>25</xdr:row>
      <xdr:rowOff>19050</xdr:rowOff>
    </xdr:to>
    <xdr:sp macro="" textlink="">
      <xdr:nvSpPr>
        <xdr:cNvPr id="1040" name="Check Box 16" hidden="1">
          <a:extLst>
            <a:ext uri="{63B3BB69-23CF-44E3-9099-C40C66FF867C}">
              <a14:compatExt xmlns:a14="http://schemas.microsoft.com/office/drawing/2010/main" spid="_x0000_s1040"/>
            </a:ext>
            <a:ext uri="{FF2B5EF4-FFF2-40B4-BE49-F238E27FC236}">
              <a16:creationId xmlns:a16="http://schemas.microsoft.com/office/drawing/2014/main" id="{00000000-0008-0000-0000-0000100400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Yes</a:t>
          </a:r>
        </a:p>
      </xdr:txBody>
    </xdr:sp>
    <xdr:clientData/>
  </xdr:twoCellAnchor>
  <xdr:twoCellAnchor editAs="oneCell">
    <xdr:from>
      <xdr:col>2</xdr:col>
      <xdr:colOff>133350</xdr:colOff>
      <xdr:row>24</xdr:row>
      <xdr:rowOff>9525</xdr:rowOff>
    </xdr:from>
    <xdr:to>
      <xdr:col>2</xdr:col>
      <xdr:colOff>942975</xdr:colOff>
      <xdr:row>25</xdr:row>
      <xdr:rowOff>19050</xdr:rowOff>
    </xdr:to>
    <xdr:sp macro="" textlink="">
      <xdr:nvSpPr>
        <xdr:cNvPr id="1041" name="Check Box 17" hidden="1">
          <a:extLst>
            <a:ext uri="{63B3BB69-23CF-44E3-9099-C40C66FF867C}">
              <a14:compatExt xmlns:a14="http://schemas.microsoft.com/office/drawing/2010/main" spid="_x0000_s1041"/>
            </a:ext>
            <a:ext uri="{FF2B5EF4-FFF2-40B4-BE49-F238E27FC236}">
              <a16:creationId xmlns:a16="http://schemas.microsoft.com/office/drawing/2014/main" id="{00000000-0008-0000-0000-0000110400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No</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0</xdr:colOff>
      <xdr:row>216</xdr:row>
      <xdr:rowOff>0</xdr:rowOff>
    </xdr:from>
    <xdr:to>
      <xdr:col>4</xdr:col>
      <xdr:colOff>9525</xdr:colOff>
      <xdr:row>216</xdr:row>
      <xdr:rowOff>171450</xdr:rowOff>
    </xdr:to>
    <xdr:pic>
      <xdr:nvPicPr>
        <xdr:cNvPr id="2" name="Picture 1" descr="Use SHIFT+ENTER to open the menu (new window).">
          <a:hlinkClick xmlns:r="http://schemas.openxmlformats.org/officeDocument/2006/relationships" r:id="rId1" tgtFrame="_self"/>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09825" y="13468350"/>
          <a:ext cx="9525"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0</xdr:colOff>
      <xdr:row>216</xdr:row>
      <xdr:rowOff>0</xdr:rowOff>
    </xdr:from>
    <xdr:to>
      <xdr:col>5</xdr:col>
      <xdr:colOff>123825</xdr:colOff>
      <xdr:row>217</xdr:row>
      <xdr:rowOff>85725</xdr:rowOff>
    </xdr:to>
    <xdr:pic>
      <xdr:nvPicPr>
        <xdr:cNvPr id="3" name="Picture 2" descr="http://phenportal/_layouts/images/blank.gif">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267575" y="13468350"/>
          <a:ext cx="123825" cy="285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0</xdr:colOff>
      <xdr:row>209</xdr:row>
      <xdr:rowOff>0</xdr:rowOff>
    </xdr:from>
    <xdr:to>
      <xdr:col>4</xdr:col>
      <xdr:colOff>9525</xdr:colOff>
      <xdr:row>209</xdr:row>
      <xdr:rowOff>9525</xdr:rowOff>
    </xdr:to>
    <xdr:pic>
      <xdr:nvPicPr>
        <xdr:cNvPr id="4" name="Picture 3" descr="Use SHIFT+ENTER to open the menu (new window).">
          <a:hlinkClick xmlns:r="http://schemas.openxmlformats.org/officeDocument/2006/relationships" r:id="rId3" tgtFrame="_self"/>
          <a:extLst>
            <a:ext uri="{FF2B5EF4-FFF2-40B4-BE49-F238E27FC236}">
              <a16:creationId xmlns:a16="http://schemas.microsoft.com/office/drawing/2014/main" id="{00000000-0008-0000-0100-000004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09825" y="136302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0</xdr:colOff>
      <xdr:row>209</xdr:row>
      <xdr:rowOff>0</xdr:rowOff>
    </xdr:from>
    <xdr:to>
      <xdr:col>5</xdr:col>
      <xdr:colOff>123825</xdr:colOff>
      <xdr:row>209</xdr:row>
      <xdr:rowOff>123825</xdr:rowOff>
    </xdr:to>
    <xdr:pic>
      <xdr:nvPicPr>
        <xdr:cNvPr id="5" name="Picture 4" descr="http://phenportal/_layouts/images/blank.gif">
          <a:extLst>
            <a:ext uri="{FF2B5EF4-FFF2-40B4-BE49-F238E27FC236}">
              <a16:creationId xmlns:a16="http://schemas.microsoft.com/office/drawing/2014/main" id="{00000000-0008-0000-0100-000005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267575" y="13630275"/>
          <a:ext cx="123825" cy="123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0</xdr:colOff>
      <xdr:row>209</xdr:row>
      <xdr:rowOff>0</xdr:rowOff>
    </xdr:from>
    <xdr:to>
      <xdr:col>4</xdr:col>
      <xdr:colOff>9525</xdr:colOff>
      <xdr:row>209</xdr:row>
      <xdr:rowOff>171450</xdr:rowOff>
    </xdr:to>
    <xdr:pic>
      <xdr:nvPicPr>
        <xdr:cNvPr id="6" name="Picture 5" descr="Use SHIFT+ENTER to open the menu (new window).">
          <a:hlinkClick xmlns:r="http://schemas.openxmlformats.org/officeDocument/2006/relationships" r:id="rId4" tgtFrame="_self"/>
          <a:extLst>
            <a:ext uri="{FF2B5EF4-FFF2-40B4-BE49-F238E27FC236}">
              <a16:creationId xmlns:a16="http://schemas.microsoft.com/office/drawing/2014/main" id="{00000000-0008-0000-0100-000006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09825" y="13630275"/>
          <a:ext cx="9525"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0</xdr:colOff>
      <xdr:row>209</xdr:row>
      <xdr:rowOff>0</xdr:rowOff>
    </xdr:from>
    <xdr:to>
      <xdr:col>5</xdr:col>
      <xdr:colOff>123825</xdr:colOff>
      <xdr:row>210</xdr:row>
      <xdr:rowOff>85725</xdr:rowOff>
    </xdr:to>
    <xdr:pic>
      <xdr:nvPicPr>
        <xdr:cNvPr id="7" name="Picture 6" descr="http://phenportal/_layouts/images/blank.gif">
          <a:extLst>
            <a:ext uri="{FF2B5EF4-FFF2-40B4-BE49-F238E27FC236}">
              <a16:creationId xmlns:a16="http://schemas.microsoft.com/office/drawing/2014/main" id="{00000000-0008-0000-0100-000007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267575" y="13630275"/>
          <a:ext cx="123825" cy="285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0</xdr:colOff>
      <xdr:row>138</xdr:row>
      <xdr:rowOff>0</xdr:rowOff>
    </xdr:from>
    <xdr:to>
      <xdr:col>4</xdr:col>
      <xdr:colOff>9525</xdr:colOff>
      <xdr:row>138</xdr:row>
      <xdr:rowOff>9525</xdr:rowOff>
    </xdr:to>
    <xdr:pic>
      <xdr:nvPicPr>
        <xdr:cNvPr id="8" name="Picture 7" descr="Use SHIFT+ENTER to open the menu (new window).">
          <a:hlinkClick xmlns:r="http://schemas.openxmlformats.org/officeDocument/2006/relationships" r:id="rId5" tgtFrame="_self"/>
          <a:extLst>
            <a:ext uri="{FF2B5EF4-FFF2-40B4-BE49-F238E27FC236}">
              <a16:creationId xmlns:a16="http://schemas.microsoft.com/office/drawing/2014/main" id="{00000000-0008-0000-0100-000008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09825" y="137922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0</xdr:colOff>
      <xdr:row>138</xdr:row>
      <xdr:rowOff>0</xdr:rowOff>
    </xdr:from>
    <xdr:to>
      <xdr:col>5</xdr:col>
      <xdr:colOff>123825</xdr:colOff>
      <xdr:row>138</xdr:row>
      <xdr:rowOff>123825</xdr:rowOff>
    </xdr:to>
    <xdr:pic>
      <xdr:nvPicPr>
        <xdr:cNvPr id="9" name="Picture 8" descr="http://phenportal/_layouts/images/blank.gif">
          <a:extLst>
            <a:ext uri="{FF2B5EF4-FFF2-40B4-BE49-F238E27FC236}">
              <a16:creationId xmlns:a16="http://schemas.microsoft.com/office/drawing/2014/main" id="{00000000-0008-0000-0100-000009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267575" y="13792200"/>
          <a:ext cx="123825" cy="123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0</xdr:colOff>
      <xdr:row>138</xdr:row>
      <xdr:rowOff>0</xdr:rowOff>
    </xdr:from>
    <xdr:to>
      <xdr:col>4</xdr:col>
      <xdr:colOff>9525</xdr:colOff>
      <xdr:row>138</xdr:row>
      <xdr:rowOff>171450</xdr:rowOff>
    </xdr:to>
    <xdr:pic>
      <xdr:nvPicPr>
        <xdr:cNvPr id="10" name="Picture 9" descr="Use SHIFT+ENTER to open the menu (new window).">
          <a:hlinkClick xmlns:r="http://schemas.openxmlformats.org/officeDocument/2006/relationships" r:id="rId6" tgtFrame="_self"/>
          <a:extLst>
            <a:ext uri="{FF2B5EF4-FFF2-40B4-BE49-F238E27FC236}">
              <a16:creationId xmlns:a16="http://schemas.microsoft.com/office/drawing/2014/main" id="{00000000-0008-0000-0100-00000A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09825" y="13792200"/>
          <a:ext cx="9525"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0</xdr:colOff>
      <xdr:row>138</xdr:row>
      <xdr:rowOff>0</xdr:rowOff>
    </xdr:from>
    <xdr:to>
      <xdr:col>5</xdr:col>
      <xdr:colOff>123825</xdr:colOff>
      <xdr:row>139</xdr:row>
      <xdr:rowOff>85725</xdr:rowOff>
    </xdr:to>
    <xdr:pic>
      <xdr:nvPicPr>
        <xdr:cNvPr id="11" name="Picture 10" descr="http://phenportal/_layouts/images/blank.gif">
          <a:extLst>
            <a:ext uri="{FF2B5EF4-FFF2-40B4-BE49-F238E27FC236}">
              <a16:creationId xmlns:a16="http://schemas.microsoft.com/office/drawing/2014/main" id="{00000000-0008-0000-0100-00000B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267575" y="13792200"/>
          <a:ext cx="123825" cy="285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0</xdr:colOff>
      <xdr:row>65</xdr:row>
      <xdr:rowOff>0</xdr:rowOff>
    </xdr:from>
    <xdr:to>
      <xdr:col>4</xdr:col>
      <xdr:colOff>9525</xdr:colOff>
      <xdr:row>65</xdr:row>
      <xdr:rowOff>9525</xdr:rowOff>
    </xdr:to>
    <xdr:pic>
      <xdr:nvPicPr>
        <xdr:cNvPr id="12" name="Picture 11" descr="Use SHIFT+ENTER to open the menu (new window).">
          <a:hlinkClick xmlns:r="http://schemas.openxmlformats.org/officeDocument/2006/relationships" r:id="rId7" tgtFrame="_self"/>
          <a:extLst>
            <a:ext uri="{FF2B5EF4-FFF2-40B4-BE49-F238E27FC236}">
              <a16:creationId xmlns:a16="http://schemas.microsoft.com/office/drawing/2014/main" id="{00000000-0008-0000-0100-00000C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09825" y="139541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0</xdr:colOff>
      <xdr:row>65</xdr:row>
      <xdr:rowOff>0</xdr:rowOff>
    </xdr:from>
    <xdr:to>
      <xdr:col>5</xdr:col>
      <xdr:colOff>123825</xdr:colOff>
      <xdr:row>65</xdr:row>
      <xdr:rowOff>123825</xdr:rowOff>
    </xdr:to>
    <xdr:pic>
      <xdr:nvPicPr>
        <xdr:cNvPr id="13" name="Picture 12" descr="http://phenportal/_layouts/images/blank.gif">
          <a:extLst>
            <a:ext uri="{FF2B5EF4-FFF2-40B4-BE49-F238E27FC236}">
              <a16:creationId xmlns:a16="http://schemas.microsoft.com/office/drawing/2014/main" id="{00000000-0008-0000-0100-00000D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267575" y="13954125"/>
          <a:ext cx="123825" cy="123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0</xdr:colOff>
      <xdr:row>138</xdr:row>
      <xdr:rowOff>0</xdr:rowOff>
    </xdr:from>
    <xdr:to>
      <xdr:col>4</xdr:col>
      <xdr:colOff>9525</xdr:colOff>
      <xdr:row>139</xdr:row>
      <xdr:rowOff>133350</xdr:rowOff>
    </xdr:to>
    <xdr:pic>
      <xdr:nvPicPr>
        <xdr:cNvPr id="14" name="Picture 13" descr="Use SHIFT+ENTER to open the menu (new window).">
          <a:hlinkClick xmlns:r="http://schemas.openxmlformats.org/officeDocument/2006/relationships" r:id="rId8" tgtFrame="_self"/>
          <a:extLst>
            <a:ext uri="{FF2B5EF4-FFF2-40B4-BE49-F238E27FC236}">
              <a16:creationId xmlns:a16="http://schemas.microsoft.com/office/drawing/2014/main" id="{00000000-0008-0000-0100-00000E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09825" y="13792200"/>
          <a:ext cx="9525"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0</xdr:colOff>
      <xdr:row>138</xdr:row>
      <xdr:rowOff>0</xdr:rowOff>
    </xdr:from>
    <xdr:to>
      <xdr:col>5</xdr:col>
      <xdr:colOff>123825</xdr:colOff>
      <xdr:row>140</xdr:row>
      <xdr:rowOff>47625</xdr:rowOff>
    </xdr:to>
    <xdr:pic>
      <xdr:nvPicPr>
        <xdr:cNvPr id="15" name="Picture 14" descr="http://phenportal/_layouts/images/blank.gif">
          <a:extLst>
            <a:ext uri="{FF2B5EF4-FFF2-40B4-BE49-F238E27FC236}">
              <a16:creationId xmlns:a16="http://schemas.microsoft.com/office/drawing/2014/main" id="{00000000-0008-0000-0100-00000F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267575" y="13792200"/>
          <a:ext cx="12382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0</xdr:colOff>
      <xdr:row>65</xdr:row>
      <xdr:rowOff>0</xdr:rowOff>
    </xdr:from>
    <xdr:to>
      <xdr:col>4</xdr:col>
      <xdr:colOff>9525</xdr:colOff>
      <xdr:row>65</xdr:row>
      <xdr:rowOff>171450</xdr:rowOff>
    </xdr:to>
    <xdr:pic>
      <xdr:nvPicPr>
        <xdr:cNvPr id="16" name="Picture 15" descr="Use SHIFT+ENTER to open the menu (new window).">
          <a:hlinkClick xmlns:r="http://schemas.openxmlformats.org/officeDocument/2006/relationships" r:id="rId9" tgtFrame="_self"/>
          <a:extLst>
            <a:ext uri="{FF2B5EF4-FFF2-40B4-BE49-F238E27FC236}">
              <a16:creationId xmlns:a16="http://schemas.microsoft.com/office/drawing/2014/main" id="{00000000-0008-0000-0100-000010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09825" y="13954125"/>
          <a:ext cx="9525"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0</xdr:colOff>
      <xdr:row>51</xdr:row>
      <xdr:rowOff>0</xdr:rowOff>
    </xdr:from>
    <xdr:to>
      <xdr:col>4</xdr:col>
      <xdr:colOff>9525</xdr:colOff>
      <xdr:row>51</xdr:row>
      <xdr:rowOff>9525</xdr:rowOff>
    </xdr:to>
    <xdr:pic>
      <xdr:nvPicPr>
        <xdr:cNvPr id="17" name="Picture 16" descr="Use SHIFT+ENTER to open the menu (new window).">
          <a:hlinkClick xmlns:r="http://schemas.openxmlformats.org/officeDocument/2006/relationships" r:id="rId10" tgtFrame="_self"/>
          <a:extLst>
            <a:ext uri="{FF2B5EF4-FFF2-40B4-BE49-F238E27FC236}">
              <a16:creationId xmlns:a16="http://schemas.microsoft.com/office/drawing/2014/main" id="{00000000-0008-0000-0100-000011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09825" y="141160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0</xdr:colOff>
      <xdr:row>51</xdr:row>
      <xdr:rowOff>0</xdr:rowOff>
    </xdr:from>
    <xdr:to>
      <xdr:col>4</xdr:col>
      <xdr:colOff>9525</xdr:colOff>
      <xdr:row>51</xdr:row>
      <xdr:rowOff>171450</xdr:rowOff>
    </xdr:to>
    <xdr:pic>
      <xdr:nvPicPr>
        <xdr:cNvPr id="18" name="Picture 17" descr="Use SHIFT+ENTER to open the menu (new window).">
          <a:hlinkClick xmlns:r="http://schemas.openxmlformats.org/officeDocument/2006/relationships" r:id="rId11" tgtFrame="_self"/>
          <a:extLst>
            <a:ext uri="{FF2B5EF4-FFF2-40B4-BE49-F238E27FC236}">
              <a16:creationId xmlns:a16="http://schemas.microsoft.com/office/drawing/2014/main" id="{00000000-0008-0000-0100-000012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09825" y="14116050"/>
          <a:ext cx="9525"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0</xdr:colOff>
      <xdr:row>51</xdr:row>
      <xdr:rowOff>0</xdr:rowOff>
    </xdr:from>
    <xdr:to>
      <xdr:col>5</xdr:col>
      <xdr:colOff>123825</xdr:colOff>
      <xdr:row>52</xdr:row>
      <xdr:rowOff>85725</xdr:rowOff>
    </xdr:to>
    <xdr:pic>
      <xdr:nvPicPr>
        <xdr:cNvPr id="19" name="Picture 18" descr="http://phenportal/_layouts/images/blank.gif">
          <a:extLst>
            <a:ext uri="{FF2B5EF4-FFF2-40B4-BE49-F238E27FC236}">
              <a16:creationId xmlns:a16="http://schemas.microsoft.com/office/drawing/2014/main" id="{00000000-0008-0000-0100-00001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267575" y="14116050"/>
          <a:ext cx="123825" cy="285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0</xdr:colOff>
      <xdr:row>171</xdr:row>
      <xdr:rowOff>0</xdr:rowOff>
    </xdr:from>
    <xdr:to>
      <xdr:col>4</xdr:col>
      <xdr:colOff>9525</xdr:colOff>
      <xdr:row>171</xdr:row>
      <xdr:rowOff>9525</xdr:rowOff>
    </xdr:to>
    <xdr:pic>
      <xdr:nvPicPr>
        <xdr:cNvPr id="20" name="Picture 19" descr="Use SHIFT+ENTER to open the menu (new window).">
          <a:hlinkClick xmlns:r="http://schemas.openxmlformats.org/officeDocument/2006/relationships" r:id="rId12" tgtFrame="_self"/>
          <a:extLst>
            <a:ext uri="{FF2B5EF4-FFF2-40B4-BE49-F238E27FC236}">
              <a16:creationId xmlns:a16="http://schemas.microsoft.com/office/drawing/2014/main" id="{00000000-0008-0000-0100-000014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09825" y="142779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0</xdr:colOff>
      <xdr:row>171</xdr:row>
      <xdr:rowOff>0</xdr:rowOff>
    </xdr:from>
    <xdr:to>
      <xdr:col>5</xdr:col>
      <xdr:colOff>123825</xdr:colOff>
      <xdr:row>171</xdr:row>
      <xdr:rowOff>123825</xdr:rowOff>
    </xdr:to>
    <xdr:pic>
      <xdr:nvPicPr>
        <xdr:cNvPr id="21" name="Picture 20" descr="http://phenportal/_layouts/images/blank.gif">
          <a:extLst>
            <a:ext uri="{FF2B5EF4-FFF2-40B4-BE49-F238E27FC236}">
              <a16:creationId xmlns:a16="http://schemas.microsoft.com/office/drawing/2014/main" id="{00000000-0008-0000-0100-000015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267575" y="14277975"/>
          <a:ext cx="123825" cy="123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0</xdr:colOff>
      <xdr:row>51</xdr:row>
      <xdr:rowOff>0</xdr:rowOff>
    </xdr:from>
    <xdr:to>
      <xdr:col>4</xdr:col>
      <xdr:colOff>9525</xdr:colOff>
      <xdr:row>52</xdr:row>
      <xdr:rowOff>133350</xdr:rowOff>
    </xdr:to>
    <xdr:pic>
      <xdr:nvPicPr>
        <xdr:cNvPr id="22" name="Picture 21" descr="Use SHIFT+ENTER to open the menu (new window).">
          <a:hlinkClick xmlns:r="http://schemas.openxmlformats.org/officeDocument/2006/relationships" r:id="rId13" tgtFrame="_self"/>
          <a:extLst>
            <a:ext uri="{FF2B5EF4-FFF2-40B4-BE49-F238E27FC236}">
              <a16:creationId xmlns:a16="http://schemas.microsoft.com/office/drawing/2014/main" id="{00000000-0008-0000-0100-000016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09825" y="14116050"/>
          <a:ext cx="9525"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0</xdr:colOff>
      <xdr:row>51</xdr:row>
      <xdr:rowOff>0</xdr:rowOff>
    </xdr:from>
    <xdr:to>
      <xdr:col>5</xdr:col>
      <xdr:colOff>123825</xdr:colOff>
      <xdr:row>53</xdr:row>
      <xdr:rowOff>47625</xdr:rowOff>
    </xdr:to>
    <xdr:pic>
      <xdr:nvPicPr>
        <xdr:cNvPr id="23" name="Picture 22" descr="http://phenportal/_layouts/images/blank.gif">
          <a:extLst>
            <a:ext uri="{FF2B5EF4-FFF2-40B4-BE49-F238E27FC236}">
              <a16:creationId xmlns:a16="http://schemas.microsoft.com/office/drawing/2014/main" id="{00000000-0008-0000-0100-000017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267575" y="14116050"/>
          <a:ext cx="12382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0</xdr:colOff>
      <xdr:row>171</xdr:row>
      <xdr:rowOff>0</xdr:rowOff>
    </xdr:from>
    <xdr:to>
      <xdr:col>4</xdr:col>
      <xdr:colOff>9525</xdr:colOff>
      <xdr:row>171</xdr:row>
      <xdr:rowOff>171450</xdr:rowOff>
    </xdr:to>
    <xdr:pic>
      <xdr:nvPicPr>
        <xdr:cNvPr id="24" name="Picture 23" descr="Use SHIFT+ENTER to open the menu (new window).">
          <a:hlinkClick xmlns:r="http://schemas.openxmlformats.org/officeDocument/2006/relationships" r:id="rId14" tgtFrame="_self"/>
          <a:extLst>
            <a:ext uri="{FF2B5EF4-FFF2-40B4-BE49-F238E27FC236}">
              <a16:creationId xmlns:a16="http://schemas.microsoft.com/office/drawing/2014/main" id="{00000000-0008-0000-0100-000018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09825" y="14277975"/>
          <a:ext cx="9525"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0</xdr:colOff>
      <xdr:row>171</xdr:row>
      <xdr:rowOff>0</xdr:rowOff>
    </xdr:from>
    <xdr:to>
      <xdr:col>5</xdr:col>
      <xdr:colOff>123825</xdr:colOff>
      <xdr:row>172</xdr:row>
      <xdr:rowOff>85725</xdr:rowOff>
    </xdr:to>
    <xdr:pic>
      <xdr:nvPicPr>
        <xdr:cNvPr id="25" name="Picture 24" descr="http://phenportal/_layouts/images/blank.gif">
          <a:extLst>
            <a:ext uri="{FF2B5EF4-FFF2-40B4-BE49-F238E27FC236}">
              <a16:creationId xmlns:a16="http://schemas.microsoft.com/office/drawing/2014/main" id="{00000000-0008-0000-0100-000019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267575" y="14277975"/>
          <a:ext cx="123825" cy="285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0</xdr:colOff>
      <xdr:row>171</xdr:row>
      <xdr:rowOff>0</xdr:rowOff>
    </xdr:from>
    <xdr:to>
      <xdr:col>4</xdr:col>
      <xdr:colOff>9525</xdr:colOff>
      <xdr:row>171</xdr:row>
      <xdr:rowOff>9525</xdr:rowOff>
    </xdr:to>
    <xdr:pic>
      <xdr:nvPicPr>
        <xdr:cNvPr id="26" name="Picture 25" descr="Use SHIFT+ENTER to open the menu (new window).">
          <a:hlinkClick xmlns:r="http://schemas.openxmlformats.org/officeDocument/2006/relationships" r:id="rId15" tgtFrame="_self"/>
          <a:extLst>
            <a:ext uri="{FF2B5EF4-FFF2-40B4-BE49-F238E27FC236}">
              <a16:creationId xmlns:a16="http://schemas.microsoft.com/office/drawing/2014/main" id="{00000000-0008-0000-0100-00001A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09825" y="142779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0</xdr:colOff>
      <xdr:row>171</xdr:row>
      <xdr:rowOff>0</xdr:rowOff>
    </xdr:from>
    <xdr:to>
      <xdr:col>5</xdr:col>
      <xdr:colOff>123825</xdr:colOff>
      <xdr:row>171</xdr:row>
      <xdr:rowOff>123825</xdr:rowOff>
    </xdr:to>
    <xdr:pic>
      <xdr:nvPicPr>
        <xdr:cNvPr id="27" name="Picture 26" descr="http://phenportal/_layouts/images/blank.gif">
          <a:extLst>
            <a:ext uri="{FF2B5EF4-FFF2-40B4-BE49-F238E27FC236}">
              <a16:creationId xmlns:a16="http://schemas.microsoft.com/office/drawing/2014/main" id="{00000000-0008-0000-0100-00001B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267575" y="14277975"/>
          <a:ext cx="123825" cy="123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0</xdr:colOff>
      <xdr:row>216</xdr:row>
      <xdr:rowOff>0</xdr:rowOff>
    </xdr:from>
    <xdr:to>
      <xdr:col>4</xdr:col>
      <xdr:colOff>9525</xdr:colOff>
      <xdr:row>216</xdr:row>
      <xdr:rowOff>171450</xdr:rowOff>
    </xdr:to>
    <xdr:pic>
      <xdr:nvPicPr>
        <xdr:cNvPr id="28" name="Picture 27" descr="Use SHIFT+ENTER to open the menu (new window).">
          <a:hlinkClick xmlns:r="http://schemas.openxmlformats.org/officeDocument/2006/relationships" r:id="rId1" tgtFrame="_self"/>
          <a:extLst>
            <a:ext uri="{FF2B5EF4-FFF2-40B4-BE49-F238E27FC236}">
              <a16:creationId xmlns:a16="http://schemas.microsoft.com/office/drawing/2014/main" id="{00000000-0008-0000-0100-00001C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09825" y="13468350"/>
          <a:ext cx="9525"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0</xdr:colOff>
      <xdr:row>216</xdr:row>
      <xdr:rowOff>0</xdr:rowOff>
    </xdr:from>
    <xdr:to>
      <xdr:col>5</xdr:col>
      <xdr:colOff>123825</xdr:colOff>
      <xdr:row>217</xdr:row>
      <xdr:rowOff>85725</xdr:rowOff>
    </xdr:to>
    <xdr:pic>
      <xdr:nvPicPr>
        <xdr:cNvPr id="29" name="Picture 28" descr="http://phenportal/_layouts/images/blank.gif">
          <a:extLst>
            <a:ext uri="{FF2B5EF4-FFF2-40B4-BE49-F238E27FC236}">
              <a16:creationId xmlns:a16="http://schemas.microsoft.com/office/drawing/2014/main" id="{00000000-0008-0000-0100-00001D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267575" y="13468350"/>
          <a:ext cx="123825" cy="285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0</xdr:colOff>
      <xdr:row>209</xdr:row>
      <xdr:rowOff>0</xdr:rowOff>
    </xdr:from>
    <xdr:to>
      <xdr:col>4</xdr:col>
      <xdr:colOff>9525</xdr:colOff>
      <xdr:row>209</xdr:row>
      <xdr:rowOff>9525</xdr:rowOff>
    </xdr:to>
    <xdr:pic>
      <xdr:nvPicPr>
        <xdr:cNvPr id="30" name="Picture 29" descr="Use SHIFT+ENTER to open the menu (new window).">
          <a:hlinkClick xmlns:r="http://schemas.openxmlformats.org/officeDocument/2006/relationships" r:id="rId3" tgtFrame="_self"/>
          <a:extLst>
            <a:ext uri="{FF2B5EF4-FFF2-40B4-BE49-F238E27FC236}">
              <a16:creationId xmlns:a16="http://schemas.microsoft.com/office/drawing/2014/main" id="{00000000-0008-0000-0100-00001E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09825" y="136302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0</xdr:colOff>
      <xdr:row>209</xdr:row>
      <xdr:rowOff>0</xdr:rowOff>
    </xdr:from>
    <xdr:to>
      <xdr:col>5</xdr:col>
      <xdr:colOff>123825</xdr:colOff>
      <xdr:row>209</xdr:row>
      <xdr:rowOff>123825</xdr:rowOff>
    </xdr:to>
    <xdr:pic>
      <xdr:nvPicPr>
        <xdr:cNvPr id="31" name="Picture 30" descr="http://phenportal/_layouts/images/blank.gif">
          <a:extLst>
            <a:ext uri="{FF2B5EF4-FFF2-40B4-BE49-F238E27FC236}">
              <a16:creationId xmlns:a16="http://schemas.microsoft.com/office/drawing/2014/main" id="{00000000-0008-0000-0100-00001F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267575" y="13630275"/>
          <a:ext cx="123825" cy="123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0</xdr:colOff>
      <xdr:row>209</xdr:row>
      <xdr:rowOff>0</xdr:rowOff>
    </xdr:from>
    <xdr:to>
      <xdr:col>4</xdr:col>
      <xdr:colOff>9525</xdr:colOff>
      <xdr:row>209</xdr:row>
      <xdr:rowOff>171450</xdr:rowOff>
    </xdr:to>
    <xdr:pic>
      <xdr:nvPicPr>
        <xdr:cNvPr id="32" name="Picture 31" descr="Use SHIFT+ENTER to open the menu (new window).">
          <a:hlinkClick xmlns:r="http://schemas.openxmlformats.org/officeDocument/2006/relationships" r:id="rId4" tgtFrame="_self"/>
          <a:extLst>
            <a:ext uri="{FF2B5EF4-FFF2-40B4-BE49-F238E27FC236}">
              <a16:creationId xmlns:a16="http://schemas.microsoft.com/office/drawing/2014/main" id="{00000000-0008-0000-0100-000020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09825" y="13630275"/>
          <a:ext cx="9525"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0</xdr:colOff>
      <xdr:row>209</xdr:row>
      <xdr:rowOff>0</xdr:rowOff>
    </xdr:from>
    <xdr:to>
      <xdr:col>5</xdr:col>
      <xdr:colOff>123825</xdr:colOff>
      <xdr:row>210</xdr:row>
      <xdr:rowOff>85725</xdr:rowOff>
    </xdr:to>
    <xdr:pic>
      <xdr:nvPicPr>
        <xdr:cNvPr id="33" name="Picture 32" descr="http://phenportal/_layouts/images/blank.gif">
          <a:extLst>
            <a:ext uri="{FF2B5EF4-FFF2-40B4-BE49-F238E27FC236}">
              <a16:creationId xmlns:a16="http://schemas.microsoft.com/office/drawing/2014/main" id="{00000000-0008-0000-0100-000021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267575" y="13630275"/>
          <a:ext cx="123825" cy="285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0</xdr:colOff>
      <xdr:row>138</xdr:row>
      <xdr:rowOff>0</xdr:rowOff>
    </xdr:from>
    <xdr:to>
      <xdr:col>4</xdr:col>
      <xdr:colOff>9525</xdr:colOff>
      <xdr:row>138</xdr:row>
      <xdr:rowOff>9525</xdr:rowOff>
    </xdr:to>
    <xdr:pic>
      <xdr:nvPicPr>
        <xdr:cNvPr id="34" name="Picture 33" descr="Use SHIFT+ENTER to open the menu (new window).">
          <a:hlinkClick xmlns:r="http://schemas.openxmlformats.org/officeDocument/2006/relationships" r:id="rId5" tgtFrame="_self"/>
          <a:extLst>
            <a:ext uri="{FF2B5EF4-FFF2-40B4-BE49-F238E27FC236}">
              <a16:creationId xmlns:a16="http://schemas.microsoft.com/office/drawing/2014/main" id="{00000000-0008-0000-0100-000022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09825" y="137922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0</xdr:colOff>
      <xdr:row>138</xdr:row>
      <xdr:rowOff>0</xdr:rowOff>
    </xdr:from>
    <xdr:to>
      <xdr:col>5</xdr:col>
      <xdr:colOff>123825</xdr:colOff>
      <xdr:row>138</xdr:row>
      <xdr:rowOff>123825</xdr:rowOff>
    </xdr:to>
    <xdr:pic>
      <xdr:nvPicPr>
        <xdr:cNvPr id="35" name="Picture 34" descr="http://phenportal/_layouts/images/blank.gif">
          <a:extLst>
            <a:ext uri="{FF2B5EF4-FFF2-40B4-BE49-F238E27FC236}">
              <a16:creationId xmlns:a16="http://schemas.microsoft.com/office/drawing/2014/main" id="{00000000-0008-0000-0100-00002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267575" y="13792200"/>
          <a:ext cx="123825" cy="123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0</xdr:colOff>
      <xdr:row>138</xdr:row>
      <xdr:rowOff>0</xdr:rowOff>
    </xdr:from>
    <xdr:to>
      <xdr:col>4</xdr:col>
      <xdr:colOff>9525</xdr:colOff>
      <xdr:row>138</xdr:row>
      <xdr:rowOff>171450</xdr:rowOff>
    </xdr:to>
    <xdr:pic>
      <xdr:nvPicPr>
        <xdr:cNvPr id="36" name="Picture 35" descr="Use SHIFT+ENTER to open the menu (new window).">
          <a:hlinkClick xmlns:r="http://schemas.openxmlformats.org/officeDocument/2006/relationships" r:id="rId6" tgtFrame="_self"/>
          <a:extLst>
            <a:ext uri="{FF2B5EF4-FFF2-40B4-BE49-F238E27FC236}">
              <a16:creationId xmlns:a16="http://schemas.microsoft.com/office/drawing/2014/main" id="{00000000-0008-0000-0100-000024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09825" y="13792200"/>
          <a:ext cx="9525"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0</xdr:colOff>
      <xdr:row>138</xdr:row>
      <xdr:rowOff>0</xdr:rowOff>
    </xdr:from>
    <xdr:to>
      <xdr:col>5</xdr:col>
      <xdr:colOff>123825</xdr:colOff>
      <xdr:row>139</xdr:row>
      <xdr:rowOff>85725</xdr:rowOff>
    </xdr:to>
    <xdr:pic>
      <xdr:nvPicPr>
        <xdr:cNvPr id="37" name="Picture 36" descr="http://phenportal/_layouts/images/blank.gif">
          <a:extLst>
            <a:ext uri="{FF2B5EF4-FFF2-40B4-BE49-F238E27FC236}">
              <a16:creationId xmlns:a16="http://schemas.microsoft.com/office/drawing/2014/main" id="{00000000-0008-0000-0100-000025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267575" y="13792200"/>
          <a:ext cx="123825" cy="285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0</xdr:colOff>
      <xdr:row>65</xdr:row>
      <xdr:rowOff>0</xdr:rowOff>
    </xdr:from>
    <xdr:to>
      <xdr:col>4</xdr:col>
      <xdr:colOff>9525</xdr:colOff>
      <xdr:row>65</xdr:row>
      <xdr:rowOff>9525</xdr:rowOff>
    </xdr:to>
    <xdr:pic>
      <xdr:nvPicPr>
        <xdr:cNvPr id="38" name="Picture 37" descr="Use SHIFT+ENTER to open the menu (new window).">
          <a:hlinkClick xmlns:r="http://schemas.openxmlformats.org/officeDocument/2006/relationships" r:id="rId7" tgtFrame="_self"/>
          <a:extLst>
            <a:ext uri="{FF2B5EF4-FFF2-40B4-BE49-F238E27FC236}">
              <a16:creationId xmlns:a16="http://schemas.microsoft.com/office/drawing/2014/main" id="{00000000-0008-0000-0100-000026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09825" y="139541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0</xdr:colOff>
      <xdr:row>65</xdr:row>
      <xdr:rowOff>0</xdr:rowOff>
    </xdr:from>
    <xdr:to>
      <xdr:col>5</xdr:col>
      <xdr:colOff>123825</xdr:colOff>
      <xdr:row>65</xdr:row>
      <xdr:rowOff>123825</xdr:rowOff>
    </xdr:to>
    <xdr:pic>
      <xdr:nvPicPr>
        <xdr:cNvPr id="39" name="Picture 38" descr="http://phenportal/_layouts/images/blank.gif">
          <a:extLst>
            <a:ext uri="{FF2B5EF4-FFF2-40B4-BE49-F238E27FC236}">
              <a16:creationId xmlns:a16="http://schemas.microsoft.com/office/drawing/2014/main" id="{00000000-0008-0000-0100-000027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267575" y="13954125"/>
          <a:ext cx="123825" cy="123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0</xdr:colOff>
      <xdr:row>138</xdr:row>
      <xdr:rowOff>0</xdr:rowOff>
    </xdr:from>
    <xdr:to>
      <xdr:col>4</xdr:col>
      <xdr:colOff>9525</xdr:colOff>
      <xdr:row>139</xdr:row>
      <xdr:rowOff>133350</xdr:rowOff>
    </xdr:to>
    <xdr:pic>
      <xdr:nvPicPr>
        <xdr:cNvPr id="40" name="Picture 39" descr="Use SHIFT+ENTER to open the menu (new window).">
          <a:hlinkClick xmlns:r="http://schemas.openxmlformats.org/officeDocument/2006/relationships" r:id="rId8" tgtFrame="_self"/>
          <a:extLst>
            <a:ext uri="{FF2B5EF4-FFF2-40B4-BE49-F238E27FC236}">
              <a16:creationId xmlns:a16="http://schemas.microsoft.com/office/drawing/2014/main" id="{00000000-0008-0000-0100-000028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09825" y="13792200"/>
          <a:ext cx="9525"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0</xdr:colOff>
      <xdr:row>138</xdr:row>
      <xdr:rowOff>0</xdr:rowOff>
    </xdr:from>
    <xdr:to>
      <xdr:col>5</xdr:col>
      <xdr:colOff>123825</xdr:colOff>
      <xdr:row>140</xdr:row>
      <xdr:rowOff>47625</xdr:rowOff>
    </xdr:to>
    <xdr:pic>
      <xdr:nvPicPr>
        <xdr:cNvPr id="41" name="Picture 40" descr="http://phenportal/_layouts/images/blank.gif">
          <a:extLst>
            <a:ext uri="{FF2B5EF4-FFF2-40B4-BE49-F238E27FC236}">
              <a16:creationId xmlns:a16="http://schemas.microsoft.com/office/drawing/2014/main" id="{00000000-0008-0000-0100-000029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267575" y="13792200"/>
          <a:ext cx="12382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0</xdr:colOff>
      <xdr:row>65</xdr:row>
      <xdr:rowOff>0</xdr:rowOff>
    </xdr:from>
    <xdr:to>
      <xdr:col>4</xdr:col>
      <xdr:colOff>9525</xdr:colOff>
      <xdr:row>65</xdr:row>
      <xdr:rowOff>171450</xdr:rowOff>
    </xdr:to>
    <xdr:pic>
      <xdr:nvPicPr>
        <xdr:cNvPr id="42" name="Picture 41" descr="Use SHIFT+ENTER to open the menu (new window).">
          <a:hlinkClick xmlns:r="http://schemas.openxmlformats.org/officeDocument/2006/relationships" r:id="rId9" tgtFrame="_self"/>
          <a:extLst>
            <a:ext uri="{FF2B5EF4-FFF2-40B4-BE49-F238E27FC236}">
              <a16:creationId xmlns:a16="http://schemas.microsoft.com/office/drawing/2014/main" id="{00000000-0008-0000-0100-00002A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09825" y="13954125"/>
          <a:ext cx="9525"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0</xdr:colOff>
      <xdr:row>51</xdr:row>
      <xdr:rowOff>0</xdr:rowOff>
    </xdr:from>
    <xdr:to>
      <xdr:col>4</xdr:col>
      <xdr:colOff>9525</xdr:colOff>
      <xdr:row>51</xdr:row>
      <xdr:rowOff>9525</xdr:rowOff>
    </xdr:to>
    <xdr:pic>
      <xdr:nvPicPr>
        <xdr:cNvPr id="43" name="Picture 42" descr="Use SHIFT+ENTER to open the menu (new window).">
          <a:hlinkClick xmlns:r="http://schemas.openxmlformats.org/officeDocument/2006/relationships" r:id="rId10" tgtFrame="_self"/>
          <a:extLst>
            <a:ext uri="{FF2B5EF4-FFF2-40B4-BE49-F238E27FC236}">
              <a16:creationId xmlns:a16="http://schemas.microsoft.com/office/drawing/2014/main" id="{00000000-0008-0000-0100-00002B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09825" y="141160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0</xdr:colOff>
      <xdr:row>51</xdr:row>
      <xdr:rowOff>0</xdr:rowOff>
    </xdr:from>
    <xdr:to>
      <xdr:col>4</xdr:col>
      <xdr:colOff>9525</xdr:colOff>
      <xdr:row>51</xdr:row>
      <xdr:rowOff>171450</xdr:rowOff>
    </xdr:to>
    <xdr:pic>
      <xdr:nvPicPr>
        <xdr:cNvPr id="44" name="Picture 43" descr="Use SHIFT+ENTER to open the menu (new window).">
          <a:hlinkClick xmlns:r="http://schemas.openxmlformats.org/officeDocument/2006/relationships" r:id="rId11" tgtFrame="_self"/>
          <a:extLst>
            <a:ext uri="{FF2B5EF4-FFF2-40B4-BE49-F238E27FC236}">
              <a16:creationId xmlns:a16="http://schemas.microsoft.com/office/drawing/2014/main" id="{00000000-0008-0000-0100-00002C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09825" y="14116050"/>
          <a:ext cx="9525"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0</xdr:colOff>
      <xdr:row>51</xdr:row>
      <xdr:rowOff>0</xdr:rowOff>
    </xdr:from>
    <xdr:to>
      <xdr:col>5</xdr:col>
      <xdr:colOff>123825</xdr:colOff>
      <xdr:row>52</xdr:row>
      <xdr:rowOff>85725</xdr:rowOff>
    </xdr:to>
    <xdr:pic>
      <xdr:nvPicPr>
        <xdr:cNvPr id="45" name="Picture 44" descr="http://phenportal/_layouts/images/blank.gif">
          <a:extLst>
            <a:ext uri="{FF2B5EF4-FFF2-40B4-BE49-F238E27FC236}">
              <a16:creationId xmlns:a16="http://schemas.microsoft.com/office/drawing/2014/main" id="{00000000-0008-0000-0100-00002D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267575" y="14116050"/>
          <a:ext cx="123825" cy="285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0</xdr:colOff>
      <xdr:row>171</xdr:row>
      <xdr:rowOff>0</xdr:rowOff>
    </xdr:from>
    <xdr:to>
      <xdr:col>4</xdr:col>
      <xdr:colOff>9525</xdr:colOff>
      <xdr:row>171</xdr:row>
      <xdr:rowOff>9525</xdr:rowOff>
    </xdr:to>
    <xdr:pic>
      <xdr:nvPicPr>
        <xdr:cNvPr id="46" name="Picture 45" descr="Use SHIFT+ENTER to open the menu (new window).">
          <a:hlinkClick xmlns:r="http://schemas.openxmlformats.org/officeDocument/2006/relationships" r:id="rId12" tgtFrame="_self"/>
          <a:extLst>
            <a:ext uri="{FF2B5EF4-FFF2-40B4-BE49-F238E27FC236}">
              <a16:creationId xmlns:a16="http://schemas.microsoft.com/office/drawing/2014/main" id="{00000000-0008-0000-0100-00002E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09825" y="142779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0</xdr:colOff>
      <xdr:row>171</xdr:row>
      <xdr:rowOff>0</xdr:rowOff>
    </xdr:from>
    <xdr:to>
      <xdr:col>5</xdr:col>
      <xdr:colOff>123825</xdr:colOff>
      <xdr:row>171</xdr:row>
      <xdr:rowOff>123825</xdr:rowOff>
    </xdr:to>
    <xdr:pic>
      <xdr:nvPicPr>
        <xdr:cNvPr id="47" name="Picture 46" descr="http://phenportal/_layouts/images/blank.gif">
          <a:extLst>
            <a:ext uri="{FF2B5EF4-FFF2-40B4-BE49-F238E27FC236}">
              <a16:creationId xmlns:a16="http://schemas.microsoft.com/office/drawing/2014/main" id="{00000000-0008-0000-0100-00002F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267575" y="14277975"/>
          <a:ext cx="123825" cy="123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0</xdr:colOff>
      <xdr:row>51</xdr:row>
      <xdr:rowOff>0</xdr:rowOff>
    </xdr:from>
    <xdr:to>
      <xdr:col>4</xdr:col>
      <xdr:colOff>9525</xdr:colOff>
      <xdr:row>52</xdr:row>
      <xdr:rowOff>133350</xdr:rowOff>
    </xdr:to>
    <xdr:pic>
      <xdr:nvPicPr>
        <xdr:cNvPr id="48" name="Picture 47" descr="Use SHIFT+ENTER to open the menu (new window).">
          <a:hlinkClick xmlns:r="http://schemas.openxmlformats.org/officeDocument/2006/relationships" r:id="rId13" tgtFrame="_self"/>
          <a:extLst>
            <a:ext uri="{FF2B5EF4-FFF2-40B4-BE49-F238E27FC236}">
              <a16:creationId xmlns:a16="http://schemas.microsoft.com/office/drawing/2014/main" id="{00000000-0008-0000-0100-000030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09825" y="14116050"/>
          <a:ext cx="9525"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0</xdr:colOff>
      <xdr:row>51</xdr:row>
      <xdr:rowOff>0</xdr:rowOff>
    </xdr:from>
    <xdr:to>
      <xdr:col>5</xdr:col>
      <xdr:colOff>123825</xdr:colOff>
      <xdr:row>53</xdr:row>
      <xdr:rowOff>47625</xdr:rowOff>
    </xdr:to>
    <xdr:pic>
      <xdr:nvPicPr>
        <xdr:cNvPr id="49" name="Picture 48" descr="http://phenportal/_layouts/images/blank.gif">
          <a:extLst>
            <a:ext uri="{FF2B5EF4-FFF2-40B4-BE49-F238E27FC236}">
              <a16:creationId xmlns:a16="http://schemas.microsoft.com/office/drawing/2014/main" id="{00000000-0008-0000-0100-000031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267575" y="14116050"/>
          <a:ext cx="12382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0</xdr:colOff>
      <xdr:row>171</xdr:row>
      <xdr:rowOff>0</xdr:rowOff>
    </xdr:from>
    <xdr:to>
      <xdr:col>4</xdr:col>
      <xdr:colOff>9525</xdr:colOff>
      <xdr:row>171</xdr:row>
      <xdr:rowOff>171450</xdr:rowOff>
    </xdr:to>
    <xdr:pic>
      <xdr:nvPicPr>
        <xdr:cNvPr id="50" name="Picture 49" descr="Use SHIFT+ENTER to open the menu (new window).">
          <a:hlinkClick xmlns:r="http://schemas.openxmlformats.org/officeDocument/2006/relationships" r:id="rId14" tgtFrame="_self"/>
          <a:extLst>
            <a:ext uri="{FF2B5EF4-FFF2-40B4-BE49-F238E27FC236}">
              <a16:creationId xmlns:a16="http://schemas.microsoft.com/office/drawing/2014/main" id="{00000000-0008-0000-0100-000032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09825" y="14277975"/>
          <a:ext cx="9525"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0</xdr:colOff>
      <xdr:row>171</xdr:row>
      <xdr:rowOff>0</xdr:rowOff>
    </xdr:from>
    <xdr:to>
      <xdr:col>5</xdr:col>
      <xdr:colOff>123825</xdr:colOff>
      <xdr:row>172</xdr:row>
      <xdr:rowOff>85725</xdr:rowOff>
    </xdr:to>
    <xdr:pic>
      <xdr:nvPicPr>
        <xdr:cNvPr id="51" name="Picture 50" descr="http://phenportal/_layouts/images/blank.gif">
          <a:extLst>
            <a:ext uri="{FF2B5EF4-FFF2-40B4-BE49-F238E27FC236}">
              <a16:creationId xmlns:a16="http://schemas.microsoft.com/office/drawing/2014/main" id="{00000000-0008-0000-0100-00003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267575" y="14277975"/>
          <a:ext cx="123825" cy="285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0</xdr:colOff>
      <xdr:row>171</xdr:row>
      <xdr:rowOff>0</xdr:rowOff>
    </xdr:from>
    <xdr:to>
      <xdr:col>4</xdr:col>
      <xdr:colOff>9525</xdr:colOff>
      <xdr:row>171</xdr:row>
      <xdr:rowOff>9525</xdr:rowOff>
    </xdr:to>
    <xdr:pic>
      <xdr:nvPicPr>
        <xdr:cNvPr id="52" name="Picture 51" descr="Use SHIFT+ENTER to open the menu (new window).">
          <a:hlinkClick xmlns:r="http://schemas.openxmlformats.org/officeDocument/2006/relationships" r:id="rId15" tgtFrame="_self"/>
          <a:extLst>
            <a:ext uri="{FF2B5EF4-FFF2-40B4-BE49-F238E27FC236}">
              <a16:creationId xmlns:a16="http://schemas.microsoft.com/office/drawing/2014/main" id="{00000000-0008-0000-0100-000034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09825" y="142779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0</xdr:colOff>
      <xdr:row>171</xdr:row>
      <xdr:rowOff>0</xdr:rowOff>
    </xdr:from>
    <xdr:to>
      <xdr:col>5</xdr:col>
      <xdr:colOff>123825</xdr:colOff>
      <xdr:row>171</xdr:row>
      <xdr:rowOff>123825</xdr:rowOff>
    </xdr:to>
    <xdr:pic>
      <xdr:nvPicPr>
        <xdr:cNvPr id="53" name="Picture 52" descr="http://phenportal/_layouts/images/blank.gif">
          <a:extLst>
            <a:ext uri="{FF2B5EF4-FFF2-40B4-BE49-F238E27FC236}">
              <a16:creationId xmlns:a16="http://schemas.microsoft.com/office/drawing/2014/main" id="{00000000-0008-0000-0100-000035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267575" y="14277975"/>
          <a:ext cx="123825" cy="123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B365EA0-81A3-4232-8B43-66CD98F204E4}" name="Table1" displayName="Table1" ref="C1:C7" totalsRowShown="0" headerRowDxfId="16" dataDxfId="15">
  <autoFilter ref="C1:C7" xr:uid="{D3E22AC8-3E82-4DA9-9E23-48B1333291BF}"/>
  <tableColumns count="1">
    <tableColumn id="1" xr3:uid="{5895E775-2B84-4AFC-81A2-078426855F6B}" name="Lead Category" dataDxfId="14"/>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6151CDD-0E6B-450D-AA42-E2019AF57AC5}" name="Table2" displayName="Table2" ref="E1:F250" totalsRowShown="0" headerRowDxfId="13" dataDxfId="11" headerRowBorderDxfId="12" tableBorderDxfId="10">
  <autoFilter ref="E1:F250" xr:uid="{888C0FB9-FB83-4CCE-93E1-C647F0A33B78}"/>
  <sortState xmlns:xlrd2="http://schemas.microsoft.com/office/spreadsheetml/2017/richdata2" ref="E2:F250">
    <sortCondition ref="E2:E250"/>
  </sortState>
  <tableColumns count="2">
    <tableColumn id="1" xr3:uid="{77DC942F-7212-4EEE-9D6E-653595114E51}" name="Source" dataDxfId="9" dataCellStyle="Normal 2"/>
    <tableColumn id="2" xr3:uid="{C3574DC5-03C1-44B4-8451-9450FFCE42FC}" name="Source Code" dataDxfId="8" dataCellStyle="Normal 2"/>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1029BB6-7DA0-49C7-AF42-FA2EF90A5575}" name="Table3" displayName="Table3" ref="A1:A4" totalsRowShown="0" headerRowDxfId="7" dataDxfId="6">
  <autoFilter ref="A1:A4" xr:uid="{88A988E6-83CD-4FBA-89A5-177BA70B670D}"/>
  <tableColumns count="1">
    <tableColumn id="1" xr3:uid="{D624D735-2FA5-4383-9767-22C4F0CFCA4A}" name="Lead Type" dataDxfId="5"/>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2C5291A-8D20-427A-AA04-AFB8A6B9C366}" name="Table4" displayName="Table4" ref="H1:I54" totalsRowShown="0" headerRowDxfId="4" headerRowCellStyle="Normal 2" dataCellStyle="Normal 2">
  <autoFilter ref="H1:I54" xr:uid="{E8668F33-77E8-426A-AEDB-6DBA46016FBA}"/>
  <tableColumns count="2">
    <tableColumn id="1" xr3:uid="{EF62CF1F-A89D-4F7A-AA86-3BA98FDF4095}" name="Action" dataCellStyle="Normal 2"/>
    <tableColumn id="2" xr3:uid="{1FCFE190-790A-4694-9396-7391943FC337}" name="Action Code" dataCellStyle="Normal 2"/>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608CB026-83D0-4F3F-8F8F-C2DC210B10B0}" name="Table5" displayName="Table5" ref="C19:C22" totalsRowShown="0" headerRowDxfId="3" dataDxfId="2" tableBorderDxfId="1">
  <autoFilter ref="C19:C22" xr:uid="{8B138D77-DBF6-4B26-9A6E-D4DB207C8598}"/>
  <tableColumns count="1">
    <tableColumn id="1" xr3:uid="{8EBA8C4E-B5AC-49C2-AB20-623C08E13782}" name="Hardcopy leads"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drawing" Target="../drawings/drawing2.xml"/><Relationship Id="rId6" Type="http://schemas.openxmlformats.org/officeDocument/2006/relationships/table" Target="../tables/table5.xml"/><Relationship Id="rId5" Type="http://schemas.openxmlformats.org/officeDocument/2006/relationships/table" Target="../tables/table4.xml"/><Relationship Id="rId4"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C996C5-11D5-4F5D-961C-A52814E14C44}">
  <sheetPr codeName="Sheet1"/>
  <dimension ref="A1:C31"/>
  <sheetViews>
    <sheetView tabSelected="1" zoomScaleNormal="100" workbookViewId="0">
      <selection activeCell="F5" sqref="F5"/>
    </sheetView>
  </sheetViews>
  <sheetFormatPr defaultRowHeight="15.75" x14ac:dyDescent="0.25"/>
  <cols>
    <col min="1" max="1" width="4" style="1" customWidth="1"/>
    <col min="2" max="2" width="40.42578125" style="1" customWidth="1"/>
    <col min="3" max="3" width="61.5703125" style="1" customWidth="1"/>
    <col min="4" max="16384" width="9.140625" style="1"/>
  </cols>
  <sheetData>
    <row r="1" spans="1:3" ht="21" x14ac:dyDescent="0.35">
      <c r="A1" s="32" t="s">
        <v>0</v>
      </c>
      <c r="B1" s="32"/>
      <c r="C1" s="32"/>
    </row>
    <row r="2" spans="1:3" ht="9" customHeight="1" x14ac:dyDescent="0.25"/>
    <row r="3" spans="1:3" x14ac:dyDescent="0.25">
      <c r="A3" s="1" t="s">
        <v>1</v>
      </c>
      <c r="B3" s="3" t="s">
        <v>2</v>
      </c>
      <c r="C3" s="31">
        <f ca="1">TODAY()</f>
        <v>44080</v>
      </c>
    </row>
    <row r="4" spans="1:3" x14ac:dyDescent="0.25">
      <c r="B4" s="3" t="s">
        <v>3</v>
      </c>
      <c r="C4" s="28" t="s">
        <v>642</v>
      </c>
    </row>
    <row r="5" spans="1:3" x14ac:dyDescent="0.25">
      <c r="B5" s="3" t="s">
        <v>4</v>
      </c>
      <c r="C5" s="28" t="s">
        <v>643</v>
      </c>
    </row>
    <row r="7" spans="1:3" x14ac:dyDescent="0.25">
      <c r="A7" s="1" t="s">
        <v>5</v>
      </c>
      <c r="B7" s="2" t="s">
        <v>6</v>
      </c>
    </row>
    <row r="8" spans="1:3" x14ac:dyDescent="0.25">
      <c r="B8" s="18" t="s">
        <v>7</v>
      </c>
      <c r="C8" s="28" t="s">
        <v>42</v>
      </c>
    </row>
    <row r="9" spans="1:3" x14ac:dyDescent="0.25">
      <c r="B9" s="18" t="s">
        <v>9</v>
      </c>
      <c r="C9" s="28" t="s">
        <v>10</v>
      </c>
    </row>
    <row r="10" spans="1:3" x14ac:dyDescent="0.25">
      <c r="B10" s="18" t="s">
        <v>11</v>
      </c>
      <c r="C10" s="28" t="s">
        <v>12</v>
      </c>
    </row>
    <row r="11" spans="1:3" x14ac:dyDescent="0.25">
      <c r="B11" s="18" t="s">
        <v>13</v>
      </c>
      <c r="C11" s="28" t="s">
        <v>14</v>
      </c>
    </row>
    <row r="12" spans="1:3" x14ac:dyDescent="0.25">
      <c r="B12" s="18" t="s">
        <v>640</v>
      </c>
      <c r="C12" s="28" t="s">
        <v>644</v>
      </c>
    </row>
    <row r="13" spans="1:3" x14ac:dyDescent="0.25">
      <c r="B13" s="18" t="s">
        <v>15</v>
      </c>
      <c r="C13" s="28" t="s">
        <v>637</v>
      </c>
    </row>
    <row r="14" spans="1:3" x14ac:dyDescent="0.25">
      <c r="A14" s="1" t="s">
        <v>16</v>
      </c>
      <c r="B14" s="1" t="s">
        <v>17</v>
      </c>
    </row>
    <row r="16" spans="1:3" x14ac:dyDescent="0.25">
      <c r="B16" s="1" t="s">
        <v>18</v>
      </c>
      <c r="C16" s="24"/>
    </row>
    <row r="17" spans="1:3" x14ac:dyDescent="0.25">
      <c r="B17" s="38" t="s">
        <v>639</v>
      </c>
      <c r="C17" s="39"/>
    </row>
    <row r="18" spans="1:3" x14ac:dyDescent="0.25">
      <c r="B18" s="29"/>
      <c r="C18" s="30"/>
    </row>
    <row r="19" spans="1:3" x14ac:dyDescent="0.25">
      <c r="A19" s="19" t="s">
        <v>19</v>
      </c>
      <c r="B19" s="33" t="s">
        <v>20</v>
      </c>
      <c r="C19" s="33"/>
    </row>
    <row r="20" spans="1:3" x14ac:dyDescent="0.25">
      <c r="B20" s="1" t="s">
        <v>21</v>
      </c>
    </row>
    <row r="21" spans="1:3" x14ac:dyDescent="0.25">
      <c r="B21" s="34" t="s">
        <v>641</v>
      </c>
      <c r="C21" s="35"/>
    </row>
    <row r="22" spans="1:3" ht="42.75" customHeight="1" x14ac:dyDescent="0.25">
      <c r="B22" s="36"/>
      <c r="C22" s="37"/>
    </row>
    <row r="23" spans="1:3" x14ac:dyDescent="0.25">
      <c r="B23" s="25"/>
      <c r="C23" s="25"/>
    </row>
    <row r="24" spans="1:3" x14ac:dyDescent="0.25">
      <c r="A24" s="1" t="s">
        <v>22</v>
      </c>
      <c r="B24" s="1" t="s">
        <v>23</v>
      </c>
    </row>
    <row r="26" spans="1:3" x14ac:dyDescent="0.25">
      <c r="B26" s="1" t="s">
        <v>24</v>
      </c>
    </row>
    <row r="27" spans="1:3" x14ac:dyDescent="0.25">
      <c r="B27" s="20" t="s">
        <v>638</v>
      </c>
      <c r="C27" s="21"/>
    </row>
    <row r="28" spans="1:3" x14ac:dyDescent="0.25">
      <c r="B28" s="22"/>
      <c r="C28" s="23"/>
    </row>
    <row r="30" spans="1:3" x14ac:dyDescent="0.25">
      <c r="A30" s="1" t="s">
        <v>25</v>
      </c>
      <c r="B30" s="1" t="s">
        <v>26</v>
      </c>
    </row>
    <row r="31" spans="1:3" x14ac:dyDescent="0.25">
      <c r="B31" s="40" t="s">
        <v>27</v>
      </c>
      <c r="C31" s="41"/>
    </row>
  </sheetData>
  <mergeCells count="5">
    <mergeCell ref="A1:C1"/>
    <mergeCell ref="B19:C19"/>
    <mergeCell ref="B21:C22"/>
    <mergeCell ref="B17:C17"/>
    <mergeCell ref="B31:C31"/>
  </mergeCells>
  <dataValidations count="1">
    <dataValidation type="list" allowBlank="1" showInputMessage="1" showErrorMessage="1" sqref="C12" xr:uid="{7F5CC48A-D301-412F-BC87-EA0C5C53F7F4}">
      <formula1>"BIOLOGICS , OLIGO , DIOXIN , FILTERVIAL , MICRO , NANO , NOVUMPLUS , OLIGO , SYMBIOSIS , LEADNURTURING"</formula1>
    </dataValidation>
  </dataValidations>
  <pageMargins left="0.7" right="0.7" top="0.75" bottom="0.75" header="0.3" footer="0.3"/>
  <pageSetup orientation="portrait" horizontalDpi="1200" verticalDpi="1200" r:id="rId1"/>
  <drawing r:id="rId2"/>
  <legacyDrawing r:id="rId3"/>
  <extLst>
    <ext xmlns:x14="http://schemas.microsoft.com/office/spreadsheetml/2009/9/main" uri="{CCE6A557-97BC-4b89-ADB6-D9C93CAAB3DF}">
      <x14:dataValidations xmlns:xm="http://schemas.microsoft.com/office/excel/2006/main" count="5">
        <x14:dataValidation type="list" allowBlank="1" showInputMessage="1" showErrorMessage="1" promptTitle="Lead Category" prompt="Only select one" xr:uid="{1BECA4A1-0D76-4743-9B54-A5830474C4A2}">
          <x14:formula1>
            <xm:f>'Dropdown Lists'!$C$2:$C$7</xm:f>
          </x14:formula1>
          <xm:sqref>C9</xm:sqref>
        </x14:dataValidation>
        <x14:dataValidation type="list" allowBlank="1" showInputMessage="1" showErrorMessage="1" promptTitle="Lead Source" prompt="Only select one" xr:uid="{8E67392D-3963-407B-BC68-0E2241A5C2DB}">
          <x14:formula1>
            <xm:f>'Dropdown Lists'!$E$2:$E$250</xm:f>
          </x14:formula1>
          <xm:sqref>C10</xm:sqref>
        </x14:dataValidation>
        <x14:dataValidation type="list" allowBlank="1" showInputMessage="1" showErrorMessage="1" xr:uid="{7E2E2B0A-2D16-4367-B36C-E74DC86BDC59}">
          <x14:formula1>
            <xm:f>'Dropdown Lists'!$A$2:$A$4</xm:f>
          </x14:formula1>
          <xm:sqref>C8</xm:sqref>
        </x14:dataValidation>
        <x14:dataValidation type="list" allowBlank="1" showInputMessage="1" showErrorMessage="1" xr:uid="{5A5F83D8-B483-40C0-926E-5B8809FBFEB4}">
          <x14:formula1>
            <xm:f>'Dropdown Lists'!$H$2:$H$54</xm:f>
          </x14:formula1>
          <xm:sqref>C11</xm:sqref>
        </x14:dataValidation>
        <x14:dataValidation type="list" allowBlank="1" showInputMessage="1" showErrorMessage="1" xr:uid="{CAC0C9E2-1E2F-43FF-AC0C-A3525E6B8C31}">
          <x14:formula1>
            <xm:f>'Dropdown Lists'!$C$20:$C$22</xm:f>
          </x14:formula1>
          <xm:sqref>B31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5906DD-EF7F-4430-8FB7-7BE31748CDA9}">
  <dimension ref="A1:I250"/>
  <sheetViews>
    <sheetView workbookViewId="0">
      <selection activeCell="C8" sqref="C8:C12"/>
    </sheetView>
  </sheetViews>
  <sheetFormatPr defaultRowHeight="15.75" x14ac:dyDescent="0.25"/>
  <cols>
    <col min="1" max="1" width="13" style="7" customWidth="1"/>
    <col min="2" max="2" width="3" style="7" customWidth="1"/>
    <col min="3" max="3" width="71.42578125" style="7" bestFit="1" customWidth="1"/>
    <col min="4" max="4" width="3.42578125" style="7" customWidth="1"/>
    <col min="5" max="5" width="36.85546875" style="7" customWidth="1"/>
    <col min="6" max="6" width="14.140625" style="7" customWidth="1"/>
    <col min="7" max="7" width="4.5703125" style="7" customWidth="1"/>
    <col min="8" max="8" width="25.28515625" style="7" bestFit="1" customWidth="1"/>
    <col min="9" max="9" width="14.140625" style="7" customWidth="1"/>
    <col min="10" max="16384" width="9.140625" style="7"/>
  </cols>
  <sheetData>
    <row r="1" spans="1:9" x14ac:dyDescent="0.25">
      <c r="A1" s="7" t="s">
        <v>28</v>
      </c>
      <c r="C1" s="6" t="s">
        <v>9</v>
      </c>
      <c r="E1" s="8" t="s">
        <v>29</v>
      </c>
      <c r="F1" s="8" t="s">
        <v>30</v>
      </c>
      <c r="H1" s="4" t="s">
        <v>13</v>
      </c>
      <c r="I1" s="4" t="s">
        <v>31</v>
      </c>
    </row>
    <row r="2" spans="1:9" x14ac:dyDescent="0.25">
      <c r="A2" s="7" t="s">
        <v>32</v>
      </c>
      <c r="C2" s="1" t="s">
        <v>33</v>
      </c>
      <c r="E2" s="13" t="s">
        <v>34</v>
      </c>
      <c r="F2" s="14" t="s">
        <v>35</v>
      </c>
      <c r="H2" s="5" t="s">
        <v>36</v>
      </c>
      <c r="I2" s="5" t="s">
        <v>37</v>
      </c>
    </row>
    <row r="3" spans="1:9" x14ac:dyDescent="0.25">
      <c r="A3" s="7" t="s">
        <v>8</v>
      </c>
      <c r="C3" s="1" t="s">
        <v>10</v>
      </c>
      <c r="E3" s="9" t="s">
        <v>38</v>
      </c>
      <c r="F3" s="9" t="s">
        <v>39</v>
      </c>
      <c r="H3" s="5" t="s">
        <v>40</v>
      </c>
      <c r="I3" s="5" t="s">
        <v>41</v>
      </c>
    </row>
    <row r="4" spans="1:9" x14ac:dyDescent="0.25">
      <c r="A4" s="7" t="s">
        <v>42</v>
      </c>
      <c r="C4" s="1" t="s">
        <v>43</v>
      </c>
      <c r="E4" s="13" t="s">
        <v>44</v>
      </c>
      <c r="F4" s="14" t="s">
        <v>39</v>
      </c>
      <c r="H4" s="5" t="s">
        <v>45</v>
      </c>
      <c r="I4" s="5" t="s">
        <v>46</v>
      </c>
    </row>
    <row r="5" spans="1:9" x14ac:dyDescent="0.25">
      <c r="C5" s="1" t="s">
        <v>47</v>
      </c>
      <c r="E5" s="13" t="s">
        <v>48</v>
      </c>
      <c r="F5" s="14" t="s">
        <v>49</v>
      </c>
      <c r="H5" s="5" t="s">
        <v>50</v>
      </c>
      <c r="I5" s="5" t="s">
        <v>51</v>
      </c>
    </row>
    <row r="6" spans="1:9" x14ac:dyDescent="0.25">
      <c r="C6" s="1" t="s">
        <v>52</v>
      </c>
      <c r="E6" s="9" t="s">
        <v>53</v>
      </c>
      <c r="F6" s="9" t="s">
        <v>54</v>
      </c>
      <c r="H6" s="5" t="s">
        <v>55</v>
      </c>
      <c r="I6" s="5" t="s">
        <v>56</v>
      </c>
    </row>
    <row r="7" spans="1:9" x14ac:dyDescent="0.25">
      <c r="C7" s="1" t="s">
        <v>57</v>
      </c>
      <c r="E7" s="9" t="s">
        <v>58</v>
      </c>
      <c r="F7" s="9" t="s">
        <v>59</v>
      </c>
      <c r="H7" s="5" t="s">
        <v>60</v>
      </c>
      <c r="I7" s="5" t="s">
        <v>61</v>
      </c>
    </row>
    <row r="8" spans="1:9" x14ac:dyDescent="0.25">
      <c r="C8" s="1"/>
      <c r="E8" s="9" t="s">
        <v>62</v>
      </c>
      <c r="F8" s="9" t="s">
        <v>63</v>
      </c>
      <c r="H8" s="5" t="s">
        <v>64</v>
      </c>
      <c r="I8" s="5" t="s">
        <v>65</v>
      </c>
    </row>
    <row r="9" spans="1:9" x14ac:dyDescent="0.25">
      <c r="C9" s="1"/>
      <c r="E9" s="11" t="s">
        <v>66</v>
      </c>
      <c r="F9" s="14" t="s">
        <v>67</v>
      </c>
      <c r="H9" s="5" t="s">
        <v>68</v>
      </c>
      <c r="I9" s="5" t="s">
        <v>69</v>
      </c>
    </row>
    <row r="10" spans="1:9" x14ac:dyDescent="0.25">
      <c r="C10" s="1"/>
      <c r="E10" s="13" t="s">
        <v>70</v>
      </c>
      <c r="F10" s="14" t="s">
        <v>71</v>
      </c>
      <c r="H10" s="5" t="s">
        <v>72</v>
      </c>
      <c r="I10" s="5" t="s">
        <v>73</v>
      </c>
    </row>
    <row r="11" spans="1:9" x14ac:dyDescent="0.25">
      <c r="C11" s="1"/>
      <c r="E11" s="13" t="s">
        <v>74</v>
      </c>
      <c r="F11" s="14" t="s">
        <v>75</v>
      </c>
      <c r="H11" s="5" t="s">
        <v>76</v>
      </c>
      <c r="I11" s="5" t="s">
        <v>77</v>
      </c>
    </row>
    <row r="12" spans="1:9" x14ac:dyDescent="0.25">
      <c r="C12" s="1"/>
      <c r="E12" s="13" t="s">
        <v>78</v>
      </c>
      <c r="F12" s="14" t="s">
        <v>79</v>
      </c>
      <c r="H12" s="5" t="s">
        <v>80</v>
      </c>
      <c r="I12" s="5" t="s">
        <v>81</v>
      </c>
    </row>
    <row r="13" spans="1:9" x14ac:dyDescent="0.25">
      <c r="C13" s="1"/>
      <c r="E13" s="9" t="s">
        <v>82</v>
      </c>
      <c r="F13" s="14" t="s">
        <v>83</v>
      </c>
      <c r="H13" s="5" t="s">
        <v>84</v>
      </c>
      <c r="I13" s="5" t="s">
        <v>85</v>
      </c>
    </row>
    <row r="14" spans="1:9" x14ac:dyDescent="0.25">
      <c r="C14" s="1"/>
      <c r="E14" s="13" t="s">
        <v>86</v>
      </c>
      <c r="F14" s="14" t="s">
        <v>87</v>
      </c>
      <c r="H14" s="5" t="s">
        <v>88</v>
      </c>
      <c r="I14" s="5" t="s">
        <v>89</v>
      </c>
    </row>
    <row r="15" spans="1:9" x14ac:dyDescent="0.25">
      <c r="C15" s="1"/>
      <c r="E15" s="9" t="s">
        <v>90</v>
      </c>
      <c r="F15" s="9" t="s">
        <v>91</v>
      </c>
      <c r="H15" s="5" t="s">
        <v>92</v>
      </c>
      <c r="I15" s="5" t="s">
        <v>93</v>
      </c>
    </row>
    <row r="16" spans="1:9" x14ac:dyDescent="0.25">
      <c r="C16" s="1"/>
      <c r="E16" s="9" t="s">
        <v>94</v>
      </c>
      <c r="F16" s="9" t="s">
        <v>95</v>
      </c>
      <c r="H16" s="5" t="s">
        <v>96</v>
      </c>
      <c r="I16" s="5" t="s">
        <v>97</v>
      </c>
    </row>
    <row r="17" spans="3:9" x14ac:dyDescent="0.25">
      <c r="E17" s="13" t="s">
        <v>98</v>
      </c>
      <c r="F17" s="14" t="s">
        <v>99</v>
      </c>
      <c r="H17" s="5" t="s">
        <v>100</v>
      </c>
      <c r="I17" s="5" t="s">
        <v>101</v>
      </c>
    </row>
    <row r="18" spans="3:9" x14ac:dyDescent="0.25">
      <c r="E18" s="9" t="s">
        <v>102</v>
      </c>
      <c r="F18" s="9" t="s">
        <v>103</v>
      </c>
      <c r="H18" s="5" t="s">
        <v>104</v>
      </c>
      <c r="I18" s="5" t="s">
        <v>105</v>
      </c>
    </row>
    <row r="19" spans="3:9" x14ac:dyDescent="0.25">
      <c r="C19" s="7" t="s">
        <v>106</v>
      </c>
      <c r="E19" s="13" t="s">
        <v>107</v>
      </c>
      <c r="F19" s="14" t="s">
        <v>108</v>
      </c>
      <c r="H19" s="5" t="s">
        <v>109</v>
      </c>
      <c r="I19" s="5" t="s">
        <v>110</v>
      </c>
    </row>
    <row r="20" spans="3:9" x14ac:dyDescent="0.25">
      <c r="C20" s="26" t="s">
        <v>27</v>
      </c>
      <c r="E20" s="13" t="s">
        <v>111</v>
      </c>
      <c r="F20" s="14" t="s">
        <v>112</v>
      </c>
      <c r="H20" s="5" t="s">
        <v>113</v>
      </c>
      <c r="I20" s="5" t="s">
        <v>114</v>
      </c>
    </row>
    <row r="21" spans="3:9" x14ac:dyDescent="0.25">
      <c r="C21" s="26" t="s">
        <v>115</v>
      </c>
      <c r="E21" s="9" t="s">
        <v>116</v>
      </c>
      <c r="F21" s="14" t="s">
        <v>117</v>
      </c>
      <c r="H21" s="5" t="s">
        <v>118</v>
      </c>
      <c r="I21" s="5" t="s">
        <v>119</v>
      </c>
    </row>
    <row r="22" spans="3:9" x14ac:dyDescent="0.25">
      <c r="C22" s="27" t="s">
        <v>120</v>
      </c>
      <c r="E22" s="9" t="s">
        <v>121</v>
      </c>
      <c r="F22" s="9" t="s">
        <v>122</v>
      </c>
      <c r="H22" s="5" t="s">
        <v>123</v>
      </c>
      <c r="I22" s="5" t="s">
        <v>124</v>
      </c>
    </row>
    <row r="23" spans="3:9" x14ac:dyDescent="0.25">
      <c r="E23" s="13" t="s">
        <v>125</v>
      </c>
      <c r="F23" s="14" t="s">
        <v>126</v>
      </c>
      <c r="H23" s="5" t="s">
        <v>127</v>
      </c>
      <c r="I23" s="5" t="s">
        <v>128</v>
      </c>
    </row>
    <row r="24" spans="3:9" x14ac:dyDescent="0.25">
      <c r="E24" s="10" t="s">
        <v>129</v>
      </c>
      <c r="F24" s="9" t="s">
        <v>130</v>
      </c>
      <c r="H24" s="5" t="s">
        <v>131</v>
      </c>
      <c r="I24" s="5" t="s">
        <v>132</v>
      </c>
    </row>
    <row r="25" spans="3:9" x14ac:dyDescent="0.25">
      <c r="E25" s="9" t="s">
        <v>133</v>
      </c>
      <c r="F25" s="9" t="s">
        <v>134</v>
      </c>
      <c r="H25" s="5" t="s">
        <v>135</v>
      </c>
      <c r="I25" s="5" t="s">
        <v>136</v>
      </c>
    </row>
    <row r="26" spans="3:9" x14ac:dyDescent="0.25">
      <c r="E26" s="9" t="s">
        <v>137</v>
      </c>
      <c r="F26" s="9" t="s">
        <v>138</v>
      </c>
      <c r="H26" s="5" t="s">
        <v>139</v>
      </c>
      <c r="I26" s="5" t="s">
        <v>140</v>
      </c>
    </row>
    <row r="27" spans="3:9" x14ac:dyDescent="0.25">
      <c r="E27" s="9" t="s">
        <v>141</v>
      </c>
      <c r="F27" s="9" t="s">
        <v>142</v>
      </c>
      <c r="H27" s="5" t="s">
        <v>143</v>
      </c>
      <c r="I27" s="5" t="s">
        <v>144</v>
      </c>
    </row>
    <row r="28" spans="3:9" x14ac:dyDescent="0.25">
      <c r="E28" s="9" t="s">
        <v>145</v>
      </c>
      <c r="F28" s="9" t="s">
        <v>146</v>
      </c>
      <c r="H28" s="5" t="s">
        <v>147</v>
      </c>
      <c r="I28" s="5" t="s">
        <v>148</v>
      </c>
    </row>
    <row r="29" spans="3:9" x14ac:dyDescent="0.25">
      <c r="E29" s="9" t="s">
        <v>149</v>
      </c>
      <c r="F29" s="14" t="s">
        <v>150</v>
      </c>
      <c r="H29" s="5" t="s">
        <v>151</v>
      </c>
      <c r="I29" s="5" t="s">
        <v>152</v>
      </c>
    </row>
    <row r="30" spans="3:9" x14ac:dyDescent="0.25">
      <c r="E30" s="13" t="s">
        <v>153</v>
      </c>
      <c r="F30" s="14" t="s">
        <v>154</v>
      </c>
      <c r="H30" s="5" t="s">
        <v>155</v>
      </c>
      <c r="I30" s="5" t="s">
        <v>156</v>
      </c>
    </row>
    <row r="31" spans="3:9" x14ac:dyDescent="0.25">
      <c r="E31" s="13" t="s">
        <v>157</v>
      </c>
      <c r="F31" s="14" t="s">
        <v>158</v>
      </c>
      <c r="H31" s="5" t="s">
        <v>159</v>
      </c>
      <c r="I31" s="5" t="s">
        <v>160</v>
      </c>
    </row>
    <row r="32" spans="3:9" x14ac:dyDescent="0.25">
      <c r="E32" s="13" t="s">
        <v>161</v>
      </c>
      <c r="F32" s="14" t="s">
        <v>162</v>
      </c>
      <c r="H32" s="5" t="s">
        <v>163</v>
      </c>
      <c r="I32" s="5" t="s">
        <v>164</v>
      </c>
    </row>
    <row r="33" spans="5:9" x14ac:dyDescent="0.25">
      <c r="E33" s="13" t="s">
        <v>165</v>
      </c>
      <c r="F33" s="14" t="s">
        <v>162</v>
      </c>
      <c r="H33" s="5" t="s">
        <v>166</v>
      </c>
      <c r="I33" s="5" t="s">
        <v>167</v>
      </c>
    </row>
    <row r="34" spans="5:9" x14ac:dyDescent="0.25">
      <c r="E34" s="9" t="s">
        <v>168</v>
      </c>
      <c r="F34" s="9" t="s">
        <v>168</v>
      </c>
      <c r="H34" s="5" t="s">
        <v>169</v>
      </c>
      <c r="I34" s="5" t="s">
        <v>170</v>
      </c>
    </row>
    <row r="35" spans="5:9" x14ac:dyDescent="0.25">
      <c r="E35" s="9" t="s">
        <v>171</v>
      </c>
      <c r="F35" s="14" t="s">
        <v>172</v>
      </c>
      <c r="H35" s="5" t="s">
        <v>173</v>
      </c>
      <c r="I35" s="5" t="s">
        <v>174</v>
      </c>
    </row>
    <row r="36" spans="5:9" x14ac:dyDescent="0.25">
      <c r="E36" s="9" t="s">
        <v>175</v>
      </c>
      <c r="F36" s="9" t="s">
        <v>176</v>
      </c>
      <c r="H36" s="5" t="s">
        <v>177</v>
      </c>
      <c r="I36" s="5" t="s">
        <v>178</v>
      </c>
    </row>
    <row r="37" spans="5:9" x14ac:dyDescent="0.25">
      <c r="E37" s="9" t="s">
        <v>179</v>
      </c>
      <c r="F37" s="14" t="s">
        <v>180</v>
      </c>
      <c r="H37" s="5" t="s">
        <v>181</v>
      </c>
      <c r="I37" s="5" t="s">
        <v>182</v>
      </c>
    </row>
    <row r="38" spans="5:9" x14ac:dyDescent="0.25">
      <c r="E38" s="9" t="s">
        <v>183</v>
      </c>
      <c r="F38" s="9" t="s">
        <v>184</v>
      </c>
      <c r="H38" s="5" t="s">
        <v>185</v>
      </c>
      <c r="I38" s="5" t="s">
        <v>186</v>
      </c>
    </row>
    <row r="39" spans="5:9" x14ac:dyDescent="0.25">
      <c r="E39" s="9" t="s">
        <v>187</v>
      </c>
      <c r="F39" s="9" t="s">
        <v>188</v>
      </c>
      <c r="H39" s="5" t="s">
        <v>189</v>
      </c>
      <c r="I39" s="5" t="s">
        <v>190</v>
      </c>
    </row>
    <row r="40" spans="5:9" x14ac:dyDescent="0.25">
      <c r="E40" s="13" t="s">
        <v>191</v>
      </c>
      <c r="F40" s="14" t="s">
        <v>192</v>
      </c>
      <c r="H40" s="5" t="s">
        <v>193</v>
      </c>
      <c r="I40" s="5" t="s">
        <v>194</v>
      </c>
    </row>
    <row r="41" spans="5:9" x14ac:dyDescent="0.25">
      <c r="E41" s="13" t="s">
        <v>195</v>
      </c>
      <c r="F41" s="14" t="s">
        <v>196</v>
      </c>
      <c r="H41" s="5" t="s">
        <v>197</v>
      </c>
      <c r="I41" s="5" t="s">
        <v>198</v>
      </c>
    </row>
    <row r="42" spans="5:9" x14ac:dyDescent="0.25">
      <c r="E42" s="13" t="s">
        <v>199</v>
      </c>
      <c r="F42" s="14" t="s">
        <v>200</v>
      </c>
      <c r="H42" s="5" t="s">
        <v>201</v>
      </c>
      <c r="I42" s="5" t="s">
        <v>202</v>
      </c>
    </row>
    <row r="43" spans="5:9" x14ac:dyDescent="0.25">
      <c r="E43" s="13" t="s">
        <v>203</v>
      </c>
      <c r="F43" s="14" t="s">
        <v>204</v>
      </c>
      <c r="H43" s="5" t="s">
        <v>205</v>
      </c>
      <c r="I43" s="5" t="s">
        <v>206</v>
      </c>
    </row>
    <row r="44" spans="5:9" x14ac:dyDescent="0.25">
      <c r="E44" s="9" t="s">
        <v>207</v>
      </c>
      <c r="F44" s="9" t="s">
        <v>208</v>
      </c>
      <c r="H44" s="5" t="s">
        <v>209</v>
      </c>
      <c r="I44" s="5" t="s">
        <v>210</v>
      </c>
    </row>
    <row r="45" spans="5:9" x14ac:dyDescent="0.25">
      <c r="E45" s="15" t="s">
        <v>211</v>
      </c>
      <c r="F45" s="14" t="s">
        <v>212</v>
      </c>
      <c r="H45" s="5" t="s">
        <v>213</v>
      </c>
      <c r="I45" s="5" t="s">
        <v>214</v>
      </c>
    </row>
    <row r="46" spans="5:9" x14ac:dyDescent="0.25">
      <c r="E46" s="13" t="s">
        <v>215</v>
      </c>
      <c r="F46" s="14" t="s">
        <v>216</v>
      </c>
      <c r="H46" s="5" t="s">
        <v>217</v>
      </c>
      <c r="I46" s="5" t="s">
        <v>218</v>
      </c>
    </row>
    <row r="47" spans="5:9" x14ac:dyDescent="0.25">
      <c r="E47" s="9" t="s">
        <v>219</v>
      </c>
      <c r="F47" s="9" t="s">
        <v>220</v>
      </c>
      <c r="H47" s="5" t="s">
        <v>221</v>
      </c>
      <c r="I47" s="5" t="s">
        <v>222</v>
      </c>
    </row>
    <row r="48" spans="5:9" x14ac:dyDescent="0.25">
      <c r="E48" s="13" t="s">
        <v>223</v>
      </c>
      <c r="F48" s="14" t="s">
        <v>224</v>
      </c>
      <c r="H48" s="5" t="s">
        <v>225</v>
      </c>
      <c r="I48" s="5" t="s">
        <v>226</v>
      </c>
    </row>
    <row r="49" spans="5:9" x14ac:dyDescent="0.25">
      <c r="E49" s="13" t="s">
        <v>227</v>
      </c>
      <c r="F49" s="14" t="s">
        <v>228</v>
      </c>
      <c r="H49" s="5" t="s">
        <v>229</v>
      </c>
      <c r="I49" s="5" t="s">
        <v>230</v>
      </c>
    </row>
    <row r="50" spans="5:9" x14ac:dyDescent="0.25">
      <c r="E50" s="9" t="s">
        <v>231</v>
      </c>
      <c r="F50" s="9" t="s">
        <v>232</v>
      </c>
      <c r="H50" s="5" t="s">
        <v>233</v>
      </c>
      <c r="I50" s="5" t="s">
        <v>234</v>
      </c>
    </row>
    <row r="51" spans="5:9" x14ac:dyDescent="0.25">
      <c r="E51" s="13" t="s">
        <v>235</v>
      </c>
      <c r="F51" s="14" t="s">
        <v>236</v>
      </c>
      <c r="H51" s="5" t="s">
        <v>237</v>
      </c>
      <c r="I51" s="5" t="s">
        <v>238</v>
      </c>
    </row>
    <row r="52" spans="5:9" x14ac:dyDescent="0.25">
      <c r="E52" s="13" t="s">
        <v>239</v>
      </c>
      <c r="F52" s="14" t="s">
        <v>240</v>
      </c>
      <c r="H52" s="5" t="s">
        <v>241</v>
      </c>
      <c r="I52" s="5" t="s">
        <v>242</v>
      </c>
    </row>
    <row r="53" spans="5:9" x14ac:dyDescent="0.25">
      <c r="E53" s="9" t="s">
        <v>243</v>
      </c>
      <c r="F53" s="9" t="s">
        <v>244</v>
      </c>
      <c r="H53" s="5" t="s">
        <v>245</v>
      </c>
      <c r="I53" s="5" t="s">
        <v>246</v>
      </c>
    </row>
    <row r="54" spans="5:9" x14ac:dyDescent="0.25">
      <c r="E54" s="13" t="s">
        <v>247</v>
      </c>
      <c r="F54" s="14" t="s">
        <v>248</v>
      </c>
      <c r="H54" s="5" t="s">
        <v>14</v>
      </c>
      <c r="I54" s="5" t="s">
        <v>249</v>
      </c>
    </row>
    <row r="55" spans="5:9" x14ac:dyDescent="0.25">
      <c r="E55" s="9" t="s">
        <v>250</v>
      </c>
      <c r="F55" s="9" t="s">
        <v>251</v>
      </c>
    </row>
    <row r="56" spans="5:9" x14ac:dyDescent="0.25">
      <c r="E56" s="13" t="s">
        <v>252</v>
      </c>
      <c r="F56" s="14" t="s">
        <v>253</v>
      </c>
    </row>
    <row r="57" spans="5:9" x14ac:dyDescent="0.25">
      <c r="E57" s="13" t="s">
        <v>254</v>
      </c>
      <c r="F57" s="14" t="s">
        <v>255</v>
      </c>
    </row>
    <row r="58" spans="5:9" x14ac:dyDescent="0.25">
      <c r="E58" s="9" t="s">
        <v>256</v>
      </c>
      <c r="F58" s="14" t="s">
        <v>257</v>
      </c>
    </row>
    <row r="59" spans="5:9" x14ac:dyDescent="0.25">
      <c r="E59" s="9" t="s">
        <v>258</v>
      </c>
      <c r="F59" s="14" t="s">
        <v>259</v>
      </c>
    </row>
    <row r="60" spans="5:9" x14ac:dyDescent="0.25">
      <c r="E60" s="13" t="s">
        <v>260</v>
      </c>
      <c r="F60" s="14" t="s">
        <v>261</v>
      </c>
    </row>
    <row r="61" spans="5:9" x14ac:dyDescent="0.25">
      <c r="E61" s="13" t="s">
        <v>262</v>
      </c>
      <c r="F61" s="14" t="s">
        <v>263</v>
      </c>
    </row>
    <row r="62" spans="5:9" x14ac:dyDescent="0.25">
      <c r="E62" s="13" t="s">
        <v>264</v>
      </c>
      <c r="F62" s="14" t="s">
        <v>265</v>
      </c>
    </row>
    <row r="63" spans="5:9" x14ac:dyDescent="0.25">
      <c r="E63" s="9" t="s">
        <v>266</v>
      </c>
      <c r="F63" s="14" t="s">
        <v>267</v>
      </c>
    </row>
    <row r="64" spans="5:9" x14ac:dyDescent="0.25">
      <c r="E64" s="9" t="s">
        <v>268</v>
      </c>
      <c r="F64" s="14" t="s">
        <v>269</v>
      </c>
    </row>
    <row r="65" spans="5:6" x14ac:dyDescent="0.25">
      <c r="E65" s="9" t="s">
        <v>270</v>
      </c>
      <c r="F65" s="9" t="s">
        <v>271</v>
      </c>
    </row>
    <row r="66" spans="5:6" x14ac:dyDescent="0.25">
      <c r="E66" s="13" t="s">
        <v>272</v>
      </c>
      <c r="F66" s="14" t="s">
        <v>273</v>
      </c>
    </row>
    <row r="67" spans="5:6" x14ac:dyDescent="0.25">
      <c r="E67" s="9" t="s">
        <v>274</v>
      </c>
      <c r="F67" s="9" t="s">
        <v>275</v>
      </c>
    </row>
    <row r="68" spans="5:6" x14ac:dyDescent="0.25">
      <c r="E68" s="9" t="s">
        <v>276</v>
      </c>
      <c r="F68" s="9" t="s">
        <v>277</v>
      </c>
    </row>
    <row r="69" spans="5:6" x14ac:dyDescent="0.25">
      <c r="E69" s="11" t="s">
        <v>278</v>
      </c>
      <c r="F69" s="14" t="s">
        <v>279</v>
      </c>
    </row>
    <row r="70" spans="5:6" x14ac:dyDescent="0.25">
      <c r="E70" s="13" t="s">
        <v>280</v>
      </c>
      <c r="F70" s="14" t="s">
        <v>281</v>
      </c>
    </row>
    <row r="71" spans="5:6" x14ac:dyDescent="0.25">
      <c r="E71" s="13" t="s">
        <v>282</v>
      </c>
      <c r="F71" s="14" t="s">
        <v>283</v>
      </c>
    </row>
    <row r="72" spans="5:6" x14ac:dyDescent="0.25">
      <c r="E72" s="16" t="s">
        <v>284</v>
      </c>
      <c r="F72" s="17" t="s">
        <v>285</v>
      </c>
    </row>
    <row r="73" spans="5:6" x14ac:dyDescent="0.25">
      <c r="E73" s="13" t="s">
        <v>286</v>
      </c>
      <c r="F73" s="14" t="s">
        <v>287</v>
      </c>
    </row>
    <row r="74" spans="5:6" x14ac:dyDescent="0.25">
      <c r="E74" s="9" t="s">
        <v>288</v>
      </c>
      <c r="F74" s="14" t="s">
        <v>289</v>
      </c>
    </row>
    <row r="75" spans="5:6" x14ac:dyDescent="0.25">
      <c r="E75" s="13" t="s">
        <v>290</v>
      </c>
      <c r="F75" s="14" t="s">
        <v>291</v>
      </c>
    </row>
    <row r="76" spans="5:6" x14ac:dyDescent="0.25">
      <c r="E76" s="13" t="s">
        <v>292</v>
      </c>
      <c r="F76" s="14" t="s">
        <v>293</v>
      </c>
    </row>
    <row r="77" spans="5:6" x14ac:dyDescent="0.25">
      <c r="E77" s="13" t="s">
        <v>294</v>
      </c>
      <c r="F77" s="14" t="s">
        <v>295</v>
      </c>
    </row>
    <row r="78" spans="5:6" x14ac:dyDescent="0.25">
      <c r="E78" s="13" t="s">
        <v>296</v>
      </c>
      <c r="F78" s="14" t="s">
        <v>297</v>
      </c>
    </row>
    <row r="79" spans="5:6" x14ac:dyDescent="0.25">
      <c r="E79" s="9" t="s">
        <v>298</v>
      </c>
      <c r="F79" s="9" t="s">
        <v>299</v>
      </c>
    </row>
    <row r="80" spans="5:6" x14ac:dyDescent="0.25">
      <c r="E80" s="13" t="s">
        <v>300</v>
      </c>
      <c r="F80" s="14" t="s">
        <v>301</v>
      </c>
    </row>
    <row r="81" spans="5:6" x14ac:dyDescent="0.25">
      <c r="E81" s="13" t="s">
        <v>302</v>
      </c>
      <c r="F81" s="14" t="s">
        <v>303</v>
      </c>
    </row>
    <row r="82" spans="5:6" x14ac:dyDescent="0.25">
      <c r="E82" s="13" t="s">
        <v>304</v>
      </c>
      <c r="F82" s="14" t="s">
        <v>305</v>
      </c>
    </row>
    <row r="83" spans="5:6" x14ac:dyDescent="0.25">
      <c r="E83" s="9" t="s">
        <v>306</v>
      </c>
      <c r="F83" s="9" t="s">
        <v>307</v>
      </c>
    </row>
    <row r="84" spans="5:6" x14ac:dyDescent="0.25">
      <c r="E84" s="13" t="s">
        <v>308</v>
      </c>
      <c r="F84" s="14" t="s">
        <v>309</v>
      </c>
    </row>
    <row r="85" spans="5:6" x14ac:dyDescent="0.25">
      <c r="E85" s="13" t="s">
        <v>310</v>
      </c>
      <c r="F85" s="14" t="s">
        <v>311</v>
      </c>
    </row>
    <row r="86" spans="5:6" x14ac:dyDescent="0.25">
      <c r="E86" s="9" t="s">
        <v>312</v>
      </c>
      <c r="F86" s="9" t="s">
        <v>313</v>
      </c>
    </row>
    <row r="87" spans="5:6" x14ac:dyDescent="0.25">
      <c r="E87" s="9" t="s">
        <v>314</v>
      </c>
      <c r="F87" s="9" t="s">
        <v>315</v>
      </c>
    </row>
    <row r="88" spans="5:6" x14ac:dyDescent="0.25">
      <c r="E88" s="9" t="s">
        <v>316</v>
      </c>
      <c r="F88" s="9" t="s">
        <v>317</v>
      </c>
    </row>
    <row r="89" spans="5:6" x14ac:dyDescent="0.25">
      <c r="E89" s="13" t="s">
        <v>318</v>
      </c>
      <c r="F89" s="14" t="s">
        <v>319</v>
      </c>
    </row>
    <row r="90" spans="5:6" x14ac:dyDescent="0.25">
      <c r="E90" s="13" t="s">
        <v>320</v>
      </c>
      <c r="F90" s="14" t="s">
        <v>321</v>
      </c>
    </row>
    <row r="91" spans="5:6" x14ac:dyDescent="0.25">
      <c r="E91" s="13" t="s">
        <v>322</v>
      </c>
      <c r="F91" s="14" t="s">
        <v>323</v>
      </c>
    </row>
    <row r="92" spans="5:6" x14ac:dyDescent="0.25">
      <c r="E92" s="13" t="s">
        <v>324</v>
      </c>
      <c r="F92" s="14" t="s">
        <v>325</v>
      </c>
    </row>
    <row r="93" spans="5:6" x14ac:dyDescent="0.25">
      <c r="E93" s="13" t="s">
        <v>326</v>
      </c>
      <c r="F93" s="14" t="s">
        <v>327</v>
      </c>
    </row>
    <row r="94" spans="5:6" x14ac:dyDescent="0.25">
      <c r="E94" s="13" t="s">
        <v>328</v>
      </c>
      <c r="F94" s="14" t="s">
        <v>329</v>
      </c>
    </row>
    <row r="95" spans="5:6" x14ac:dyDescent="0.25">
      <c r="E95" s="9" t="s">
        <v>330</v>
      </c>
      <c r="F95" s="9" t="s">
        <v>331</v>
      </c>
    </row>
    <row r="96" spans="5:6" x14ac:dyDescent="0.25">
      <c r="E96" s="13" t="s">
        <v>332</v>
      </c>
      <c r="F96" s="14" t="s">
        <v>333</v>
      </c>
    </row>
    <row r="97" spans="5:6" x14ac:dyDescent="0.25">
      <c r="E97" s="13" t="s">
        <v>334</v>
      </c>
      <c r="F97" s="14" t="s">
        <v>335</v>
      </c>
    </row>
    <row r="98" spans="5:6" x14ac:dyDescent="0.25">
      <c r="E98" s="13" t="s">
        <v>336</v>
      </c>
      <c r="F98" s="14" t="s">
        <v>337</v>
      </c>
    </row>
    <row r="99" spans="5:6" x14ac:dyDescent="0.25">
      <c r="E99" s="13" t="s">
        <v>338</v>
      </c>
      <c r="F99" s="14" t="s">
        <v>339</v>
      </c>
    </row>
    <row r="100" spans="5:6" x14ac:dyDescent="0.25">
      <c r="E100" s="13" t="s">
        <v>340</v>
      </c>
      <c r="F100" s="14" t="s">
        <v>341</v>
      </c>
    </row>
    <row r="101" spans="5:6" x14ac:dyDescent="0.25">
      <c r="E101" s="13" t="s">
        <v>342</v>
      </c>
      <c r="F101" s="14" t="s">
        <v>343</v>
      </c>
    </row>
    <row r="102" spans="5:6" x14ac:dyDescent="0.25">
      <c r="E102" s="13" t="s">
        <v>344</v>
      </c>
      <c r="F102" s="14" t="s">
        <v>345</v>
      </c>
    </row>
    <row r="103" spans="5:6" x14ac:dyDescent="0.25">
      <c r="E103" s="13" t="s">
        <v>346</v>
      </c>
      <c r="F103" s="14" t="s">
        <v>347</v>
      </c>
    </row>
    <row r="104" spans="5:6" x14ac:dyDescent="0.25">
      <c r="E104" s="13" t="s">
        <v>348</v>
      </c>
      <c r="F104" s="14" t="s">
        <v>348</v>
      </c>
    </row>
    <row r="105" spans="5:6" x14ac:dyDescent="0.25">
      <c r="E105" s="13" t="s">
        <v>349</v>
      </c>
      <c r="F105" s="14" t="s">
        <v>350</v>
      </c>
    </row>
    <row r="106" spans="5:6" x14ac:dyDescent="0.25">
      <c r="E106" s="9" t="s">
        <v>351</v>
      </c>
      <c r="F106" s="9" t="s">
        <v>352</v>
      </c>
    </row>
    <row r="107" spans="5:6" x14ac:dyDescent="0.25">
      <c r="E107" s="9" t="s">
        <v>353</v>
      </c>
      <c r="F107" s="14" t="s">
        <v>354</v>
      </c>
    </row>
    <row r="108" spans="5:6" x14ac:dyDescent="0.25">
      <c r="E108" s="13" t="s">
        <v>355</v>
      </c>
      <c r="F108" s="14" t="s">
        <v>356</v>
      </c>
    </row>
    <row r="109" spans="5:6" x14ac:dyDescent="0.25">
      <c r="E109" s="13" t="s">
        <v>357</v>
      </c>
      <c r="F109" s="14" t="s">
        <v>358</v>
      </c>
    </row>
    <row r="110" spans="5:6" x14ac:dyDescent="0.25">
      <c r="E110" s="9" t="s">
        <v>359</v>
      </c>
      <c r="F110" s="9" t="s">
        <v>360</v>
      </c>
    </row>
    <row r="111" spans="5:6" x14ac:dyDescent="0.25">
      <c r="E111" s="9" t="s">
        <v>361</v>
      </c>
      <c r="F111" s="14" t="s">
        <v>362</v>
      </c>
    </row>
    <row r="112" spans="5:6" x14ac:dyDescent="0.25">
      <c r="E112" s="13" t="s">
        <v>363</v>
      </c>
      <c r="F112" s="14" t="s">
        <v>364</v>
      </c>
    </row>
    <row r="113" spans="5:6" x14ac:dyDescent="0.25">
      <c r="E113" s="9" t="s">
        <v>365</v>
      </c>
      <c r="F113" s="9" t="s">
        <v>366</v>
      </c>
    </row>
    <row r="114" spans="5:6" x14ac:dyDescent="0.25">
      <c r="E114" s="13" t="s">
        <v>367</v>
      </c>
      <c r="F114" s="14" t="s">
        <v>368</v>
      </c>
    </row>
    <row r="115" spans="5:6" x14ac:dyDescent="0.25">
      <c r="E115" s="9" t="s">
        <v>369</v>
      </c>
      <c r="F115" s="9" t="s">
        <v>370</v>
      </c>
    </row>
    <row r="116" spans="5:6" x14ac:dyDescent="0.25">
      <c r="E116" s="13" t="s">
        <v>371</v>
      </c>
      <c r="F116" s="14" t="s">
        <v>372</v>
      </c>
    </row>
    <row r="117" spans="5:6" x14ac:dyDescent="0.25">
      <c r="E117" s="13" t="s">
        <v>373</v>
      </c>
      <c r="F117" s="14" t="s">
        <v>374</v>
      </c>
    </row>
    <row r="118" spans="5:6" x14ac:dyDescent="0.25">
      <c r="E118" s="9" t="s">
        <v>375</v>
      </c>
      <c r="F118" s="14" t="s">
        <v>376</v>
      </c>
    </row>
    <row r="119" spans="5:6" x14ac:dyDescent="0.25">
      <c r="E119" s="9" t="s">
        <v>377</v>
      </c>
      <c r="F119" s="9" t="s">
        <v>378</v>
      </c>
    </row>
    <row r="120" spans="5:6" x14ac:dyDescent="0.25">
      <c r="E120" s="9" t="s">
        <v>379</v>
      </c>
      <c r="F120" s="9" t="s">
        <v>380</v>
      </c>
    </row>
    <row r="121" spans="5:6" x14ac:dyDescent="0.25">
      <c r="E121" s="13" t="s">
        <v>381</v>
      </c>
      <c r="F121" s="14" t="s">
        <v>382</v>
      </c>
    </row>
    <row r="122" spans="5:6" x14ac:dyDescent="0.25">
      <c r="E122" s="9" t="s">
        <v>383</v>
      </c>
      <c r="F122" s="9" t="s">
        <v>384</v>
      </c>
    </row>
    <row r="123" spans="5:6" x14ac:dyDescent="0.25">
      <c r="E123" s="13" t="s">
        <v>385</v>
      </c>
      <c r="F123" s="14" t="s">
        <v>386</v>
      </c>
    </row>
    <row r="124" spans="5:6" x14ac:dyDescent="0.25">
      <c r="E124" s="13" t="s">
        <v>387</v>
      </c>
      <c r="F124" s="14" t="s">
        <v>388</v>
      </c>
    </row>
    <row r="125" spans="5:6" x14ac:dyDescent="0.25">
      <c r="E125" s="9" t="s">
        <v>389</v>
      </c>
      <c r="F125" s="9" t="s">
        <v>390</v>
      </c>
    </row>
    <row r="126" spans="5:6" x14ac:dyDescent="0.25">
      <c r="E126" s="9" t="s">
        <v>391</v>
      </c>
      <c r="F126" s="9" t="s">
        <v>392</v>
      </c>
    </row>
    <row r="127" spans="5:6" x14ac:dyDescent="0.25">
      <c r="E127" s="13" t="s">
        <v>393</v>
      </c>
      <c r="F127" s="14" t="s">
        <v>394</v>
      </c>
    </row>
    <row r="128" spans="5:6" x14ac:dyDescent="0.25">
      <c r="E128" s="13" t="s">
        <v>395</v>
      </c>
      <c r="F128" s="14" t="s">
        <v>396</v>
      </c>
    </row>
    <row r="129" spans="5:6" x14ac:dyDescent="0.25">
      <c r="E129" s="13" t="s">
        <v>397</v>
      </c>
      <c r="F129" s="14" t="s">
        <v>398</v>
      </c>
    </row>
    <row r="130" spans="5:6" x14ac:dyDescent="0.25">
      <c r="E130" s="13" t="s">
        <v>399</v>
      </c>
      <c r="F130" s="14" t="s">
        <v>400</v>
      </c>
    </row>
    <row r="131" spans="5:6" x14ac:dyDescent="0.25">
      <c r="E131" s="13" t="s">
        <v>401</v>
      </c>
      <c r="F131" s="14" t="s">
        <v>402</v>
      </c>
    </row>
    <row r="132" spans="5:6" x14ac:dyDescent="0.25">
      <c r="E132" s="9" t="s">
        <v>403</v>
      </c>
      <c r="F132" s="9" t="s">
        <v>404</v>
      </c>
    </row>
    <row r="133" spans="5:6" x14ac:dyDescent="0.25">
      <c r="E133" s="9" t="s">
        <v>405</v>
      </c>
      <c r="F133" s="9" t="s">
        <v>406</v>
      </c>
    </row>
    <row r="134" spans="5:6" x14ac:dyDescent="0.25">
      <c r="E134" s="9" t="s">
        <v>407</v>
      </c>
      <c r="F134" s="9" t="s">
        <v>408</v>
      </c>
    </row>
    <row r="135" spans="5:6" x14ac:dyDescent="0.25">
      <c r="E135" s="9" t="s">
        <v>409</v>
      </c>
      <c r="F135" s="9" t="s">
        <v>410</v>
      </c>
    </row>
    <row r="136" spans="5:6" x14ac:dyDescent="0.25">
      <c r="E136" s="9" t="s">
        <v>411</v>
      </c>
      <c r="F136" s="14" t="s">
        <v>412</v>
      </c>
    </row>
    <row r="137" spans="5:6" x14ac:dyDescent="0.25">
      <c r="E137" s="13" t="s">
        <v>413</v>
      </c>
      <c r="F137" s="14" t="s">
        <v>414</v>
      </c>
    </row>
    <row r="138" spans="5:6" x14ac:dyDescent="0.25">
      <c r="E138" s="13" t="s">
        <v>415</v>
      </c>
      <c r="F138" s="14" t="s">
        <v>416</v>
      </c>
    </row>
    <row r="139" spans="5:6" x14ac:dyDescent="0.25">
      <c r="E139" s="13" t="s">
        <v>417</v>
      </c>
      <c r="F139" s="14" t="s">
        <v>418</v>
      </c>
    </row>
    <row r="140" spans="5:6" x14ac:dyDescent="0.25">
      <c r="E140" s="13" t="s">
        <v>419</v>
      </c>
      <c r="F140" s="14" t="s">
        <v>420</v>
      </c>
    </row>
    <row r="141" spans="5:6" x14ac:dyDescent="0.25">
      <c r="E141" s="9" t="s">
        <v>421</v>
      </c>
      <c r="F141" s="9" t="s">
        <v>422</v>
      </c>
    </row>
    <row r="142" spans="5:6" x14ac:dyDescent="0.25">
      <c r="E142" s="13" t="s">
        <v>423</v>
      </c>
      <c r="F142" s="14" t="s">
        <v>424</v>
      </c>
    </row>
    <row r="143" spans="5:6" x14ac:dyDescent="0.25">
      <c r="E143" s="9" t="s">
        <v>425</v>
      </c>
      <c r="F143" s="14" t="s">
        <v>426</v>
      </c>
    </row>
    <row r="144" spans="5:6" x14ac:dyDescent="0.25">
      <c r="E144" s="13" t="s">
        <v>427</v>
      </c>
      <c r="F144" s="14" t="s">
        <v>428</v>
      </c>
    </row>
    <row r="145" spans="5:6" x14ac:dyDescent="0.25">
      <c r="E145" s="9" t="s">
        <v>429</v>
      </c>
      <c r="F145" s="9" t="s">
        <v>430</v>
      </c>
    </row>
    <row r="146" spans="5:6" x14ac:dyDescent="0.25">
      <c r="E146" s="13" t="s">
        <v>431</v>
      </c>
      <c r="F146" s="14" t="s">
        <v>432</v>
      </c>
    </row>
    <row r="147" spans="5:6" x14ac:dyDescent="0.25">
      <c r="E147" s="13" t="s">
        <v>433</v>
      </c>
      <c r="F147" s="14" t="s">
        <v>434</v>
      </c>
    </row>
    <row r="148" spans="5:6" x14ac:dyDescent="0.25">
      <c r="E148" s="13" t="s">
        <v>435</v>
      </c>
      <c r="F148" s="14" t="s">
        <v>436</v>
      </c>
    </row>
    <row r="149" spans="5:6" x14ac:dyDescent="0.25">
      <c r="E149" s="13" t="s">
        <v>437</v>
      </c>
      <c r="F149" s="14" t="s">
        <v>438</v>
      </c>
    </row>
    <row r="150" spans="5:6" x14ac:dyDescent="0.25">
      <c r="E150" s="13" t="s">
        <v>439</v>
      </c>
      <c r="F150" s="14" t="s">
        <v>440</v>
      </c>
    </row>
    <row r="151" spans="5:6" x14ac:dyDescent="0.25">
      <c r="E151" s="13" t="s">
        <v>441</v>
      </c>
      <c r="F151" s="14" t="s">
        <v>442</v>
      </c>
    </row>
    <row r="152" spans="5:6" x14ac:dyDescent="0.25">
      <c r="E152" s="11" t="s">
        <v>443</v>
      </c>
      <c r="F152" s="9" t="s">
        <v>444</v>
      </c>
    </row>
    <row r="153" spans="5:6" x14ac:dyDescent="0.25">
      <c r="E153" s="13" t="s">
        <v>445</v>
      </c>
      <c r="F153" s="14" t="s">
        <v>446</v>
      </c>
    </row>
    <row r="154" spans="5:6" x14ac:dyDescent="0.25">
      <c r="E154" s="13" t="s">
        <v>447</v>
      </c>
      <c r="F154" s="14" t="s">
        <v>448</v>
      </c>
    </row>
    <row r="155" spans="5:6" x14ac:dyDescent="0.25">
      <c r="E155" s="9" t="s">
        <v>449</v>
      </c>
      <c r="F155" s="9" t="s">
        <v>450</v>
      </c>
    </row>
    <row r="156" spans="5:6" x14ac:dyDescent="0.25">
      <c r="E156" s="13" t="s">
        <v>451</v>
      </c>
      <c r="F156" s="14" t="s">
        <v>452</v>
      </c>
    </row>
    <row r="157" spans="5:6" x14ac:dyDescent="0.25">
      <c r="E157" s="9" t="s">
        <v>453</v>
      </c>
      <c r="F157" s="9" t="s">
        <v>454</v>
      </c>
    </row>
    <row r="158" spans="5:6" x14ac:dyDescent="0.25">
      <c r="E158" s="13" t="s">
        <v>455</v>
      </c>
      <c r="F158" s="14" t="s">
        <v>456</v>
      </c>
    </row>
    <row r="159" spans="5:6" x14ac:dyDescent="0.25">
      <c r="E159" s="9" t="s">
        <v>457</v>
      </c>
      <c r="F159" s="14" t="s">
        <v>458</v>
      </c>
    </row>
    <row r="160" spans="5:6" x14ac:dyDescent="0.25">
      <c r="E160" s="9" t="s">
        <v>459</v>
      </c>
      <c r="F160" s="9" t="s">
        <v>460</v>
      </c>
    </row>
    <row r="161" spans="5:6" x14ac:dyDescent="0.25">
      <c r="E161" s="13" t="s">
        <v>461</v>
      </c>
      <c r="F161" s="14" t="s">
        <v>462</v>
      </c>
    </row>
    <row r="162" spans="5:6" x14ac:dyDescent="0.25">
      <c r="E162" s="13" t="s">
        <v>463</v>
      </c>
      <c r="F162" s="14" t="s">
        <v>464</v>
      </c>
    </row>
    <row r="163" spans="5:6" x14ac:dyDescent="0.25">
      <c r="E163" s="13" t="s">
        <v>465</v>
      </c>
      <c r="F163" s="14" t="s">
        <v>466</v>
      </c>
    </row>
    <row r="164" spans="5:6" x14ac:dyDescent="0.25">
      <c r="E164" s="13" t="s">
        <v>467</v>
      </c>
      <c r="F164" s="14" t="s">
        <v>468</v>
      </c>
    </row>
    <row r="165" spans="5:6" x14ac:dyDescent="0.25">
      <c r="E165" s="13" t="s">
        <v>469</v>
      </c>
      <c r="F165" s="14" t="s">
        <v>470</v>
      </c>
    </row>
    <row r="166" spans="5:6" x14ac:dyDescent="0.25">
      <c r="E166" s="9" t="s">
        <v>471</v>
      </c>
      <c r="F166" s="14" t="s">
        <v>472</v>
      </c>
    </row>
    <row r="167" spans="5:6" x14ac:dyDescent="0.25">
      <c r="E167" s="9" t="s">
        <v>473</v>
      </c>
      <c r="F167" s="9" t="s">
        <v>474</v>
      </c>
    </row>
    <row r="168" spans="5:6" x14ac:dyDescent="0.25">
      <c r="E168" s="13" t="s">
        <v>475</v>
      </c>
      <c r="F168" s="14" t="s">
        <v>476</v>
      </c>
    </row>
    <row r="169" spans="5:6" x14ac:dyDescent="0.25">
      <c r="E169" s="13" t="s">
        <v>477</v>
      </c>
      <c r="F169" s="14" t="s">
        <v>478</v>
      </c>
    </row>
    <row r="170" spans="5:6" x14ac:dyDescent="0.25">
      <c r="E170" s="9" t="s">
        <v>479</v>
      </c>
      <c r="F170" s="9" t="s">
        <v>480</v>
      </c>
    </row>
    <row r="171" spans="5:6" x14ac:dyDescent="0.25">
      <c r="E171" s="13" t="s">
        <v>481</v>
      </c>
      <c r="F171" s="14" t="s">
        <v>482</v>
      </c>
    </row>
    <row r="172" spans="5:6" x14ac:dyDescent="0.25">
      <c r="E172" s="13" t="s">
        <v>483</v>
      </c>
      <c r="F172" s="14" t="s">
        <v>484</v>
      </c>
    </row>
    <row r="173" spans="5:6" x14ac:dyDescent="0.25">
      <c r="E173" s="13" t="s">
        <v>485</v>
      </c>
      <c r="F173" s="14" t="s">
        <v>486</v>
      </c>
    </row>
    <row r="174" spans="5:6" x14ac:dyDescent="0.25">
      <c r="E174" s="13" t="s">
        <v>487</v>
      </c>
      <c r="F174" s="14" t="s">
        <v>488</v>
      </c>
    </row>
    <row r="175" spans="5:6" x14ac:dyDescent="0.25">
      <c r="E175" s="9" t="s">
        <v>489</v>
      </c>
      <c r="F175" s="9" t="s">
        <v>490</v>
      </c>
    </row>
    <row r="176" spans="5:6" x14ac:dyDescent="0.25">
      <c r="E176" s="9" t="s">
        <v>491</v>
      </c>
      <c r="F176" s="9" t="s">
        <v>492</v>
      </c>
    </row>
    <row r="177" spans="5:6" x14ac:dyDescent="0.25">
      <c r="E177" s="9" t="s">
        <v>493</v>
      </c>
      <c r="F177" s="9" t="s">
        <v>494</v>
      </c>
    </row>
    <row r="178" spans="5:6" x14ac:dyDescent="0.25">
      <c r="E178" s="9" t="s">
        <v>495</v>
      </c>
      <c r="F178" s="9" t="s">
        <v>496</v>
      </c>
    </row>
    <row r="179" spans="5:6" x14ac:dyDescent="0.25">
      <c r="E179" s="13" t="s">
        <v>497</v>
      </c>
      <c r="F179" s="14" t="s">
        <v>498</v>
      </c>
    </row>
    <row r="180" spans="5:6" x14ac:dyDescent="0.25">
      <c r="E180" s="9" t="s">
        <v>499</v>
      </c>
      <c r="F180" s="9" t="s">
        <v>500</v>
      </c>
    </row>
    <row r="181" spans="5:6" x14ac:dyDescent="0.25">
      <c r="E181" s="9" t="s">
        <v>501</v>
      </c>
      <c r="F181" s="9" t="s">
        <v>502</v>
      </c>
    </row>
    <row r="182" spans="5:6" x14ac:dyDescent="0.25">
      <c r="E182" s="13" t="s">
        <v>503</v>
      </c>
      <c r="F182" s="14" t="s">
        <v>504</v>
      </c>
    </row>
    <row r="183" spans="5:6" x14ac:dyDescent="0.25">
      <c r="E183" s="11" t="s">
        <v>505</v>
      </c>
      <c r="F183" s="14" t="s">
        <v>506</v>
      </c>
    </row>
    <row r="184" spans="5:6" x14ac:dyDescent="0.25">
      <c r="E184" s="13" t="s">
        <v>507</v>
      </c>
      <c r="F184" s="14" t="s">
        <v>508</v>
      </c>
    </row>
    <row r="185" spans="5:6" x14ac:dyDescent="0.25">
      <c r="E185" s="13" t="s">
        <v>509</v>
      </c>
      <c r="F185" s="14" t="s">
        <v>510</v>
      </c>
    </row>
    <row r="186" spans="5:6" x14ac:dyDescent="0.25">
      <c r="E186" s="10" t="s">
        <v>511</v>
      </c>
      <c r="F186" s="10" t="s">
        <v>512</v>
      </c>
    </row>
    <row r="187" spans="5:6" x14ac:dyDescent="0.25">
      <c r="E187" s="10" t="s">
        <v>513</v>
      </c>
      <c r="F187" s="9" t="s">
        <v>514</v>
      </c>
    </row>
    <row r="188" spans="5:6" x14ac:dyDescent="0.25">
      <c r="E188" s="9" t="s">
        <v>515</v>
      </c>
      <c r="F188" s="9" t="s">
        <v>516</v>
      </c>
    </row>
    <row r="189" spans="5:6" x14ac:dyDescent="0.25">
      <c r="E189" s="9" t="s">
        <v>517</v>
      </c>
      <c r="F189" s="9" t="s">
        <v>518</v>
      </c>
    </row>
    <row r="190" spans="5:6" x14ac:dyDescent="0.25">
      <c r="E190" s="9" t="s">
        <v>519</v>
      </c>
      <c r="F190" s="14" t="s">
        <v>520</v>
      </c>
    </row>
    <row r="191" spans="5:6" x14ac:dyDescent="0.25">
      <c r="E191" s="12" t="s">
        <v>521</v>
      </c>
      <c r="F191" s="9" t="s">
        <v>522</v>
      </c>
    </row>
    <row r="192" spans="5:6" x14ac:dyDescent="0.25">
      <c r="E192" s="13" t="s">
        <v>523</v>
      </c>
      <c r="F192" s="14" t="s">
        <v>524</v>
      </c>
    </row>
    <row r="193" spans="5:6" x14ac:dyDescent="0.25">
      <c r="E193" s="13" t="s">
        <v>525</v>
      </c>
      <c r="F193" s="14" t="s">
        <v>526</v>
      </c>
    </row>
    <row r="194" spans="5:6" x14ac:dyDescent="0.25">
      <c r="E194" s="9" t="s">
        <v>527</v>
      </c>
      <c r="F194" s="14" t="s">
        <v>528</v>
      </c>
    </row>
    <row r="195" spans="5:6" x14ac:dyDescent="0.25">
      <c r="E195" s="13" t="s">
        <v>529</v>
      </c>
      <c r="F195" s="14" t="s">
        <v>530</v>
      </c>
    </row>
    <row r="196" spans="5:6" x14ac:dyDescent="0.25">
      <c r="E196" s="9" t="s">
        <v>531</v>
      </c>
      <c r="F196" s="14" t="s">
        <v>532</v>
      </c>
    </row>
    <row r="197" spans="5:6" x14ac:dyDescent="0.25">
      <c r="E197" s="13" t="s">
        <v>533</v>
      </c>
      <c r="F197" s="14" t="s">
        <v>534</v>
      </c>
    </row>
    <row r="198" spans="5:6" x14ac:dyDescent="0.25">
      <c r="E198" s="13" t="s">
        <v>535</v>
      </c>
      <c r="F198" s="14" t="s">
        <v>536</v>
      </c>
    </row>
    <row r="199" spans="5:6" x14ac:dyDescent="0.25">
      <c r="E199" s="13" t="s">
        <v>537</v>
      </c>
      <c r="F199" s="14" t="s">
        <v>538</v>
      </c>
    </row>
    <row r="200" spans="5:6" x14ac:dyDescent="0.25">
      <c r="E200" s="9" t="s">
        <v>12</v>
      </c>
      <c r="F200" s="9" t="s">
        <v>539</v>
      </c>
    </row>
    <row r="201" spans="5:6" x14ac:dyDescent="0.25">
      <c r="E201" s="13" t="s">
        <v>540</v>
      </c>
      <c r="F201" s="14" t="s">
        <v>541</v>
      </c>
    </row>
    <row r="202" spans="5:6" x14ac:dyDescent="0.25">
      <c r="E202" s="13" t="s">
        <v>542</v>
      </c>
      <c r="F202" s="14" t="s">
        <v>543</v>
      </c>
    </row>
    <row r="203" spans="5:6" x14ac:dyDescent="0.25">
      <c r="E203" s="9" t="s">
        <v>544</v>
      </c>
      <c r="F203" s="9" t="s">
        <v>545</v>
      </c>
    </row>
    <row r="204" spans="5:6" x14ac:dyDescent="0.25">
      <c r="E204" s="9" t="s">
        <v>546</v>
      </c>
      <c r="F204" s="9" t="s">
        <v>547</v>
      </c>
    </row>
    <row r="205" spans="5:6" x14ac:dyDescent="0.25">
      <c r="E205" s="9" t="s">
        <v>548</v>
      </c>
      <c r="F205" s="9" t="s">
        <v>549</v>
      </c>
    </row>
    <row r="206" spans="5:6" x14ac:dyDescent="0.25">
      <c r="E206" s="9" t="s">
        <v>550</v>
      </c>
      <c r="F206" s="9" t="s">
        <v>550</v>
      </c>
    </row>
    <row r="207" spans="5:6" x14ac:dyDescent="0.25">
      <c r="E207" s="9" t="s">
        <v>551</v>
      </c>
      <c r="F207" s="14" t="s">
        <v>552</v>
      </c>
    </row>
    <row r="208" spans="5:6" x14ac:dyDescent="0.25">
      <c r="E208" s="12" t="s">
        <v>553</v>
      </c>
      <c r="F208" s="9" t="s">
        <v>554</v>
      </c>
    </row>
    <row r="209" spans="5:6" x14ac:dyDescent="0.25">
      <c r="E209" s="13" t="s">
        <v>555</v>
      </c>
      <c r="F209" s="14" t="s">
        <v>555</v>
      </c>
    </row>
    <row r="210" spans="5:6" x14ac:dyDescent="0.25">
      <c r="E210" s="13" t="s">
        <v>556</v>
      </c>
      <c r="F210" s="14" t="s">
        <v>557</v>
      </c>
    </row>
    <row r="211" spans="5:6" x14ac:dyDescent="0.25">
      <c r="E211" s="9" t="s">
        <v>558</v>
      </c>
      <c r="F211" s="9" t="s">
        <v>559</v>
      </c>
    </row>
    <row r="212" spans="5:6" x14ac:dyDescent="0.25">
      <c r="E212" s="13" t="s">
        <v>560</v>
      </c>
      <c r="F212" s="14" t="s">
        <v>561</v>
      </c>
    </row>
    <row r="213" spans="5:6" x14ac:dyDescent="0.25">
      <c r="E213" s="9" t="s">
        <v>562</v>
      </c>
      <c r="F213" s="9" t="s">
        <v>563</v>
      </c>
    </row>
    <row r="214" spans="5:6" x14ac:dyDescent="0.25">
      <c r="E214" s="13" t="s">
        <v>564</v>
      </c>
      <c r="F214" s="14" t="s">
        <v>565</v>
      </c>
    </row>
    <row r="215" spans="5:6" x14ac:dyDescent="0.25">
      <c r="E215" s="13" t="s">
        <v>566</v>
      </c>
      <c r="F215" s="14" t="s">
        <v>567</v>
      </c>
    </row>
    <row r="216" spans="5:6" x14ac:dyDescent="0.25">
      <c r="E216" s="9" t="s">
        <v>568</v>
      </c>
      <c r="F216" s="9" t="s">
        <v>569</v>
      </c>
    </row>
    <row r="217" spans="5:6" x14ac:dyDescent="0.25">
      <c r="E217" s="9" t="s">
        <v>570</v>
      </c>
      <c r="F217" s="9" t="s">
        <v>571</v>
      </c>
    </row>
    <row r="218" spans="5:6" x14ac:dyDescent="0.25">
      <c r="E218" s="9" t="s">
        <v>572</v>
      </c>
      <c r="F218" s="9" t="s">
        <v>573</v>
      </c>
    </row>
    <row r="219" spans="5:6" x14ac:dyDescent="0.25">
      <c r="E219" s="9" t="s">
        <v>574</v>
      </c>
      <c r="F219" s="9" t="s">
        <v>575</v>
      </c>
    </row>
    <row r="220" spans="5:6" x14ac:dyDescent="0.25">
      <c r="E220" s="13" t="s">
        <v>576</v>
      </c>
      <c r="F220" s="14" t="s">
        <v>577</v>
      </c>
    </row>
    <row r="221" spans="5:6" x14ac:dyDescent="0.25">
      <c r="E221" s="9" t="s">
        <v>578</v>
      </c>
      <c r="F221" s="9" t="s">
        <v>579</v>
      </c>
    </row>
    <row r="222" spans="5:6" x14ac:dyDescent="0.25">
      <c r="E222" s="9" t="s">
        <v>580</v>
      </c>
      <c r="F222" s="9" t="s">
        <v>581</v>
      </c>
    </row>
    <row r="223" spans="5:6" x14ac:dyDescent="0.25">
      <c r="E223" s="9" t="s">
        <v>582</v>
      </c>
      <c r="F223" s="9" t="s">
        <v>583</v>
      </c>
    </row>
    <row r="224" spans="5:6" x14ac:dyDescent="0.25">
      <c r="E224" s="9" t="s">
        <v>584</v>
      </c>
      <c r="F224" s="9" t="s">
        <v>584</v>
      </c>
    </row>
    <row r="225" spans="5:6" x14ac:dyDescent="0.25">
      <c r="E225" s="13" t="s">
        <v>585</v>
      </c>
      <c r="F225" s="14" t="s">
        <v>586</v>
      </c>
    </row>
    <row r="226" spans="5:6" x14ac:dyDescent="0.25">
      <c r="E226" s="9" t="s">
        <v>587</v>
      </c>
      <c r="F226" s="9" t="s">
        <v>588</v>
      </c>
    </row>
    <row r="227" spans="5:6" x14ac:dyDescent="0.25">
      <c r="E227" s="9" t="s">
        <v>589</v>
      </c>
      <c r="F227" s="13" t="s">
        <v>590</v>
      </c>
    </row>
    <row r="228" spans="5:6" x14ac:dyDescent="0.25">
      <c r="E228" s="13" t="s">
        <v>591</v>
      </c>
      <c r="F228" s="14" t="s">
        <v>592</v>
      </c>
    </row>
    <row r="229" spans="5:6" x14ac:dyDescent="0.25">
      <c r="E229" s="13" t="s">
        <v>593</v>
      </c>
      <c r="F229" s="14" t="s">
        <v>594</v>
      </c>
    </row>
    <row r="230" spans="5:6" x14ac:dyDescent="0.25">
      <c r="E230" s="9" t="s">
        <v>595</v>
      </c>
      <c r="F230" s="14" t="s">
        <v>596</v>
      </c>
    </row>
    <row r="231" spans="5:6" x14ac:dyDescent="0.25">
      <c r="E231" s="13" t="s">
        <v>597</v>
      </c>
      <c r="F231" s="14" t="s">
        <v>598</v>
      </c>
    </row>
    <row r="232" spans="5:6" x14ac:dyDescent="0.25">
      <c r="E232" s="13" t="s">
        <v>599</v>
      </c>
      <c r="F232" s="14" t="s">
        <v>600</v>
      </c>
    </row>
    <row r="233" spans="5:6" x14ac:dyDescent="0.25">
      <c r="E233" s="13" t="s">
        <v>601</v>
      </c>
      <c r="F233" s="14" t="s">
        <v>602</v>
      </c>
    </row>
    <row r="234" spans="5:6" x14ac:dyDescent="0.25">
      <c r="E234" s="9" t="s">
        <v>603</v>
      </c>
      <c r="F234" s="9" t="s">
        <v>604</v>
      </c>
    </row>
    <row r="235" spans="5:6" x14ac:dyDescent="0.25">
      <c r="E235" s="13" t="s">
        <v>605</v>
      </c>
      <c r="F235" s="14" t="s">
        <v>606</v>
      </c>
    </row>
    <row r="236" spans="5:6" x14ac:dyDescent="0.25">
      <c r="E236" s="13" t="s">
        <v>607</v>
      </c>
      <c r="F236" s="14" t="s">
        <v>608</v>
      </c>
    </row>
    <row r="237" spans="5:6" x14ac:dyDescent="0.25">
      <c r="E237" s="13" t="s">
        <v>609</v>
      </c>
      <c r="F237" s="14" t="s">
        <v>610</v>
      </c>
    </row>
    <row r="238" spans="5:6" x14ac:dyDescent="0.25">
      <c r="E238" s="13" t="s">
        <v>611</v>
      </c>
      <c r="F238" s="14" t="s">
        <v>612</v>
      </c>
    </row>
    <row r="239" spans="5:6" x14ac:dyDescent="0.25">
      <c r="E239" s="13" t="s">
        <v>613</v>
      </c>
      <c r="F239" s="14" t="s">
        <v>614</v>
      </c>
    </row>
    <row r="240" spans="5:6" x14ac:dyDescent="0.25">
      <c r="E240" s="13" t="s">
        <v>615</v>
      </c>
      <c r="F240" s="14" t="s">
        <v>616</v>
      </c>
    </row>
    <row r="241" spans="5:6" x14ac:dyDescent="0.25">
      <c r="E241" s="9" t="s">
        <v>617</v>
      </c>
      <c r="F241" s="9" t="s">
        <v>618</v>
      </c>
    </row>
    <row r="242" spans="5:6" x14ac:dyDescent="0.25">
      <c r="E242" s="13" t="s">
        <v>619</v>
      </c>
      <c r="F242" s="14" t="s">
        <v>620</v>
      </c>
    </row>
    <row r="243" spans="5:6" x14ac:dyDescent="0.25">
      <c r="E243" s="13" t="s">
        <v>621</v>
      </c>
      <c r="F243" s="14" t="s">
        <v>622</v>
      </c>
    </row>
    <row r="244" spans="5:6" x14ac:dyDescent="0.25">
      <c r="E244" s="9" t="s">
        <v>623</v>
      </c>
      <c r="F244" s="14" t="s">
        <v>624</v>
      </c>
    </row>
    <row r="245" spans="5:6" x14ac:dyDescent="0.25">
      <c r="E245" s="9" t="s">
        <v>625</v>
      </c>
      <c r="F245" s="9" t="s">
        <v>626</v>
      </c>
    </row>
    <row r="246" spans="5:6" x14ac:dyDescent="0.25">
      <c r="E246" s="13" t="s">
        <v>627</v>
      </c>
      <c r="F246" s="14" t="s">
        <v>628</v>
      </c>
    </row>
    <row r="247" spans="5:6" x14ac:dyDescent="0.25">
      <c r="E247" s="13" t="s">
        <v>629</v>
      </c>
      <c r="F247" s="14" t="s">
        <v>630</v>
      </c>
    </row>
    <row r="248" spans="5:6" x14ac:dyDescent="0.25">
      <c r="E248" s="13" t="s">
        <v>631</v>
      </c>
      <c r="F248" s="14" t="s">
        <v>632</v>
      </c>
    </row>
    <row r="249" spans="5:6" x14ac:dyDescent="0.25">
      <c r="E249" s="9" t="s">
        <v>633</v>
      </c>
      <c r="F249" s="9" t="s">
        <v>634</v>
      </c>
    </row>
    <row r="250" spans="5:6" x14ac:dyDescent="0.25">
      <c r="E250" s="9" t="s">
        <v>635</v>
      </c>
      <c r="F250" s="9" t="s">
        <v>636</v>
      </c>
    </row>
  </sheetData>
  <pageMargins left="0.7" right="0.7" top="0.75" bottom="0.75" header="0.3" footer="0.3"/>
  <drawing r:id="rId1"/>
  <tableParts count="5">
    <tablePart r:id="rId2"/>
    <tablePart r:id="rId3"/>
    <tablePart r:id="rId4"/>
    <tablePart r:id="rId5"/>
    <tablePart r:id="rId6"/>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SharedWithUsers xmlns="85a2fce8-3573-421e-93bc-dc620c1ae9eb">
      <UserInfo>
        <DisplayName>Misa, Allen</DisplayName>
        <AccountId>1057</AccountId>
        <AccountType/>
      </UserInfo>
      <UserInfo>
        <DisplayName>Ramirez, Nancy</DisplayName>
        <AccountId>1145</AccountId>
        <AccountType/>
      </UserInfo>
    </SharedWithUser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64661E52070FA4CB927313C228F6B72" ma:contentTypeVersion="12" ma:contentTypeDescription="Create a new document." ma:contentTypeScope="" ma:versionID="4b2af05e53437ae9deb7737ed06a797d">
  <xsd:schema xmlns:xsd="http://www.w3.org/2001/XMLSchema" xmlns:xs="http://www.w3.org/2001/XMLSchema" xmlns:p="http://schemas.microsoft.com/office/2006/metadata/properties" xmlns:ns3="e5b6bf46-a338-4df8-b9b4-72033409db14" xmlns:ns4="85a2fce8-3573-421e-93bc-dc620c1ae9eb" targetNamespace="http://schemas.microsoft.com/office/2006/metadata/properties" ma:root="true" ma:fieldsID="ee1e49f74d956be0335b90938ded5ea6" ns3:_="" ns4:_="">
    <xsd:import namespace="e5b6bf46-a338-4df8-b9b4-72033409db14"/>
    <xsd:import namespace="85a2fce8-3573-421e-93bc-dc620c1ae9eb"/>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DateTaken" minOccurs="0"/>
                <xsd:element ref="ns4:SharedWithUsers" minOccurs="0"/>
                <xsd:element ref="ns4:SharedWithDetails" minOccurs="0"/>
                <xsd:element ref="ns4:SharingHintHash" minOccurs="0"/>
                <xsd:element ref="ns3:MediaServiceGenerationTime" minOccurs="0"/>
                <xsd:element ref="ns3:MediaServiceEventHashCode"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5b6bf46-a338-4df8-b9b4-72033409db1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5a2fce8-3573-421e-93bc-dc620c1ae9eb"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element name="SharingHintHash" ma:index="15"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9A82B3A-E338-4915-B8A5-073DB3FDBA9B}">
  <ds:schemaRefs>
    <ds:schemaRef ds:uri="http://purl.org/dc/dcmitype/"/>
    <ds:schemaRef ds:uri="http://purl.org/dc/terms/"/>
    <ds:schemaRef ds:uri="http://purl.org/dc/elements/1.1/"/>
    <ds:schemaRef ds:uri="http://schemas.microsoft.com/office/2006/documentManagement/types"/>
    <ds:schemaRef ds:uri="http://www.w3.org/XML/1998/namespace"/>
    <ds:schemaRef ds:uri="e5b6bf46-a338-4df8-b9b4-72033409db14"/>
    <ds:schemaRef ds:uri="http://schemas.microsoft.com/office/2006/metadata/properties"/>
    <ds:schemaRef ds:uri="http://schemas.microsoft.com/office/infopath/2007/PartnerControls"/>
    <ds:schemaRef ds:uri="http://schemas.openxmlformats.org/package/2006/metadata/core-properties"/>
    <ds:schemaRef ds:uri="85a2fce8-3573-421e-93bc-dc620c1ae9eb"/>
  </ds:schemaRefs>
</ds:datastoreItem>
</file>

<file path=customXml/itemProps2.xml><?xml version="1.0" encoding="utf-8"?>
<ds:datastoreItem xmlns:ds="http://schemas.openxmlformats.org/officeDocument/2006/customXml" ds:itemID="{99A82802-19D3-4723-927F-CB4F787FCD0F}">
  <ds:schemaRefs>
    <ds:schemaRef ds:uri="http://schemas.microsoft.com/sharepoint/v3/contenttype/forms"/>
  </ds:schemaRefs>
</ds:datastoreItem>
</file>

<file path=customXml/itemProps3.xml><?xml version="1.0" encoding="utf-8"?>
<ds:datastoreItem xmlns:ds="http://schemas.openxmlformats.org/officeDocument/2006/customXml" ds:itemID="{9562069A-DD39-4CC5-AEDD-3C1AC753494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5b6bf46-a338-4df8-b9b4-72033409db14"/>
    <ds:schemaRef ds:uri="85a2fce8-3573-421e-93bc-dc620c1ae9e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Project Charter</vt:lpstr>
      <vt:lpstr>Dropdown Lists</vt:lpstr>
      <vt:lpstr>'Dropdown Lists'!Check5</vt:lpstr>
      <vt:lpstr>'Dropdown Lists'!Check6</vt:lpstr>
      <vt:lpstr>'Dropdown Lists'!Check7</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Ana Valdez</dc:creator>
  <cp:keywords/>
  <dc:description/>
  <cp:lastModifiedBy>Cesar Corona</cp:lastModifiedBy>
  <cp:revision/>
  <dcterms:created xsi:type="dcterms:W3CDTF">2019-10-16T22:04:52Z</dcterms:created>
  <dcterms:modified xsi:type="dcterms:W3CDTF">2020-09-08T03:42:12Z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0x010100764661E52070FA4CB927313C228F6B72</vt:lpwstr>
  </property>
  <property fmtid="{D5CDD505-2E9C-101B-9397-08002B2CF9AE}" pid="3" name="WorkbookGuid">
    <vt:lpwstr>3bfeed17-99cd-424c-9301-0180bf4153c3</vt:lpwstr>
  </property>
  <property fmtid="{D5CDD505-2E9C-101B-9397-08002B2CF9AE}" pid="4" name="ESRI_WORKBOOK_ID">
    <vt:lpwstr>b70686f4e17349c3a0a3d146300aa394</vt:lpwstr>
  </property>
</Properties>
</file>