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beeced9c99db82/UTN/DAW/Examenes/Examen2/NuevaPropuesta/"/>
    </mc:Choice>
  </mc:AlternateContent>
  <bookViews>
    <workbookView xWindow="0" yWindow="0" windowWidth="11670" windowHeight="445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4" i="1" l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M5" i="1" s="1"/>
  <c r="O5" i="1" s="1"/>
  <c r="D51" i="1"/>
  <c r="J51" i="1" s="1"/>
  <c r="O51" i="1" s="1"/>
  <c r="J82" i="1"/>
  <c r="O82" i="1" s="1"/>
  <c r="I66" i="1"/>
  <c r="N66" i="1" s="1"/>
  <c r="C114" i="1"/>
  <c r="D114" i="1" s="1"/>
  <c r="I114" i="1" s="1"/>
  <c r="N114" i="1" s="1"/>
  <c r="C113" i="1"/>
  <c r="D113" i="1" s="1"/>
  <c r="I113" i="1" s="1"/>
  <c r="N113" i="1" s="1"/>
  <c r="C112" i="1"/>
  <c r="D112" i="1" s="1"/>
  <c r="C111" i="1"/>
  <c r="D111" i="1" s="1"/>
  <c r="C110" i="1"/>
  <c r="D110" i="1" s="1"/>
  <c r="I110" i="1" s="1"/>
  <c r="N110" i="1" s="1"/>
  <c r="C109" i="1"/>
  <c r="D109" i="1" s="1"/>
  <c r="I109" i="1" s="1"/>
  <c r="N109" i="1" s="1"/>
  <c r="C108" i="1"/>
  <c r="D108" i="1" s="1"/>
  <c r="C107" i="1"/>
  <c r="D107" i="1" s="1"/>
  <c r="C106" i="1"/>
  <c r="D106" i="1" s="1"/>
  <c r="J106" i="1" s="1"/>
  <c r="O106" i="1" s="1"/>
  <c r="C105" i="1"/>
  <c r="D105" i="1" s="1"/>
  <c r="I105" i="1" s="1"/>
  <c r="N105" i="1" s="1"/>
  <c r="C104" i="1"/>
  <c r="D104" i="1" s="1"/>
  <c r="C103" i="1"/>
  <c r="D103" i="1" s="1"/>
  <c r="C102" i="1"/>
  <c r="D102" i="1" s="1"/>
  <c r="I102" i="1" s="1"/>
  <c r="N102" i="1" s="1"/>
  <c r="C101" i="1"/>
  <c r="D101" i="1" s="1"/>
  <c r="I101" i="1" s="1"/>
  <c r="N101" i="1" s="1"/>
  <c r="C100" i="1"/>
  <c r="D100" i="1" s="1"/>
  <c r="C99" i="1"/>
  <c r="D99" i="1" s="1"/>
  <c r="J99" i="1" s="1"/>
  <c r="O99" i="1" s="1"/>
  <c r="C98" i="1"/>
  <c r="D98" i="1" s="1"/>
  <c r="J98" i="1" s="1"/>
  <c r="O98" i="1" s="1"/>
  <c r="C97" i="1"/>
  <c r="D97" i="1" s="1"/>
  <c r="I97" i="1" s="1"/>
  <c r="N97" i="1" s="1"/>
  <c r="C96" i="1"/>
  <c r="D96" i="1" s="1"/>
  <c r="C95" i="1"/>
  <c r="D95" i="1" s="1"/>
  <c r="C94" i="1"/>
  <c r="D94" i="1" s="1"/>
  <c r="I94" i="1" s="1"/>
  <c r="N94" i="1" s="1"/>
  <c r="C93" i="1"/>
  <c r="D93" i="1" s="1"/>
  <c r="I93" i="1" s="1"/>
  <c r="N93" i="1" s="1"/>
  <c r="C92" i="1"/>
  <c r="D92" i="1" s="1"/>
  <c r="C91" i="1"/>
  <c r="D91" i="1" s="1"/>
  <c r="C90" i="1"/>
  <c r="D90" i="1" s="1"/>
  <c r="J90" i="1" s="1"/>
  <c r="O90" i="1" s="1"/>
  <c r="C89" i="1"/>
  <c r="D89" i="1" s="1"/>
  <c r="I89" i="1" s="1"/>
  <c r="N89" i="1" s="1"/>
  <c r="C88" i="1"/>
  <c r="D88" i="1" s="1"/>
  <c r="C87" i="1"/>
  <c r="D87" i="1" s="1"/>
  <c r="C86" i="1"/>
  <c r="D86" i="1" s="1"/>
  <c r="I86" i="1" s="1"/>
  <c r="N86" i="1" s="1"/>
  <c r="C85" i="1"/>
  <c r="D85" i="1" s="1"/>
  <c r="I85" i="1" s="1"/>
  <c r="N85" i="1" s="1"/>
  <c r="C84" i="1"/>
  <c r="D84" i="1" s="1"/>
  <c r="C83" i="1"/>
  <c r="D83" i="1" s="1"/>
  <c r="J83" i="1" s="1"/>
  <c r="O83" i="1" s="1"/>
  <c r="C82" i="1"/>
  <c r="D82" i="1" s="1"/>
  <c r="I82" i="1" s="1"/>
  <c r="N82" i="1" s="1"/>
  <c r="C81" i="1"/>
  <c r="D81" i="1" s="1"/>
  <c r="I81" i="1" s="1"/>
  <c r="N81" i="1" s="1"/>
  <c r="C80" i="1"/>
  <c r="D80" i="1" s="1"/>
  <c r="C79" i="1"/>
  <c r="D79" i="1" s="1"/>
  <c r="C78" i="1"/>
  <c r="D78" i="1" s="1"/>
  <c r="I78" i="1" s="1"/>
  <c r="N78" i="1" s="1"/>
  <c r="C77" i="1"/>
  <c r="D77" i="1" s="1"/>
  <c r="I77" i="1" s="1"/>
  <c r="N77" i="1" s="1"/>
  <c r="C76" i="1"/>
  <c r="D76" i="1" s="1"/>
  <c r="C75" i="1"/>
  <c r="D75" i="1" s="1"/>
  <c r="C74" i="1"/>
  <c r="D74" i="1" s="1"/>
  <c r="J74" i="1" s="1"/>
  <c r="O74" i="1" s="1"/>
  <c r="C73" i="1"/>
  <c r="D73" i="1" s="1"/>
  <c r="I73" i="1" s="1"/>
  <c r="N73" i="1" s="1"/>
  <c r="C72" i="1"/>
  <c r="D72" i="1" s="1"/>
  <c r="C71" i="1"/>
  <c r="D71" i="1" s="1"/>
  <c r="C70" i="1"/>
  <c r="D70" i="1" s="1"/>
  <c r="I70" i="1" s="1"/>
  <c r="N70" i="1" s="1"/>
  <c r="C69" i="1"/>
  <c r="D69" i="1" s="1"/>
  <c r="I69" i="1" s="1"/>
  <c r="N69" i="1" s="1"/>
  <c r="C68" i="1"/>
  <c r="D68" i="1" s="1"/>
  <c r="C67" i="1"/>
  <c r="D67" i="1" s="1"/>
  <c r="J67" i="1" s="1"/>
  <c r="O67" i="1" s="1"/>
  <c r="C66" i="1"/>
  <c r="D66" i="1" s="1"/>
  <c r="J66" i="1" s="1"/>
  <c r="O66" i="1" s="1"/>
  <c r="C65" i="1"/>
  <c r="D65" i="1" s="1"/>
  <c r="I65" i="1" s="1"/>
  <c r="N65" i="1" s="1"/>
  <c r="C64" i="1"/>
  <c r="D64" i="1" s="1"/>
  <c r="C63" i="1"/>
  <c r="D63" i="1" s="1"/>
  <c r="C62" i="1"/>
  <c r="D62" i="1" s="1"/>
  <c r="I62" i="1" s="1"/>
  <c r="N62" i="1" s="1"/>
  <c r="C61" i="1"/>
  <c r="D61" i="1" s="1"/>
  <c r="I61" i="1" s="1"/>
  <c r="N61" i="1" s="1"/>
  <c r="C60" i="1"/>
  <c r="D60" i="1" s="1"/>
  <c r="C59" i="1"/>
  <c r="D59" i="1" s="1"/>
  <c r="C58" i="1"/>
  <c r="D58" i="1" s="1"/>
  <c r="J58" i="1" s="1"/>
  <c r="O58" i="1" s="1"/>
  <c r="C57" i="1"/>
  <c r="D57" i="1" s="1"/>
  <c r="I57" i="1" s="1"/>
  <c r="N57" i="1" s="1"/>
  <c r="C56" i="1"/>
  <c r="D56" i="1" s="1"/>
  <c r="C55" i="1"/>
  <c r="D55" i="1" s="1"/>
  <c r="C54" i="1"/>
  <c r="D54" i="1" s="1"/>
  <c r="I54" i="1" s="1"/>
  <c r="N54" i="1" s="1"/>
  <c r="C53" i="1"/>
  <c r="D53" i="1" s="1"/>
  <c r="I53" i="1" s="1"/>
  <c r="N53" i="1" s="1"/>
  <c r="C52" i="1"/>
  <c r="D52" i="1" s="1"/>
  <c r="C51" i="1"/>
  <c r="C50" i="1"/>
  <c r="D50" i="1" s="1"/>
  <c r="I50" i="1" s="1"/>
  <c r="N50" i="1" s="1"/>
  <c r="C49" i="1"/>
  <c r="D49" i="1" s="1"/>
  <c r="I49" i="1" s="1"/>
  <c r="N49" i="1" s="1"/>
  <c r="C48" i="1"/>
  <c r="D48" i="1" s="1"/>
  <c r="C47" i="1"/>
  <c r="D47" i="1" s="1"/>
  <c r="C46" i="1"/>
  <c r="D46" i="1" s="1"/>
  <c r="I46" i="1" s="1"/>
  <c r="N46" i="1" s="1"/>
  <c r="C45" i="1"/>
  <c r="D45" i="1" s="1"/>
  <c r="I45" i="1" s="1"/>
  <c r="N45" i="1" s="1"/>
  <c r="C44" i="1"/>
  <c r="D44" i="1" s="1"/>
  <c r="C43" i="1"/>
  <c r="D43" i="1" s="1"/>
  <c r="C42" i="1"/>
  <c r="D42" i="1" s="1"/>
  <c r="J42" i="1" s="1"/>
  <c r="O42" i="1" s="1"/>
  <c r="C41" i="1"/>
  <c r="D41" i="1" s="1"/>
  <c r="I41" i="1" s="1"/>
  <c r="N41" i="1" s="1"/>
  <c r="C40" i="1"/>
  <c r="D40" i="1" s="1"/>
  <c r="C39" i="1"/>
  <c r="D39" i="1" s="1"/>
  <c r="C38" i="1"/>
  <c r="D38" i="1" s="1"/>
  <c r="I38" i="1" s="1"/>
  <c r="N38" i="1" s="1"/>
  <c r="C37" i="1"/>
  <c r="D37" i="1" s="1"/>
  <c r="I37" i="1" s="1"/>
  <c r="N37" i="1" s="1"/>
  <c r="C36" i="1"/>
  <c r="D36" i="1" s="1"/>
  <c r="C35" i="1"/>
  <c r="D35" i="1" s="1"/>
  <c r="J35" i="1" s="1"/>
  <c r="O35" i="1" s="1"/>
  <c r="C34" i="1"/>
  <c r="D34" i="1" s="1"/>
  <c r="J34" i="1" s="1"/>
  <c r="O34" i="1" s="1"/>
  <c r="C33" i="1"/>
  <c r="D33" i="1" s="1"/>
  <c r="I33" i="1" s="1"/>
  <c r="N33" i="1" s="1"/>
  <c r="C32" i="1"/>
  <c r="D32" i="1" s="1"/>
  <c r="C31" i="1"/>
  <c r="D31" i="1" s="1"/>
  <c r="C30" i="1"/>
  <c r="D30" i="1" s="1"/>
  <c r="I30" i="1" s="1"/>
  <c r="N30" i="1" s="1"/>
  <c r="C29" i="1"/>
  <c r="D29" i="1" s="1"/>
  <c r="I29" i="1" s="1"/>
  <c r="N29" i="1" s="1"/>
  <c r="C28" i="1"/>
  <c r="D28" i="1" s="1"/>
  <c r="C27" i="1"/>
  <c r="D27" i="1" s="1"/>
  <c r="C26" i="1"/>
  <c r="D26" i="1" s="1"/>
  <c r="J26" i="1" s="1"/>
  <c r="O26" i="1" s="1"/>
  <c r="C25" i="1"/>
  <c r="D25" i="1" s="1"/>
  <c r="I25" i="1" s="1"/>
  <c r="N25" i="1" s="1"/>
  <c r="C24" i="1"/>
  <c r="D24" i="1" s="1"/>
  <c r="C23" i="1"/>
  <c r="D23" i="1" s="1"/>
  <c r="C22" i="1"/>
  <c r="D22" i="1" s="1"/>
  <c r="I22" i="1" s="1"/>
  <c r="N22" i="1" s="1"/>
  <c r="C21" i="1"/>
  <c r="D21" i="1" s="1"/>
  <c r="I21" i="1" s="1"/>
  <c r="N21" i="1" s="1"/>
  <c r="C20" i="1"/>
  <c r="D20" i="1" s="1"/>
  <c r="C19" i="1"/>
  <c r="D19" i="1" s="1"/>
  <c r="J19" i="1" s="1"/>
  <c r="O19" i="1" s="1"/>
  <c r="C18" i="1"/>
  <c r="D18" i="1" s="1"/>
  <c r="I18" i="1" s="1"/>
  <c r="N18" i="1" s="1"/>
  <c r="C17" i="1"/>
  <c r="D17" i="1" s="1"/>
  <c r="I17" i="1" s="1"/>
  <c r="N17" i="1" s="1"/>
  <c r="C16" i="1"/>
  <c r="D16" i="1" s="1"/>
  <c r="C15" i="1"/>
  <c r="D15" i="1" s="1"/>
  <c r="C14" i="1"/>
  <c r="D14" i="1" s="1"/>
  <c r="I14" i="1" s="1"/>
  <c r="N14" i="1" s="1"/>
  <c r="C13" i="1"/>
  <c r="D13" i="1" s="1"/>
  <c r="I13" i="1" s="1"/>
  <c r="N13" i="1" s="1"/>
  <c r="C12" i="1"/>
  <c r="D12" i="1" s="1"/>
  <c r="C11" i="1"/>
  <c r="D11" i="1" s="1"/>
  <c r="C10" i="1"/>
  <c r="D10" i="1" s="1"/>
  <c r="J10" i="1" s="1"/>
  <c r="O10" i="1" s="1"/>
  <c r="C9" i="1"/>
  <c r="D9" i="1" s="1"/>
  <c r="I9" i="1" s="1"/>
  <c r="N9" i="1" s="1"/>
  <c r="C8" i="1"/>
  <c r="D8" i="1" s="1"/>
  <c r="C7" i="1"/>
  <c r="D7" i="1" s="1"/>
  <c r="C6" i="1"/>
  <c r="D6" i="1" s="1"/>
  <c r="I6" i="1" s="1"/>
  <c r="N6" i="1" s="1"/>
  <c r="C5" i="1"/>
  <c r="D5" i="1" s="1"/>
  <c r="L5" i="1" l="1"/>
  <c r="N5" i="1" s="1"/>
  <c r="I98" i="1"/>
  <c r="N98" i="1" s="1"/>
  <c r="J114" i="1"/>
  <c r="O114" i="1" s="1"/>
  <c r="J18" i="1"/>
  <c r="O18" i="1" s="1"/>
  <c r="I34" i="1"/>
  <c r="N34" i="1" s="1"/>
  <c r="J50" i="1"/>
  <c r="O50" i="1" s="1"/>
  <c r="J7" i="1"/>
  <c r="O7" i="1" s="1"/>
  <c r="I7" i="1"/>
  <c r="N7" i="1" s="1"/>
  <c r="J11" i="1"/>
  <c r="O11" i="1" s="1"/>
  <c r="I11" i="1"/>
  <c r="N11" i="1" s="1"/>
  <c r="J15" i="1"/>
  <c r="O15" i="1" s="1"/>
  <c r="I15" i="1"/>
  <c r="N15" i="1" s="1"/>
  <c r="J23" i="1"/>
  <c r="O23" i="1" s="1"/>
  <c r="I23" i="1"/>
  <c r="N23" i="1" s="1"/>
  <c r="J27" i="1"/>
  <c r="O27" i="1" s="1"/>
  <c r="I27" i="1"/>
  <c r="N27" i="1" s="1"/>
  <c r="J31" i="1"/>
  <c r="O31" i="1" s="1"/>
  <c r="I31" i="1"/>
  <c r="N31" i="1" s="1"/>
  <c r="J39" i="1"/>
  <c r="O39" i="1" s="1"/>
  <c r="I39" i="1"/>
  <c r="N39" i="1" s="1"/>
  <c r="J43" i="1"/>
  <c r="O43" i="1" s="1"/>
  <c r="I43" i="1"/>
  <c r="N43" i="1" s="1"/>
  <c r="J47" i="1"/>
  <c r="O47" i="1" s="1"/>
  <c r="I47" i="1"/>
  <c r="N47" i="1" s="1"/>
  <c r="J55" i="1"/>
  <c r="O55" i="1" s="1"/>
  <c r="I55" i="1"/>
  <c r="N55" i="1" s="1"/>
  <c r="J59" i="1"/>
  <c r="O59" i="1" s="1"/>
  <c r="I59" i="1"/>
  <c r="N59" i="1" s="1"/>
  <c r="J63" i="1"/>
  <c r="O63" i="1" s="1"/>
  <c r="I63" i="1"/>
  <c r="N63" i="1" s="1"/>
  <c r="J71" i="1"/>
  <c r="O71" i="1" s="1"/>
  <c r="I71" i="1"/>
  <c r="N71" i="1" s="1"/>
  <c r="J75" i="1"/>
  <c r="O75" i="1" s="1"/>
  <c r="I75" i="1"/>
  <c r="N75" i="1" s="1"/>
  <c r="J79" i="1"/>
  <c r="O79" i="1" s="1"/>
  <c r="I79" i="1"/>
  <c r="N79" i="1" s="1"/>
  <c r="J87" i="1"/>
  <c r="O87" i="1" s="1"/>
  <c r="I87" i="1"/>
  <c r="N87" i="1" s="1"/>
  <c r="J91" i="1"/>
  <c r="O91" i="1" s="1"/>
  <c r="I91" i="1"/>
  <c r="N91" i="1" s="1"/>
  <c r="J95" i="1"/>
  <c r="O95" i="1" s="1"/>
  <c r="I95" i="1"/>
  <c r="N95" i="1" s="1"/>
  <c r="J103" i="1"/>
  <c r="O103" i="1" s="1"/>
  <c r="I103" i="1"/>
  <c r="N103" i="1" s="1"/>
  <c r="J107" i="1"/>
  <c r="O107" i="1" s="1"/>
  <c r="I107" i="1"/>
  <c r="N107" i="1" s="1"/>
  <c r="J111" i="1"/>
  <c r="O111" i="1" s="1"/>
  <c r="I111" i="1"/>
  <c r="N111" i="1" s="1"/>
  <c r="I26" i="1"/>
  <c r="N26" i="1" s="1"/>
  <c r="I35" i="1"/>
  <c r="N35" i="1" s="1"/>
  <c r="I58" i="1"/>
  <c r="N58" i="1" s="1"/>
  <c r="I67" i="1"/>
  <c r="N67" i="1" s="1"/>
  <c r="I90" i="1"/>
  <c r="N90" i="1" s="1"/>
  <c r="I99" i="1"/>
  <c r="N99" i="1" s="1"/>
  <c r="I10" i="1"/>
  <c r="N10" i="1" s="1"/>
  <c r="I19" i="1"/>
  <c r="N19" i="1" s="1"/>
  <c r="I42" i="1"/>
  <c r="N42" i="1" s="1"/>
  <c r="I51" i="1"/>
  <c r="N51" i="1" s="1"/>
  <c r="I74" i="1"/>
  <c r="N74" i="1" s="1"/>
  <c r="I83" i="1"/>
  <c r="N83" i="1" s="1"/>
  <c r="I106" i="1"/>
  <c r="N106" i="1" s="1"/>
  <c r="J8" i="1"/>
  <c r="O8" i="1" s="1"/>
  <c r="I8" i="1"/>
  <c r="N8" i="1" s="1"/>
  <c r="J12" i="1"/>
  <c r="O12" i="1" s="1"/>
  <c r="I12" i="1"/>
  <c r="N12" i="1" s="1"/>
  <c r="J16" i="1"/>
  <c r="O16" i="1" s="1"/>
  <c r="I16" i="1"/>
  <c r="N16" i="1" s="1"/>
  <c r="J20" i="1"/>
  <c r="O20" i="1" s="1"/>
  <c r="I20" i="1"/>
  <c r="N20" i="1" s="1"/>
  <c r="J24" i="1"/>
  <c r="O24" i="1" s="1"/>
  <c r="I24" i="1"/>
  <c r="N24" i="1" s="1"/>
  <c r="J28" i="1"/>
  <c r="O28" i="1" s="1"/>
  <c r="I28" i="1"/>
  <c r="N28" i="1" s="1"/>
  <c r="J32" i="1"/>
  <c r="O32" i="1" s="1"/>
  <c r="I32" i="1"/>
  <c r="N32" i="1" s="1"/>
  <c r="J36" i="1"/>
  <c r="O36" i="1" s="1"/>
  <c r="I36" i="1"/>
  <c r="N36" i="1" s="1"/>
  <c r="J40" i="1"/>
  <c r="O40" i="1" s="1"/>
  <c r="I40" i="1"/>
  <c r="N40" i="1" s="1"/>
  <c r="J44" i="1"/>
  <c r="O44" i="1" s="1"/>
  <c r="I44" i="1"/>
  <c r="N44" i="1" s="1"/>
  <c r="J48" i="1"/>
  <c r="O48" i="1" s="1"/>
  <c r="I48" i="1"/>
  <c r="N48" i="1" s="1"/>
  <c r="J52" i="1"/>
  <c r="O52" i="1" s="1"/>
  <c r="I52" i="1"/>
  <c r="N52" i="1" s="1"/>
  <c r="J56" i="1"/>
  <c r="O56" i="1" s="1"/>
  <c r="I56" i="1"/>
  <c r="N56" i="1" s="1"/>
  <c r="J60" i="1"/>
  <c r="O60" i="1" s="1"/>
  <c r="I60" i="1"/>
  <c r="N60" i="1" s="1"/>
  <c r="J64" i="1"/>
  <c r="O64" i="1" s="1"/>
  <c r="I64" i="1"/>
  <c r="N64" i="1" s="1"/>
  <c r="J68" i="1"/>
  <c r="O68" i="1" s="1"/>
  <c r="I68" i="1"/>
  <c r="N68" i="1" s="1"/>
  <c r="J72" i="1"/>
  <c r="O72" i="1" s="1"/>
  <c r="I72" i="1"/>
  <c r="N72" i="1" s="1"/>
  <c r="J76" i="1"/>
  <c r="O76" i="1" s="1"/>
  <c r="I76" i="1"/>
  <c r="N76" i="1" s="1"/>
  <c r="J80" i="1"/>
  <c r="O80" i="1" s="1"/>
  <c r="I80" i="1"/>
  <c r="N80" i="1" s="1"/>
  <c r="J84" i="1"/>
  <c r="O84" i="1" s="1"/>
  <c r="I84" i="1"/>
  <c r="N84" i="1" s="1"/>
  <c r="J88" i="1"/>
  <c r="O88" i="1" s="1"/>
  <c r="I88" i="1"/>
  <c r="N88" i="1" s="1"/>
  <c r="J92" i="1"/>
  <c r="O92" i="1" s="1"/>
  <c r="I92" i="1"/>
  <c r="N92" i="1" s="1"/>
  <c r="J96" i="1"/>
  <c r="O96" i="1" s="1"/>
  <c r="I96" i="1"/>
  <c r="N96" i="1" s="1"/>
  <c r="J100" i="1"/>
  <c r="O100" i="1" s="1"/>
  <c r="I100" i="1"/>
  <c r="N100" i="1" s="1"/>
  <c r="J108" i="1"/>
  <c r="O108" i="1" s="1"/>
  <c r="I108" i="1"/>
  <c r="N108" i="1" s="1"/>
  <c r="I5" i="1"/>
  <c r="J5" i="1"/>
  <c r="J13" i="1"/>
  <c r="O13" i="1" s="1"/>
  <c r="J21" i="1"/>
  <c r="O21" i="1" s="1"/>
  <c r="J37" i="1"/>
  <c r="O37" i="1" s="1"/>
  <c r="J53" i="1"/>
  <c r="O53" i="1" s="1"/>
  <c r="J69" i="1"/>
  <c r="O69" i="1" s="1"/>
  <c r="J85" i="1"/>
  <c r="O85" i="1" s="1"/>
  <c r="J93" i="1"/>
  <c r="O93" i="1" s="1"/>
  <c r="J109" i="1"/>
  <c r="O109" i="1" s="1"/>
  <c r="J6" i="1"/>
  <c r="O6" i="1" s="1"/>
  <c r="J14" i="1"/>
  <c r="O14" i="1" s="1"/>
  <c r="J22" i="1"/>
  <c r="O22" i="1" s="1"/>
  <c r="J30" i="1"/>
  <c r="O30" i="1" s="1"/>
  <c r="J38" i="1"/>
  <c r="O38" i="1" s="1"/>
  <c r="J46" i="1"/>
  <c r="O46" i="1" s="1"/>
  <c r="J54" i="1"/>
  <c r="O54" i="1" s="1"/>
  <c r="J62" i="1"/>
  <c r="O62" i="1" s="1"/>
  <c r="J70" i="1"/>
  <c r="O70" i="1" s="1"/>
  <c r="J78" i="1"/>
  <c r="O78" i="1" s="1"/>
  <c r="J86" i="1"/>
  <c r="O86" i="1" s="1"/>
  <c r="J94" i="1"/>
  <c r="O94" i="1" s="1"/>
  <c r="J102" i="1"/>
  <c r="O102" i="1" s="1"/>
  <c r="J110" i="1"/>
  <c r="O110" i="1" s="1"/>
  <c r="J104" i="1"/>
  <c r="O104" i="1" s="1"/>
  <c r="I104" i="1"/>
  <c r="N104" i="1" s="1"/>
  <c r="J112" i="1"/>
  <c r="O112" i="1" s="1"/>
  <c r="I112" i="1"/>
  <c r="N112" i="1" s="1"/>
  <c r="J29" i="1"/>
  <c r="O29" i="1" s="1"/>
  <c r="J45" i="1"/>
  <c r="O45" i="1" s="1"/>
  <c r="J61" i="1"/>
  <c r="O61" i="1" s="1"/>
  <c r="J77" i="1"/>
  <c r="O77" i="1" s="1"/>
  <c r="J101" i="1"/>
  <c r="O101" i="1" s="1"/>
  <c r="J9" i="1"/>
  <c r="O9" i="1" s="1"/>
  <c r="J17" i="1"/>
  <c r="O17" i="1" s="1"/>
  <c r="J25" i="1"/>
  <c r="O25" i="1" s="1"/>
  <c r="J33" i="1"/>
  <c r="O33" i="1" s="1"/>
  <c r="J41" i="1"/>
  <c r="O41" i="1" s="1"/>
  <c r="J49" i="1"/>
  <c r="O49" i="1" s="1"/>
  <c r="J57" i="1"/>
  <c r="O57" i="1" s="1"/>
  <c r="J65" i="1"/>
  <c r="O65" i="1" s="1"/>
  <c r="J73" i="1"/>
  <c r="O73" i="1" s="1"/>
  <c r="J81" i="1"/>
  <c r="O81" i="1" s="1"/>
  <c r="J89" i="1"/>
  <c r="O89" i="1" s="1"/>
  <c r="J97" i="1"/>
  <c r="O97" i="1" s="1"/>
  <c r="J105" i="1"/>
  <c r="O105" i="1" s="1"/>
  <c r="J113" i="1"/>
  <c r="O113" i="1" s="1"/>
</calcChain>
</file>

<file path=xl/sharedStrings.xml><?xml version="1.0" encoding="utf-8"?>
<sst xmlns="http://schemas.openxmlformats.org/spreadsheetml/2006/main" count="241" uniqueCount="21">
  <si>
    <t>Hombre</t>
  </si>
  <si>
    <t>Mujer</t>
  </si>
  <si>
    <t>Tarifa M + Recargo</t>
  </si>
  <si>
    <t>Monto Asegurado</t>
  </si>
  <si>
    <t>Monto H</t>
  </si>
  <si>
    <t>Monto M</t>
  </si>
  <si>
    <t>Raíz / 1000</t>
  </si>
  <si>
    <t>Tarifa H + Recargo Edad</t>
  </si>
  <si>
    <t>Enfermedad</t>
  </si>
  <si>
    <t>Drogas</t>
  </si>
  <si>
    <t>Sin Enfermedades</t>
  </si>
  <si>
    <t>Enfermedad Crónica</t>
  </si>
  <si>
    <t>Enfermedad Degenerativa</t>
  </si>
  <si>
    <t>Enfermedad Terminal</t>
  </si>
  <si>
    <t>Otros Recargos</t>
  </si>
  <si>
    <t>Si Consume</t>
  </si>
  <si>
    <t>No Consume</t>
  </si>
  <si>
    <t>Tarifa H Final</t>
  </si>
  <si>
    <t>Tarifa M Final</t>
  </si>
  <si>
    <t>Edad</t>
  </si>
  <si>
    <t>Raíz(Edad)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</si>
</sst>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000_);_(* \(#,##0.0000\);_(* &quot;-&quot;??_);_(@_)"/>
    <numFmt numFmtId="167" formatCode="_(* #,##0.0000_);_(* \(#,##0.0000\);_(* &quot;-&quot;??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43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1" applyNumberFormat="1" applyFont="1"/>
    <xf numFmtId="167" fontId="0" fillId="0" borderId="0" xfId="0" applyNumberFormat="1"/>
    <xf numFmtId="43" fontId="0" fillId="0" borderId="0" xfId="1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25"/>
  <sheetViews>
    <sheetView tabSelected="1" topLeftCell="D1" workbookViewId="0">
      <selection activeCell="P14" sqref="P14"/>
    </sheetView>
  </sheetViews>
  <sheetFormatPr baseColWidth="10" defaultRowHeight="15" x14ac:dyDescent="0.25"/>
  <cols>
    <col min="1" max="1" width="4.85546875" customWidth="1"/>
    <col min="2" max="2" width="5.28515625" bestFit="1" customWidth="1"/>
    <col min="3" max="3" width="11.5703125" style="1" bestFit="1" customWidth="1"/>
    <col min="4" max="4" width="11.42578125" style="1"/>
    <col min="7" max="7" width="18.5703125" bestFit="1" customWidth="1"/>
    <col min="8" max="8" width="13.7109375" bestFit="1" customWidth="1"/>
    <col min="9" max="9" width="21.5703125" bestFit="1" customWidth="1"/>
    <col min="10" max="10" width="17.140625" bestFit="1" customWidth="1"/>
    <col min="11" max="11" width="17.140625" customWidth="1"/>
    <col min="12" max="12" width="12.42578125" bestFit="1" customWidth="1"/>
    <col min="13" max="13" width="12.85546875" bestFit="1" customWidth="1"/>
    <col min="18" max="18" width="24.42578125" bestFit="1" customWidth="1"/>
  </cols>
  <sheetData>
    <row r="2" spans="2:19" x14ac:dyDescent="0.25">
      <c r="D2" s="1" t="s">
        <v>3</v>
      </c>
      <c r="F2" s="6">
        <v>300000</v>
      </c>
      <c r="G2" s="6"/>
      <c r="H2" s="6"/>
      <c r="I2" s="6"/>
    </row>
    <row r="4" spans="2:19" x14ac:dyDescent="0.25">
      <c r="B4" t="s">
        <v>19</v>
      </c>
      <c r="C4" s="2" t="s">
        <v>20</v>
      </c>
      <c r="D4" s="2" t="s">
        <v>6</v>
      </c>
      <c r="E4" s="3" t="s">
        <v>0</v>
      </c>
      <c r="F4" s="3" t="s">
        <v>1</v>
      </c>
      <c r="G4" s="3" t="s">
        <v>8</v>
      </c>
      <c r="H4" s="3" t="s">
        <v>9</v>
      </c>
      <c r="I4" t="s">
        <v>7</v>
      </c>
      <c r="J4" t="s">
        <v>2</v>
      </c>
      <c r="K4" s="3" t="s">
        <v>14</v>
      </c>
      <c r="L4" t="s">
        <v>17</v>
      </c>
      <c r="M4" t="s">
        <v>18</v>
      </c>
      <c r="N4" t="s">
        <v>4</v>
      </c>
      <c r="O4" t="s">
        <v>5</v>
      </c>
    </row>
    <row r="5" spans="2:19" x14ac:dyDescent="0.25">
      <c r="B5">
        <v>1</v>
      </c>
      <c r="C5" s="4">
        <f>SQRT(B5)</f>
        <v>1</v>
      </c>
      <c r="D5" s="4">
        <f>C5/1000</f>
        <v>1E-3</v>
      </c>
      <c r="E5" s="4">
        <v>1.1999999999999999E-3</v>
      </c>
      <c r="F5" s="4">
        <v>8.9999999999999998E-4</v>
      </c>
      <c r="G5" s="4" t="s">
        <v>10</v>
      </c>
      <c r="H5" s="4" t="s">
        <v>16</v>
      </c>
      <c r="I5" s="5">
        <f>E5+$D5</f>
        <v>2.1999999999999997E-3</v>
      </c>
      <c r="J5" s="5">
        <f>F5+$D5</f>
        <v>1.9E-3</v>
      </c>
      <c r="K5" s="5">
        <f>VLOOKUP(G5,$R$5:$S$8,2,FALSE) + VLOOKUP(H5,$R$10:$S$11,2,FALSE)</f>
        <v>0</v>
      </c>
      <c r="L5" s="5">
        <f>I5+(I5*$K5)</f>
        <v>2.1999999999999997E-3</v>
      </c>
      <c r="M5" s="5">
        <f>J5+(J5*$K5)</f>
        <v>1.9E-3</v>
      </c>
      <c r="N5" s="1">
        <f>$F$2*L5</f>
        <v>659.99999999999989</v>
      </c>
      <c r="O5" s="1">
        <f>$F$2*M5</f>
        <v>570</v>
      </c>
      <c r="R5" t="s">
        <v>10</v>
      </c>
      <c r="S5">
        <v>0</v>
      </c>
    </row>
    <row r="6" spans="2:19" x14ac:dyDescent="0.25">
      <c r="B6">
        <v>2</v>
      </c>
      <c r="C6" s="4">
        <f t="shared" ref="C6:C69" si="0">SQRT(B6)</f>
        <v>1.4142135623730951</v>
      </c>
      <c r="D6" s="4">
        <f t="shared" ref="D6:D69" si="1">C6/1000</f>
        <v>1.4142135623730952E-3</v>
      </c>
      <c r="E6" s="4">
        <v>1.1999999999999999E-3</v>
      </c>
      <c r="F6" s="4">
        <v>8.9999999999999998E-4</v>
      </c>
      <c r="G6" s="4" t="s">
        <v>10</v>
      </c>
      <c r="H6" s="4" t="s">
        <v>16</v>
      </c>
      <c r="I6" s="5">
        <f>E6+$D6</f>
        <v>2.6142135623730949E-3</v>
      </c>
      <c r="J6" s="5">
        <f>F6+$D6</f>
        <v>2.314213562373095E-3</v>
      </c>
      <c r="K6" s="5">
        <f t="shared" ref="K6:K69" si="2">VLOOKUP(G6,$R$5:$S$8,2,FALSE) + VLOOKUP(H6,$R$10:$S$11,2,FALSE)</f>
        <v>0</v>
      </c>
      <c r="L6" s="5">
        <f t="shared" ref="L6:L69" si="3">I6+(I6*$K6)</f>
        <v>2.6142135623730949E-3</v>
      </c>
      <c r="M6" s="5">
        <f t="shared" ref="M6:M69" si="4">J6+(J6*$K6)</f>
        <v>2.314213562373095E-3</v>
      </c>
      <c r="N6" s="1">
        <f t="shared" ref="N6:O69" si="5">$F$2*I6</f>
        <v>784.26406871192853</v>
      </c>
      <c r="O6" s="1">
        <f t="shared" si="5"/>
        <v>694.26406871192853</v>
      </c>
      <c r="R6" t="s">
        <v>11</v>
      </c>
      <c r="S6">
        <v>0.12</v>
      </c>
    </row>
    <row r="7" spans="2:19" x14ac:dyDescent="0.25">
      <c r="B7">
        <v>3</v>
      </c>
      <c r="C7" s="4">
        <f t="shared" si="0"/>
        <v>1.7320508075688772</v>
      </c>
      <c r="D7" s="4">
        <f t="shared" si="1"/>
        <v>1.7320508075688772E-3</v>
      </c>
      <c r="E7" s="4">
        <v>1.1999999999999999E-3</v>
      </c>
      <c r="F7" s="4">
        <v>8.9999999999999998E-4</v>
      </c>
      <c r="G7" s="4" t="s">
        <v>10</v>
      </c>
      <c r="H7" s="4" t="s">
        <v>16</v>
      </c>
      <c r="I7" s="5">
        <f>E7+$D7</f>
        <v>2.9320508075688771E-3</v>
      </c>
      <c r="J7" s="5">
        <f>F7+$D7</f>
        <v>2.6320508075688771E-3</v>
      </c>
      <c r="K7" s="5">
        <f t="shared" si="2"/>
        <v>0</v>
      </c>
      <c r="L7" s="5">
        <f t="shared" si="3"/>
        <v>2.9320508075688771E-3</v>
      </c>
      <c r="M7" s="5">
        <f t="shared" si="4"/>
        <v>2.6320508075688771E-3</v>
      </c>
      <c r="N7" s="1">
        <f t="shared" si="5"/>
        <v>879.61524227066309</v>
      </c>
      <c r="O7" s="1">
        <f t="shared" si="5"/>
        <v>789.61524227066309</v>
      </c>
      <c r="R7" t="s">
        <v>12</v>
      </c>
      <c r="S7">
        <v>0.25</v>
      </c>
    </row>
    <row r="8" spans="2:19" x14ac:dyDescent="0.25">
      <c r="B8">
        <v>4</v>
      </c>
      <c r="C8" s="4">
        <f t="shared" si="0"/>
        <v>2</v>
      </c>
      <c r="D8" s="4">
        <f t="shared" si="1"/>
        <v>2E-3</v>
      </c>
      <c r="E8" s="4">
        <v>1.1999999999999999E-3</v>
      </c>
      <c r="F8" s="4">
        <v>8.9999999999999998E-4</v>
      </c>
      <c r="G8" s="4" t="s">
        <v>10</v>
      </c>
      <c r="H8" s="4" t="s">
        <v>16</v>
      </c>
      <c r="I8" s="5">
        <f>E8+$D8</f>
        <v>3.1999999999999997E-3</v>
      </c>
      <c r="J8" s="5">
        <f>F8+$D8</f>
        <v>2.8999999999999998E-3</v>
      </c>
      <c r="K8" s="5">
        <f t="shared" si="2"/>
        <v>0</v>
      </c>
      <c r="L8" s="5">
        <f t="shared" si="3"/>
        <v>3.1999999999999997E-3</v>
      </c>
      <c r="M8" s="5">
        <f t="shared" si="4"/>
        <v>2.8999999999999998E-3</v>
      </c>
      <c r="N8" s="1">
        <f t="shared" si="5"/>
        <v>959.99999999999989</v>
      </c>
      <c r="O8" s="1">
        <f t="shared" si="5"/>
        <v>869.99999999999989</v>
      </c>
      <c r="R8" t="s">
        <v>13</v>
      </c>
      <c r="S8">
        <v>0</v>
      </c>
    </row>
    <row r="9" spans="2:19" x14ac:dyDescent="0.25">
      <c r="B9">
        <v>5</v>
      </c>
      <c r="C9" s="4">
        <f t="shared" si="0"/>
        <v>2.2360679774997898</v>
      </c>
      <c r="D9" s="4">
        <f t="shared" si="1"/>
        <v>2.2360679774997899E-3</v>
      </c>
      <c r="E9" s="4">
        <v>1.1999999999999999E-3</v>
      </c>
      <c r="F9" s="4">
        <v>8.9999999999999998E-4</v>
      </c>
      <c r="G9" s="4" t="s">
        <v>10</v>
      </c>
      <c r="H9" s="4" t="s">
        <v>16</v>
      </c>
      <c r="I9" s="5">
        <f>E9+$D9</f>
        <v>3.4360679774997896E-3</v>
      </c>
      <c r="J9" s="5">
        <f>F9+$D9</f>
        <v>3.1360679774997896E-3</v>
      </c>
      <c r="K9" s="5">
        <f t="shared" si="2"/>
        <v>0</v>
      </c>
      <c r="L9" s="5">
        <f t="shared" si="3"/>
        <v>3.4360679774997896E-3</v>
      </c>
      <c r="M9" s="5">
        <f t="shared" si="4"/>
        <v>3.1360679774997896E-3</v>
      </c>
      <c r="N9" s="1">
        <f t="shared" si="5"/>
        <v>1030.8203932499368</v>
      </c>
      <c r="O9" s="1">
        <f t="shared" si="5"/>
        <v>940.82039324993684</v>
      </c>
    </row>
    <row r="10" spans="2:19" x14ac:dyDescent="0.25">
      <c r="B10">
        <v>6</v>
      </c>
      <c r="C10" s="4">
        <f t="shared" si="0"/>
        <v>2.4494897427831779</v>
      </c>
      <c r="D10" s="4">
        <f t="shared" si="1"/>
        <v>2.4494897427831779E-3</v>
      </c>
      <c r="E10" s="4">
        <v>1.1999999999999999E-3</v>
      </c>
      <c r="F10" s="4">
        <v>8.9999999999999998E-4</v>
      </c>
      <c r="G10" s="4" t="s">
        <v>10</v>
      </c>
      <c r="H10" s="4" t="s">
        <v>16</v>
      </c>
      <c r="I10" s="5">
        <f>E10+$D10</f>
        <v>3.6494897427831775E-3</v>
      </c>
      <c r="J10" s="5">
        <f>F10+$D10</f>
        <v>3.3494897427831776E-3</v>
      </c>
      <c r="K10" s="5">
        <f t="shared" si="2"/>
        <v>0</v>
      </c>
      <c r="L10" s="5">
        <f t="shared" si="3"/>
        <v>3.6494897427831775E-3</v>
      </c>
      <c r="M10" s="5">
        <f t="shared" si="4"/>
        <v>3.3494897427831776E-3</v>
      </c>
      <c r="N10" s="1">
        <f t="shared" si="5"/>
        <v>1094.8469228349531</v>
      </c>
      <c r="O10" s="1">
        <f t="shared" si="5"/>
        <v>1004.8469228349533</v>
      </c>
      <c r="R10" t="s">
        <v>15</v>
      </c>
      <c r="S10" s="1">
        <v>0.2</v>
      </c>
    </row>
    <row r="11" spans="2:19" x14ac:dyDescent="0.25">
      <c r="B11">
        <v>7</v>
      </c>
      <c r="C11" s="4">
        <f t="shared" si="0"/>
        <v>2.6457513110645907</v>
      </c>
      <c r="D11" s="4">
        <f t="shared" si="1"/>
        <v>2.6457513110645908E-3</v>
      </c>
      <c r="E11" s="4">
        <v>1.1999999999999999E-3</v>
      </c>
      <c r="F11" s="4">
        <v>8.9999999999999998E-4</v>
      </c>
      <c r="G11" s="4" t="s">
        <v>10</v>
      </c>
      <c r="H11" s="4" t="s">
        <v>16</v>
      </c>
      <c r="I11" s="5">
        <f>E11+$D11</f>
        <v>3.8457513110645904E-3</v>
      </c>
      <c r="J11" s="5">
        <f>F11+$D11</f>
        <v>3.5457513110645905E-3</v>
      </c>
      <c r="K11" s="5">
        <f t="shared" si="2"/>
        <v>0</v>
      </c>
      <c r="L11" s="5">
        <f t="shared" si="3"/>
        <v>3.8457513110645904E-3</v>
      </c>
      <c r="M11" s="5">
        <f t="shared" si="4"/>
        <v>3.5457513110645905E-3</v>
      </c>
      <c r="N11" s="1">
        <f t="shared" si="5"/>
        <v>1153.7253933193772</v>
      </c>
      <c r="O11" s="1">
        <f t="shared" si="5"/>
        <v>1063.7253933193772</v>
      </c>
      <c r="R11" t="s">
        <v>16</v>
      </c>
      <c r="S11" s="1">
        <v>0</v>
      </c>
    </row>
    <row r="12" spans="2:19" x14ac:dyDescent="0.25">
      <c r="B12">
        <v>8</v>
      </c>
      <c r="C12" s="4">
        <f t="shared" si="0"/>
        <v>2.8284271247461903</v>
      </c>
      <c r="D12" s="4">
        <f t="shared" si="1"/>
        <v>2.8284271247461905E-3</v>
      </c>
      <c r="E12" s="4">
        <v>1.1999999999999999E-3</v>
      </c>
      <c r="F12" s="4">
        <v>8.9999999999999998E-4</v>
      </c>
      <c r="G12" s="4" t="s">
        <v>10</v>
      </c>
      <c r="H12" s="4" t="s">
        <v>16</v>
      </c>
      <c r="I12" s="5">
        <f>E12+$D12</f>
        <v>4.0284271247461902E-3</v>
      </c>
      <c r="J12" s="5">
        <f>F12+$D12</f>
        <v>3.7284271247461902E-3</v>
      </c>
      <c r="K12" s="5">
        <f t="shared" si="2"/>
        <v>0</v>
      </c>
      <c r="L12" s="5">
        <f t="shared" si="3"/>
        <v>4.0284271247461902E-3</v>
      </c>
      <c r="M12" s="5">
        <f t="shared" si="4"/>
        <v>3.7284271247461902E-3</v>
      </c>
      <c r="N12" s="1">
        <f t="shared" si="5"/>
        <v>1208.5281374238571</v>
      </c>
      <c r="O12" s="1">
        <f t="shared" si="5"/>
        <v>1118.5281374238571</v>
      </c>
    </row>
    <row r="13" spans="2:19" x14ac:dyDescent="0.25">
      <c r="B13">
        <v>9</v>
      </c>
      <c r="C13" s="4">
        <f t="shared" si="0"/>
        <v>3</v>
      </c>
      <c r="D13" s="4">
        <f t="shared" si="1"/>
        <v>3.0000000000000001E-3</v>
      </c>
      <c r="E13" s="4">
        <v>1.1999999999999999E-3</v>
      </c>
      <c r="F13" s="4">
        <v>8.9999999999999998E-4</v>
      </c>
      <c r="G13" s="4" t="s">
        <v>10</v>
      </c>
      <c r="H13" s="4" t="s">
        <v>16</v>
      </c>
      <c r="I13" s="5">
        <f>E13+$D13</f>
        <v>4.1999999999999997E-3</v>
      </c>
      <c r="J13" s="5">
        <f>F13+$D13</f>
        <v>3.8999999999999998E-3</v>
      </c>
      <c r="K13" s="5">
        <f t="shared" si="2"/>
        <v>0</v>
      </c>
      <c r="L13" s="5">
        <f t="shared" si="3"/>
        <v>4.1999999999999997E-3</v>
      </c>
      <c r="M13" s="5">
        <f t="shared" si="4"/>
        <v>3.8999999999999998E-3</v>
      </c>
      <c r="N13" s="1">
        <f t="shared" si="5"/>
        <v>1260</v>
      </c>
      <c r="O13" s="1">
        <f t="shared" si="5"/>
        <v>1170</v>
      </c>
    </row>
    <row r="14" spans="2:19" x14ac:dyDescent="0.25">
      <c r="B14">
        <v>10</v>
      </c>
      <c r="C14" s="4">
        <f t="shared" si="0"/>
        <v>3.1622776601683795</v>
      </c>
      <c r="D14" s="4">
        <f t="shared" si="1"/>
        <v>3.1622776601683794E-3</v>
      </c>
      <c r="E14" s="4">
        <v>1.1999999999999999E-3</v>
      </c>
      <c r="F14" s="4">
        <v>8.9999999999999998E-4</v>
      </c>
      <c r="G14" s="4" t="s">
        <v>10</v>
      </c>
      <c r="H14" s="4" t="s">
        <v>16</v>
      </c>
      <c r="I14" s="5">
        <f>E14+$D14</f>
        <v>4.3622776601683795E-3</v>
      </c>
      <c r="J14" s="5">
        <f>F14+$D14</f>
        <v>4.0622776601683796E-3</v>
      </c>
      <c r="K14" s="5">
        <f t="shared" si="2"/>
        <v>0</v>
      </c>
      <c r="L14" s="5">
        <f t="shared" si="3"/>
        <v>4.3622776601683795E-3</v>
      </c>
      <c r="M14" s="5">
        <f t="shared" si="4"/>
        <v>4.0622776601683796E-3</v>
      </c>
      <c r="N14" s="1">
        <f t="shared" si="5"/>
        <v>1308.6832980505139</v>
      </c>
      <c r="O14" s="1">
        <f t="shared" si="5"/>
        <v>1218.6832980505139</v>
      </c>
    </row>
    <row r="15" spans="2:19" x14ac:dyDescent="0.25">
      <c r="B15">
        <v>11</v>
      </c>
      <c r="C15" s="4">
        <f t="shared" si="0"/>
        <v>3.3166247903553998</v>
      </c>
      <c r="D15" s="4">
        <f t="shared" si="1"/>
        <v>3.3166247903553998E-3</v>
      </c>
      <c r="E15" s="4">
        <v>1.1999999999999999E-3</v>
      </c>
      <c r="F15" s="4">
        <v>8.9999999999999998E-4</v>
      </c>
      <c r="G15" s="4" t="s">
        <v>10</v>
      </c>
      <c r="H15" s="4" t="s">
        <v>16</v>
      </c>
      <c r="I15" s="5">
        <f>E15+$D15</f>
        <v>4.5166247903553995E-3</v>
      </c>
      <c r="J15" s="5">
        <f>F15+$D15</f>
        <v>4.2166247903553996E-3</v>
      </c>
      <c r="K15" s="5">
        <f t="shared" si="2"/>
        <v>0</v>
      </c>
      <c r="L15" s="5">
        <f t="shared" si="3"/>
        <v>4.5166247903553995E-3</v>
      </c>
      <c r="M15" s="5">
        <f t="shared" si="4"/>
        <v>4.2166247903553996E-3</v>
      </c>
      <c r="N15" s="1">
        <f t="shared" si="5"/>
        <v>1354.9874371066198</v>
      </c>
      <c r="O15" s="1">
        <f t="shared" si="5"/>
        <v>1264.9874371066198</v>
      </c>
    </row>
    <row r="16" spans="2:19" x14ac:dyDescent="0.25">
      <c r="B16">
        <v>12</v>
      </c>
      <c r="C16" s="4">
        <f t="shared" si="0"/>
        <v>3.4641016151377544</v>
      </c>
      <c r="D16" s="4">
        <f t="shared" si="1"/>
        <v>3.4641016151377543E-3</v>
      </c>
      <c r="E16" s="4">
        <v>1.1999999999999999E-3</v>
      </c>
      <c r="F16" s="4">
        <v>8.9999999999999998E-4</v>
      </c>
      <c r="G16" s="4" t="s">
        <v>10</v>
      </c>
      <c r="H16" s="4" t="s">
        <v>16</v>
      </c>
      <c r="I16" s="5">
        <f>E16+$D16</f>
        <v>4.6641016151377545E-3</v>
      </c>
      <c r="J16" s="5">
        <f>F16+$D16</f>
        <v>4.3641016151377545E-3</v>
      </c>
      <c r="K16" s="5">
        <f t="shared" si="2"/>
        <v>0</v>
      </c>
      <c r="L16" s="5">
        <f t="shared" si="3"/>
        <v>4.6641016151377545E-3</v>
      </c>
      <c r="M16" s="5">
        <f t="shared" si="4"/>
        <v>4.3641016151377545E-3</v>
      </c>
      <c r="N16" s="1">
        <f t="shared" si="5"/>
        <v>1399.2304845413264</v>
      </c>
      <c r="O16" s="1">
        <f t="shared" si="5"/>
        <v>1309.2304845413264</v>
      </c>
    </row>
    <row r="17" spans="2:15" x14ac:dyDescent="0.25">
      <c r="B17">
        <v>13</v>
      </c>
      <c r="C17" s="4">
        <f t="shared" si="0"/>
        <v>3.6055512754639891</v>
      </c>
      <c r="D17" s="4">
        <f t="shared" si="1"/>
        <v>3.6055512754639891E-3</v>
      </c>
      <c r="E17" s="4">
        <v>1.1999999999999999E-3</v>
      </c>
      <c r="F17" s="4">
        <v>8.9999999999999998E-4</v>
      </c>
      <c r="G17" s="4" t="s">
        <v>10</v>
      </c>
      <c r="H17" s="4" t="s">
        <v>16</v>
      </c>
      <c r="I17" s="5">
        <f>E17+$D17</f>
        <v>4.8055512754639892E-3</v>
      </c>
      <c r="J17" s="5">
        <f>F17+$D17</f>
        <v>4.5055512754639893E-3</v>
      </c>
      <c r="K17" s="5">
        <f t="shared" si="2"/>
        <v>0</v>
      </c>
      <c r="L17" s="5">
        <f t="shared" si="3"/>
        <v>4.8055512754639892E-3</v>
      </c>
      <c r="M17" s="5">
        <f t="shared" si="4"/>
        <v>4.5055512754639893E-3</v>
      </c>
      <c r="N17" s="1">
        <f t="shared" si="5"/>
        <v>1441.6653826391967</v>
      </c>
      <c r="O17" s="1">
        <f t="shared" si="5"/>
        <v>1351.6653826391969</v>
      </c>
    </row>
    <row r="18" spans="2:15" x14ac:dyDescent="0.25">
      <c r="B18">
        <v>14</v>
      </c>
      <c r="C18" s="4">
        <f t="shared" si="0"/>
        <v>3.7416573867739413</v>
      </c>
      <c r="D18" s="4">
        <f t="shared" si="1"/>
        <v>3.7416573867739412E-3</v>
      </c>
      <c r="E18" s="4">
        <v>1.1999999999999999E-3</v>
      </c>
      <c r="F18" s="4">
        <v>8.9999999999999998E-4</v>
      </c>
      <c r="G18" s="4" t="s">
        <v>10</v>
      </c>
      <c r="H18" s="4" t="s">
        <v>16</v>
      </c>
      <c r="I18" s="5">
        <f>E18+$D18</f>
        <v>4.9416573867739413E-3</v>
      </c>
      <c r="J18" s="5">
        <f>F18+$D18</f>
        <v>4.6416573867739414E-3</v>
      </c>
      <c r="K18" s="5">
        <f t="shared" si="2"/>
        <v>0</v>
      </c>
      <c r="L18" s="5">
        <f t="shared" si="3"/>
        <v>4.9416573867739413E-3</v>
      </c>
      <c r="M18" s="5">
        <f t="shared" si="4"/>
        <v>4.6416573867739414E-3</v>
      </c>
      <c r="N18" s="1">
        <f t="shared" si="5"/>
        <v>1482.4972160321825</v>
      </c>
      <c r="O18" s="1">
        <f t="shared" si="5"/>
        <v>1392.4972160321825</v>
      </c>
    </row>
    <row r="19" spans="2:15" x14ac:dyDescent="0.25">
      <c r="B19">
        <v>15</v>
      </c>
      <c r="C19" s="4">
        <f t="shared" si="0"/>
        <v>3.872983346207417</v>
      </c>
      <c r="D19" s="4">
        <f t="shared" si="1"/>
        <v>3.8729833462074169E-3</v>
      </c>
      <c r="E19" s="4">
        <v>1.1999999999999999E-3</v>
      </c>
      <c r="F19" s="4">
        <v>8.9999999999999998E-4</v>
      </c>
      <c r="G19" s="4" t="s">
        <v>10</v>
      </c>
      <c r="H19" s="4" t="s">
        <v>16</v>
      </c>
      <c r="I19" s="5">
        <f>E19+$D19</f>
        <v>5.0729833462074166E-3</v>
      </c>
      <c r="J19" s="5">
        <f>F19+$D19</f>
        <v>4.7729833462074166E-3</v>
      </c>
      <c r="K19" s="5">
        <f t="shared" si="2"/>
        <v>0</v>
      </c>
      <c r="L19" s="5">
        <f t="shared" si="3"/>
        <v>5.0729833462074166E-3</v>
      </c>
      <c r="M19" s="5">
        <f t="shared" si="4"/>
        <v>4.7729833462074166E-3</v>
      </c>
      <c r="N19" s="1">
        <f t="shared" si="5"/>
        <v>1521.8950038622249</v>
      </c>
      <c r="O19" s="1">
        <f t="shared" si="5"/>
        <v>1431.8950038622249</v>
      </c>
    </row>
    <row r="20" spans="2:15" x14ac:dyDescent="0.25">
      <c r="B20">
        <v>16</v>
      </c>
      <c r="C20" s="4">
        <f t="shared" si="0"/>
        <v>4</v>
      </c>
      <c r="D20" s="4">
        <f t="shared" si="1"/>
        <v>4.0000000000000001E-3</v>
      </c>
      <c r="E20" s="4">
        <v>1.1999999999999999E-3</v>
      </c>
      <c r="F20" s="4">
        <v>8.9999999999999998E-4</v>
      </c>
      <c r="G20" s="4" t="s">
        <v>10</v>
      </c>
      <c r="H20" s="4" t="s">
        <v>16</v>
      </c>
      <c r="I20" s="5">
        <f>E20+$D20</f>
        <v>5.1999999999999998E-3</v>
      </c>
      <c r="J20" s="5">
        <f>F20+$D20</f>
        <v>4.8999999999999998E-3</v>
      </c>
      <c r="K20" s="5">
        <f t="shared" si="2"/>
        <v>0</v>
      </c>
      <c r="L20" s="5">
        <f t="shared" si="3"/>
        <v>5.1999999999999998E-3</v>
      </c>
      <c r="M20" s="5">
        <f t="shared" si="4"/>
        <v>4.8999999999999998E-3</v>
      </c>
      <c r="N20" s="1">
        <f t="shared" si="5"/>
        <v>1560</v>
      </c>
      <c r="O20" s="1">
        <f t="shared" si="5"/>
        <v>1470</v>
      </c>
    </row>
    <row r="21" spans="2:15" x14ac:dyDescent="0.25">
      <c r="B21">
        <v>17</v>
      </c>
      <c r="C21" s="4">
        <f t="shared" si="0"/>
        <v>4.1231056256176606</v>
      </c>
      <c r="D21" s="4">
        <f t="shared" si="1"/>
        <v>4.1231056256176603E-3</v>
      </c>
      <c r="E21" s="4">
        <v>1.1999999999999999E-3</v>
      </c>
      <c r="F21" s="4">
        <v>8.9999999999999998E-4</v>
      </c>
      <c r="G21" s="4" t="s">
        <v>10</v>
      </c>
      <c r="H21" s="4" t="s">
        <v>16</v>
      </c>
      <c r="I21" s="5">
        <f>E21+$D21</f>
        <v>5.32310562561766E-3</v>
      </c>
      <c r="J21" s="5">
        <f>F21+$D21</f>
        <v>5.02310562561766E-3</v>
      </c>
      <c r="K21" s="5">
        <f t="shared" si="2"/>
        <v>0</v>
      </c>
      <c r="L21" s="5">
        <f t="shared" si="3"/>
        <v>5.32310562561766E-3</v>
      </c>
      <c r="M21" s="5">
        <f t="shared" si="4"/>
        <v>5.02310562561766E-3</v>
      </c>
      <c r="N21" s="1">
        <f t="shared" si="5"/>
        <v>1596.9316876852979</v>
      </c>
      <c r="O21" s="1">
        <f t="shared" si="5"/>
        <v>1506.9316876852979</v>
      </c>
    </row>
    <row r="22" spans="2:15" x14ac:dyDescent="0.25">
      <c r="B22">
        <v>18</v>
      </c>
      <c r="C22" s="4">
        <f t="shared" si="0"/>
        <v>4.2426406871192848</v>
      </c>
      <c r="D22" s="4">
        <f t="shared" si="1"/>
        <v>4.2426406871192849E-3</v>
      </c>
      <c r="E22" s="4">
        <v>1.1999999999999999E-3</v>
      </c>
      <c r="F22" s="4">
        <v>8.9999999999999998E-4</v>
      </c>
      <c r="G22" s="4" t="s">
        <v>10</v>
      </c>
      <c r="H22" s="4" t="s">
        <v>16</v>
      </c>
      <c r="I22" s="5">
        <f>E22+$D22</f>
        <v>5.4426406871192845E-3</v>
      </c>
      <c r="J22" s="5">
        <f>F22+$D22</f>
        <v>5.1426406871192846E-3</v>
      </c>
      <c r="K22" s="5">
        <f t="shared" si="2"/>
        <v>0</v>
      </c>
      <c r="L22" s="5">
        <f t="shared" si="3"/>
        <v>5.4426406871192845E-3</v>
      </c>
      <c r="M22" s="5">
        <f t="shared" si="4"/>
        <v>5.1426406871192846E-3</v>
      </c>
      <c r="N22" s="1">
        <f t="shared" si="5"/>
        <v>1632.7922061357854</v>
      </c>
      <c r="O22" s="1">
        <f t="shared" si="5"/>
        <v>1542.7922061357854</v>
      </c>
    </row>
    <row r="23" spans="2:15" x14ac:dyDescent="0.25">
      <c r="B23">
        <v>19</v>
      </c>
      <c r="C23" s="4">
        <f t="shared" si="0"/>
        <v>4.358898943540674</v>
      </c>
      <c r="D23" s="4">
        <f t="shared" si="1"/>
        <v>4.3588989435406744E-3</v>
      </c>
      <c r="E23" s="4">
        <v>1.1999999999999999E-3</v>
      </c>
      <c r="F23" s="4">
        <v>8.9999999999999998E-4</v>
      </c>
      <c r="G23" s="4" t="s">
        <v>10</v>
      </c>
      <c r="H23" s="4" t="s">
        <v>16</v>
      </c>
      <c r="I23" s="5">
        <f>E23+$D23</f>
        <v>5.558898943540674E-3</v>
      </c>
      <c r="J23" s="5">
        <f>F23+$D23</f>
        <v>5.2588989435406741E-3</v>
      </c>
      <c r="K23" s="5">
        <f t="shared" si="2"/>
        <v>0</v>
      </c>
      <c r="L23" s="5">
        <f t="shared" si="3"/>
        <v>5.558898943540674E-3</v>
      </c>
      <c r="M23" s="5">
        <f t="shared" si="4"/>
        <v>5.2588989435406741E-3</v>
      </c>
      <c r="N23" s="1">
        <f t="shared" si="5"/>
        <v>1667.6696830622022</v>
      </c>
      <c r="O23" s="1">
        <f t="shared" si="5"/>
        <v>1577.6696830622022</v>
      </c>
    </row>
    <row r="24" spans="2:15" x14ac:dyDescent="0.25">
      <c r="B24">
        <v>20</v>
      </c>
      <c r="C24" s="4">
        <f t="shared" si="0"/>
        <v>4.4721359549995796</v>
      </c>
      <c r="D24" s="4">
        <f t="shared" si="1"/>
        <v>4.4721359549995798E-3</v>
      </c>
      <c r="E24" s="4">
        <v>1.1999999999999999E-3</v>
      </c>
      <c r="F24" s="4">
        <v>8.9999999999999998E-4</v>
      </c>
      <c r="G24" s="4" t="s">
        <v>10</v>
      </c>
      <c r="H24" s="4" t="s">
        <v>16</v>
      </c>
      <c r="I24" s="5">
        <f>E24+$D24</f>
        <v>5.6721359549995794E-3</v>
      </c>
      <c r="J24" s="5">
        <f>F24+$D24</f>
        <v>5.3721359549995795E-3</v>
      </c>
      <c r="K24" s="5">
        <f t="shared" si="2"/>
        <v>0</v>
      </c>
      <c r="L24" s="5">
        <f t="shared" si="3"/>
        <v>5.6721359549995794E-3</v>
      </c>
      <c r="M24" s="5">
        <f t="shared" si="4"/>
        <v>5.3721359549995795E-3</v>
      </c>
      <c r="N24" s="1">
        <f t="shared" si="5"/>
        <v>1701.6407864998739</v>
      </c>
      <c r="O24" s="1">
        <f t="shared" si="5"/>
        <v>1611.6407864998739</v>
      </c>
    </row>
    <row r="25" spans="2:15" x14ac:dyDescent="0.25">
      <c r="B25">
        <v>21</v>
      </c>
      <c r="C25" s="4">
        <f t="shared" si="0"/>
        <v>4.5825756949558398</v>
      </c>
      <c r="D25" s="4">
        <f t="shared" si="1"/>
        <v>4.5825756949558396E-3</v>
      </c>
      <c r="E25" s="4">
        <v>1.1999999999999999E-3</v>
      </c>
      <c r="F25" s="4">
        <v>8.9999999999999998E-4</v>
      </c>
      <c r="G25" s="4" t="s">
        <v>10</v>
      </c>
      <c r="H25" s="4" t="s">
        <v>16</v>
      </c>
      <c r="I25" s="5">
        <f>E25+$D25</f>
        <v>5.7825756949558393E-3</v>
      </c>
      <c r="J25" s="5">
        <f>F25+$D25</f>
        <v>5.4825756949558394E-3</v>
      </c>
      <c r="K25" s="5">
        <f t="shared" si="2"/>
        <v>0</v>
      </c>
      <c r="L25" s="5">
        <f t="shared" si="3"/>
        <v>5.7825756949558393E-3</v>
      </c>
      <c r="M25" s="5">
        <f t="shared" si="4"/>
        <v>5.4825756949558394E-3</v>
      </c>
      <c r="N25" s="1">
        <f t="shared" si="5"/>
        <v>1734.7727084867518</v>
      </c>
      <c r="O25" s="1">
        <f t="shared" si="5"/>
        <v>1644.7727084867518</v>
      </c>
    </row>
    <row r="26" spans="2:15" x14ac:dyDescent="0.25">
      <c r="B26">
        <v>22</v>
      </c>
      <c r="C26" s="4">
        <f t="shared" si="0"/>
        <v>4.6904157598234297</v>
      </c>
      <c r="D26" s="4">
        <f t="shared" si="1"/>
        <v>4.6904157598234297E-3</v>
      </c>
      <c r="E26" s="4">
        <v>1.1999999999999999E-3</v>
      </c>
      <c r="F26" s="4">
        <v>8.9999999999999998E-4</v>
      </c>
      <c r="G26" s="4" t="s">
        <v>10</v>
      </c>
      <c r="H26" s="4" t="s">
        <v>16</v>
      </c>
      <c r="I26" s="5">
        <f>E26+$D26</f>
        <v>5.8904157598234294E-3</v>
      </c>
      <c r="J26" s="5">
        <f>F26+$D26</f>
        <v>5.5904157598234295E-3</v>
      </c>
      <c r="K26" s="5">
        <f t="shared" si="2"/>
        <v>0</v>
      </c>
      <c r="L26" s="5">
        <f t="shared" si="3"/>
        <v>5.8904157598234294E-3</v>
      </c>
      <c r="M26" s="5">
        <f t="shared" si="4"/>
        <v>5.5904157598234295E-3</v>
      </c>
      <c r="N26" s="1">
        <f t="shared" si="5"/>
        <v>1767.1247279470288</v>
      </c>
      <c r="O26" s="1">
        <f t="shared" si="5"/>
        <v>1677.1247279470288</v>
      </c>
    </row>
    <row r="27" spans="2:15" x14ac:dyDescent="0.25">
      <c r="B27">
        <v>23</v>
      </c>
      <c r="C27" s="4">
        <f t="shared" si="0"/>
        <v>4.7958315233127191</v>
      </c>
      <c r="D27" s="4">
        <f t="shared" si="1"/>
        <v>4.7958315233127191E-3</v>
      </c>
      <c r="E27" s="4">
        <v>1.1999999999999999E-3</v>
      </c>
      <c r="F27" s="4">
        <v>8.9999999999999998E-4</v>
      </c>
      <c r="G27" s="4" t="s">
        <v>10</v>
      </c>
      <c r="H27" s="4" t="s">
        <v>16</v>
      </c>
      <c r="I27" s="5">
        <f>E27+$D27</f>
        <v>5.9958315233127188E-3</v>
      </c>
      <c r="J27" s="5">
        <f>F27+$D27</f>
        <v>5.6958315233127188E-3</v>
      </c>
      <c r="K27" s="5">
        <f t="shared" si="2"/>
        <v>0</v>
      </c>
      <c r="L27" s="5">
        <f t="shared" si="3"/>
        <v>5.9958315233127188E-3</v>
      </c>
      <c r="M27" s="5">
        <f t="shared" si="4"/>
        <v>5.6958315233127188E-3</v>
      </c>
      <c r="N27" s="1">
        <f t="shared" si="5"/>
        <v>1798.7494569938156</v>
      </c>
      <c r="O27" s="1">
        <f t="shared" si="5"/>
        <v>1708.7494569938156</v>
      </c>
    </row>
    <row r="28" spans="2:15" x14ac:dyDescent="0.25">
      <c r="B28">
        <v>24</v>
      </c>
      <c r="C28" s="4">
        <f t="shared" si="0"/>
        <v>4.8989794855663558</v>
      </c>
      <c r="D28" s="4">
        <f t="shared" si="1"/>
        <v>4.8989794855663557E-3</v>
      </c>
      <c r="E28" s="4">
        <v>1.1999999999999999E-3</v>
      </c>
      <c r="F28" s="4">
        <v>8.9999999999999998E-4</v>
      </c>
      <c r="G28" s="4" t="s">
        <v>10</v>
      </c>
      <c r="H28" s="4" t="s">
        <v>16</v>
      </c>
      <c r="I28" s="5">
        <f>E28+$D28</f>
        <v>6.0989794855663554E-3</v>
      </c>
      <c r="J28" s="5">
        <f>F28+$D28</f>
        <v>5.7989794855663555E-3</v>
      </c>
      <c r="K28" s="5">
        <f t="shared" si="2"/>
        <v>0</v>
      </c>
      <c r="L28" s="5">
        <f t="shared" si="3"/>
        <v>6.0989794855663554E-3</v>
      </c>
      <c r="M28" s="5">
        <f t="shared" si="4"/>
        <v>5.7989794855663555E-3</v>
      </c>
      <c r="N28" s="1">
        <f t="shared" si="5"/>
        <v>1829.6938456699065</v>
      </c>
      <c r="O28" s="1">
        <f t="shared" si="5"/>
        <v>1739.6938456699068</v>
      </c>
    </row>
    <row r="29" spans="2:15" x14ac:dyDescent="0.25">
      <c r="B29">
        <v>25</v>
      </c>
      <c r="C29" s="4">
        <f t="shared" si="0"/>
        <v>5</v>
      </c>
      <c r="D29" s="4">
        <f t="shared" si="1"/>
        <v>5.0000000000000001E-3</v>
      </c>
      <c r="E29" s="4">
        <v>1.1999999999999999E-3</v>
      </c>
      <c r="F29" s="4">
        <v>8.9999999999999998E-4</v>
      </c>
      <c r="G29" s="4" t="s">
        <v>10</v>
      </c>
      <c r="H29" s="4" t="s">
        <v>16</v>
      </c>
      <c r="I29" s="5">
        <f>E29+$D29</f>
        <v>6.1999999999999998E-3</v>
      </c>
      <c r="J29" s="5">
        <f>F29+$D29</f>
        <v>5.8999999999999999E-3</v>
      </c>
      <c r="K29" s="5">
        <f t="shared" si="2"/>
        <v>0</v>
      </c>
      <c r="L29" s="5">
        <f t="shared" si="3"/>
        <v>6.1999999999999998E-3</v>
      </c>
      <c r="M29" s="5">
        <f t="shared" si="4"/>
        <v>5.8999999999999999E-3</v>
      </c>
      <c r="N29" s="1">
        <f t="shared" si="5"/>
        <v>1860</v>
      </c>
      <c r="O29" s="1">
        <f t="shared" si="5"/>
        <v>1770</v>
      </c>
    </row>
    <row r="30" spans="2:15" x14ac:dyDescent="0.25">
      <c r="B30">
        <v>26</v>
      </c>
      <c r="C30" s="4">
        <f t="shared" si="0"/>
        <v>5.0990195135927845</v>
      </c>
      <c r="D30" s="4">
        <f t="shared" si="1"/>
        <v>5.0990195135927844E-3</v>
      </c>
      <c r="E30" s="4">
        <v>1.1999999999999999E-3</v>
      </c>
      <c r="F30" s="4">
        <v>8.9999999999999998E-4</v>
      </c>
      <c r="G30" s="4" t="s">
        <v>10</v>
      </c>
      <c r="H30" s="4" t="s">
        <v>16</v>
      </c>
      <c r="I30" s="5">
        <f>E30+$D30</f>
        <v>6.2990195135927841E-3</v>
      </c>
      <c r="J30" s="5">
        <f>F30+$D30</f>
        <v>5.9990195135927842E-3</v>
      </c>
      <c r="K30" s="5">
        <f t="shared" si="2"/>
        <v>0</v>
      </c>
      <c r="L30" s="5">
        <f t="shared" si="3"/>
        <v>6.2990195135927841E-3</v>
      </c>
      <c r="M30" s="5">
        <f t="shared" si="4"/>
        <v>5.9990195135927842E-3</v>
      </c>
      <c r="N30" s="1">
        <f t="shared" si="5"/>
        <v>1889.7058540778353</v>
      </c>
      <c r="O30" s="1">
        <f t="shared" si="5"/>
        <v>1799.7058540778353</v>
      </c>
    </row>
    <row r="31" spans="2:15" x14ac:dyDescent="0.25">
      <c r="B31">
        <v>27</v>
      </c>
      <c r="C31" s="4">
        <f t="shared" si="0"/>
        <v>5.196152422706632</v>
      </c>
      <c r="D31" s="4">
        <f t="shared" si="1"/>
        <v>5.1961524227066317E-3</v>
      </c>
      <c r="E31" s="4">
        <v>1.1999999999999999E-3</v>
      </c>
      <c r="F31" s="4">
        <v>8.9999999999999998E-4</v>
      </c>
      <c r="G31" s="4" t="s">
        <v>10</v>
      </c>
      <c r="H31" s="4" t="s">
        <v>16</v>
      </c>
      <c r="I31" s="5">
        <f>E31+$D31</f>
        <v>6.3961524227066314E-3</v>
      </c>
      <c r="J31" s="5">
        <f>F31+$D31</f>
        <v>6.0961524227066315E-3</v>
      </c>
      <c r="K31" s="5">
        <f t="shared" si="2"/>
        <v>0</v>
      </c>
      <c r="L31" s="5">
        <f t="shared" si="3"/>
        <v>6.3961524227066314E-3</v>
      </c>
      <c r="M31" s="5">
        <f t="shared" si="4"/>
        <v>6.0961524227066315E-3</v>
      </c>
      <c r="N31" s="1">
        <f t="shared" si="5"/>
        <v>1918.8457268119894</v>
      </c>
      <c r="O31" s="1">
        <f t="shared" si="5"/>
        <v>1828.8457268119894</v>
      </c>
    </row>
    <row r="32" spans="2:15" x14ac:dyDescent="0.25">
      <c r="B32">
        <v>28</v>
      </c>
      <c r="C32" s="4">
        <f t="shared" si="0"/>
        <v>5.2915026221291814</v>
      </c>
      <c r="D32" s="4">
        <f t="shared" si="1"/>
        <v>5.2915026221291815E-3</v>
      </c>
      <c r="E32" s="4">
        <v>1.1999999999999999E-3</v>
      </c>
      <c r="F32" s="4">
        <v>8.9999999999999998E-4</v>
      </c>
      <c r="G32" s="4" t="s">
        <v>10</v>
      </c>
      <c r="H32" s="4" t="s">
        <v>16</v>
      </c>
      <c r="I32" s="5">
        <f>E32+$D32</f>
        <v>6.4915026221291812E-3</v>
      </c>
      <c r="J32" s="5">
        <f>F32+$D32</f>
        <v>6.1915026221291813E-3</v>
      </c>
      <c r="K32" s="5">
        <f t="shared" si="2"/>
        <v>0</v>
      </c>
      <c r="L32" s="5">
        <f t="shared" si="3"/>
        <v>6.4915026221291812E-3</v>
      </c>
      <c r="M32" s="5">
        <f t="shared" si="4"/>
        <v>6.1915026221291813E-3</v>
      </c>
      <c r="N32" s="1">
        <f t="shared" si="5"/>
        <v>1947.4507866387544</v>
      </c>
      <c r="O32" s="1">
        <f t="shared" si="5"/>
        <v>1857.4507866387544</v>
      </c>
    </row>
    <row r="33" spans="2:15" x14ac:dyDescent="0.25">
      <c r="B33">
        <v>29</v>
      </c>
      <c r="C33" s="4">
        <f t="shared" si="0"/>
        <v>5.3851648071345037</v>
      </c>
      <c r="D33" s="4">
        <f t="shared" si="1"/>
        <v>5.3851648071345038E-3</v>
      </c>
      <c r="E33" s="4">
        <v>1.1999999999999999E-3</v>
      </c>
      <c r="F33" s="4">
        <v>8.9999999999999998E-4</v>
      </c>
      <c r="G33" s="4" t="s">
        <v>10</v>
      </c>
      <c r="H33" s="4" t="s">
        <v>16</v>
      </c>
      <c r="I33" s="5">
        <f>E33+$D33</f>
        <v>6.5851648071345035E-3</v>
      </c>
      <c r="J33" s="5">
        <f>F33+$D33</f>
        <v>6.2851648071345035E-3</v>
      </c>
      <c r="K33" s="5">
        <f t="shared" si="2"/>
        <v>0</v>
      </c>
      <c r="L33" s="5">
        <f t="shared" si="3"/>
        <v>6.5851648071345035E-3</v>
      </c>
      <c r="M33" s="5">
        <f t="shared" si="4"/>
        <v>6.2851648071345035E-3</v>
      </c>
      <c r="N33" s="1">
        <f t="shared" si="5"/>
        <v>1975.5494421403509</v>
      </c>
      <c r="O33" s="1">
        <f t="shared" si="5"/>
        <v>1885.5494421403509</v>
      </c>
    </row>
    <row r="34" spans="2:15" x14ac:dyDescent="0.25">
      <c r="B34">
        <v>30</v>
      </c>
      <c r="C34" s="4">
        <f t="shared" si="0"/>
        <v>5.4772255750516612</v>
      </c>
      <c r="D34" s="4">
        <f t="shared" si="1"/>
        <v>5.4772255750516613E-3</v>
      </c>
      <c r="E34" s="4">
        <v>1.1999999999999999E-3</v>
      </c>
      <c r="F34" s="4">
        <v>8.9999999999999998E-4</v>
      </c>
      <c r="G34" s="4" t="s">
        <v>10</v>
      </c>
      <c r="H34" s="4" t="s">
        <v>16</v>
      </c>
      <c r="I34" s="5">
        <f>E34+$D34</f>
        <v>6.677225575051661E-3</v>
      </c>
      <c r="J34" s="5">
        <f>F34+$D34</f>
        <v>6.3772255750516611E-3</v>
      </c>
      <c r="K34" s="5">
        <f t="shared" si="2"/>
        <v>0</v>
      </c>
      <c r="L34" s="5">
        <f t="shared" si="3"/>
        <v>6.677225575051661E-3</v>
      </c>
      <c r="M34" s="5">
        <f t="shared" si="4"/>
        <v>6.3772255750516611E-3</v>
      </c>
      <c r="N34" s="1">
        <f t="shared" si="5"/>
        <v>2003.1676725154982</v>
      </c>
      <c r="O34" s="1">
        <f t="shared" si="5"/>
        <v>1913.1676725154982</v>
      </c>
    </row>
    <row r="35" spans="2:15" x14ac:dyDescent="0.25">
      <c r="B35">
        <v>31</v>
      </c>
      <c r="C35" s="4">
        <f t="shared" si="0"/>
        <v>5.5677643628300215</v>
      </c>
      <c r="D35" s="4">
        <f t="shared" si="1"/>
        <v>5.5677643628300215E-3</v>
      </c>
      <c r="E35" s="4">
        <v>1.1999999999999999E-3</v>
      </c>
      <c r="F35" s="4">
        <v>8.9999999999999998E-4</v>
      </c>
      <c r="G35" s="4" t="s">
        <v>10</v>
      </c>
      <c r="H35" s="4" t="s">
        <v>16</v>
      </c>
      <c r="I35" s="5">
        <f>E35+$D35</f>
        <v>6.7677643628300211E-3</v>
      </c>
      <c r="J35" s="5">
        <f>F35+$D35</f>
        <v>6.4677643628300212E-3</v>
      </c>
      <c r="K35" s="5">
        <f t="shared" si="2"/>
        <v>0</v>
      </c>
      <c r="L35" s="5">
        <f t="shared" si="3"/>
        <v>6.7677643628300211E-3</v>
      </c>
      <c r="M35" s="5">
        <f t="shared" si="4"/>
        <v>6.4677643628300212E-3</v>
      </c>
      <c r="N35" s="1">
        <f t="shared" si="5"/>
        <v>2030.3293088490063</v>
      </c>
      <c r="O35" s="1">
        <f t="shared" si="5"/>
        <v>1940.3293088490063</v>
      </c>
    </row>
    <row r="36" spans="2:15" x14ac:dyDescent="0.25">
      <c r="B36">
        <v>32</v>
      </c>
      <c r="C36" s="4">
        <f t="shared" si="0"/>
        <v>5.6568542494923806</v>
      </c>
      <c r="D36" s="4">
        <f t="shared" si="1"/>
        <v>5.656854249492381E-3</v>
      </c>
      <c r="E36" s="4">
        <v>1.1999999999999999E-3</v>
      </c>
      <c r="F36" s="4">
        <v>8.9999999999999998E-4</v>
      </c>
      <c r="G36" s="4" t="s">
        <v>10</v>
      </c>
      <c r="H36" s="4" t="s">
        <v>16</v>
      </c>
      <c r="I36" s="5">
        <f>E36+$D36</f>
        <v>6.8568542494923806E-3</v>
      </c>
      <c r="J36" s="5">
        <f>F36+$D36</f>
        <v>6.5568542494923807E-3</v>
      </c>
      <c r="K36" s="5">
        <f t="shared" si="2"/>
        <v>0</v>
      </c>
      <c r="L36" s="5">
        <f t="shared" si="3"/>
        <v>6.8568542494923806E-3</v>
      </c>
      <c r="M36" s="5">
        <f t="shared" si="4"/>
        <v>6.5568542494923807E-3</v>
      </c>
      <c r="N36" s="1">
        <f t="shared" si="5"/>
        <v>2057.0562748477141</v>
      </c>
      <c r="O36" s="1">
        <f t="shared" si="5"/>
        <v>1967.0562748477141</v>
      </c>
    </row>
    <row r="37" spans="2:15" x14ac:dyDescent="0.25">
      <c r="B37">
        <v>33</v>
      </c>
      <c r="C37" s="4">
        <f t="shared" si="0"/>
        <v>5.7445626465380286</v>
      </c>
      <c r="D37" s="4">
        <f t="shared" si="1"/>
        <v>5.7445626465380288E-3</v>
      </c>
      <c r="E37" s="4">
        <v>1.1999999999999999E-3</v>
      </c>
      <c r="F37" s="4">
        <v>8.9999999999999998E-4</v>
      </c>
      <c r="G37" s="4" t="s">
        <v>10</v>
      </c>
      <c r="H37" s="4" t="s">
        <v>16</v>
      </c>
      <c r="I37" s="5">
        <f>E37+$D37</f>
        <v>6.9445626465380285E-3</v>
      </c>
      <c r="J37" s="5">
        <f>F37+$D37</f>
        <v>6.6445626465380285E-3</v>
      </c>
      <c r="K37" s="5">
        <f t="shared" si="2"/>
        <v>0</v>
      </c>
      <c r="L37" s="5">
        <f t="shared" si="3"/>
        <v>6.9445626465380285E-3</v>
      </c>
      <c r="M37" s="5">
        <f t="shared" si="4"/>
        <v>6.6445626465380285E-3</v>
      </c>
      <c r="N37" s="1">
        <f t="shared" si="5"/>
        <v>2083.3687939614088</v>
      </c>
      <c r="O37" s="1">
        <f t="shared" si="5"/>
        <v>1993.3687939614085</v>
      </c>
    </row>
    <row r="38" spans="2:15" x14ac:dyDescent="0.25">
      <c r="B38">
        <v>34</v>
      </c>
      <c r="C38" s="4">
        <f t="shared" si="0"/>
        <v>5.8309518948453007</v>
      </c>
      <c r="D38" s="4">
        <f t="shared" si="1"/>
        <v>5.8309518948453012E-3</v>
      </c>
      <c r="E38" s="4">
        <v>1.1999999999999999E-3</v>
      </c>
      <c r="F38" s="4">
        <v>8.9999999999999998E-4</v>
      </c>
      <c r="G38" s="4" t="s">
        <v>10</v>
      </c>
      <c r="H38" s="4" t="s">
        <v>16</v>
      </c>
      <c r="I38" s="5">
        <f>E38+$D38</f>
        <v>7.0309518948453009E-3</v>
      </c>
      <c r="J38" s="5">
        <f>F38+$D38</f>
        <v>6.7309518948453009E-3</v>
      </c>
      <c r="K38" s="5">
        <f t="shared" si="2"/>
        <v>0</v>
      </c>
      <c r="L38" s="5">
        <f t="shared" si="3"/>
        <v>7.0309518948453009E-3</v>
      </c>
      <c r="M38" s="5">
        <f t="shared" si="4"/>
        <v>6.7309518948453009E-3</v>
      </c>
      <c r="N38" s="1">
        <f t="shared" si="5"/>
        <v>2109.2855684535903</v>
      </c>
      <c r="O38" s="1">
        <f t="shared" si="5"/>
        <v>2019.2855684535903</v>
      </c>
    </row>
    <row r="39" spans="2:15" x14ac:dyDescent="0.25">
      <c r="B39">
        <v>35</v>
      </c>
      <c r="C39" s="4">
        <f t="shared" si="0"/>
        <v>5.9160797830996161</v>
      </c>
      <c r="D39" s="4">
        <f t="shared" si="1"/>
        <v>5.9160797830996158E-3</v>
      </c>
      <c r="E39" s="4">
        <v>1.1999999999999999E-3</v>
      </c>
      <c r="F39" s="4">
        <v>8.9999999999999998E-4</v>
      </c>
      <c r="G39" s="4" t="s">
        <v>10</v>
      </c>
      <c r="H39" s="4" t="s">
        <v>16</v>
      </c>
      <c r="I39" s="5">
        <f>E39+$D39</f>
        <v>7.1160797830996155E-3</v>
      </c>
      <c r="J39" s="5">
        <f>F39+$D39</f>
        <v>6.8160797830996156E-3</v>
      </c>
      <c r="K39" s="5">
        <f t="shared" si="2"/>
        <v>0</v>
      </c>
      <c r="L39" s="5">
        <f t="shared" si="3"/>
        <v>7.1160797830996155E-3</v>
      </c>
      <c r="M39" s="5">
        <f t="shared" si="4"/>
        <v>6.8160797830996156E-3</v>
      </c>
      <c r="N39" s="1">
        <f t="shared" si="5"/>
        <v>2134.8239349298847</v>
      </c>
      <c r="O39" s="1">
        <f t="shared" si="5"/>
        <v>2044.8239349298847</v>
      </c>
    </row>
    <row r="40" spans="2:15" x14ac:dyDescent="0.25">
      <c r="B40">
        <v>36</v>
      </c>
      <c r="C40" s="4">
        <f t="shared" si="0"/>
        <v>6</v>
      </c>
      <c r="D40" s="4">
        <f t="shared" si="1"/>
        <v>6.0000000000000001E-3</v>
      </c>
      <c r="E40" s="4">
        <v>1.1999999999999999E-3</v>
      </c>
      <c r="F40" s="4">
        <v>8.9999999999999998E-4</v>
      </c>
      <c r="G40" s="4" t="s">
        <v>10</v>
      </c>
      <c r="H40" s="4" t="s">
        <v>16</v>
      </c>
      <c r="I40" s="5">
        <f>E40+$D40</f>
        <v>7.1999999999999998E-3</v>
      </c>
      <c r="J40" s="5">
        <f>F40+$D40</f>
        <v>6.8999999999999999E-3</v>
      </c>
      <c r="K40" s="5">
        <f t="shared" si="2"/>
        <v>0</v>
      </c>
      <c r="L40" s="5">
        <f t="shared" si="3"/>
        <v>7.1999999999999998E-3</v>
      </c>
      <c r="M40" s="5">
        <f t="shared" si="4"/>
        <v>6.8999999999999999E-3</v>
      </c>
      <c r="N40" s="1">
        <f t="shared" si="5"/>
        <v>2160</v>
      </c>
      <c r="O40" s="1">
        <f t="shared" si="5"/>
        <v>2070</v>
      </c>
    </row>
    <row r="41" spans="2:15" x14ac:dyDescent="0.25">
      <c r="B41">
        <v>37</v>
      </c>
      <c r="C41" s="4">
        <f t="shared" si="0"/>
        <v>6.0827625302982193</v>
      </c>
      <c r="D41" s="4">
        <f t="shared" si="1"/>
        <v>6.0827625302982196E-3</v>
      </c>
      <c r="E41" s="4">
        <v>1.1999999999999999E-3</v>
      </c>
      <c r="F41" s="4">
        <v>8.9999999999999998E-4</v>
      </c>
      <c r="G41" s="4" t="s">
        <v>10</v>
      </c>
      <c r="H41" s="4" t="s">
        <v>16</v>
      </c>
      <c r="I41" s="5">
        <f>E41+$D41</f>
        <v>7.2827625302982193E-3</v>
      </c>
      <c r="J41" s="5">
        <f>F41+$D41</f>
        <v>6.9827625302982194E-3</v>
      </c>
      <c r="K41" s="5">
        <f t="shared" si="2"/>
        <v>0</v>
      </c>
      <c r="L41" s="5">
        <f t="shared" si="3"/>
        <v>7.2827625302982193E-3</v>
      </c>
      <c r="M41" s="5">
        <f t="shared" si="4"/>
        <v>6.9827625302982194E-3</v>
      </c>
      <c r="N41" s="1">
        <f t="shared" si="5"/>
        <v>2184.8287590894656</v>
      </c>
      <c r="O41" s="1">
        <f t="shared" si="5"/>
        <v>2094.8287590894656</v>
      </c>
    </row>
    <row r="42" spans="2:15" x14ac:dyDescent="0.25">
      <c r="B42">
        <v>38</v>
      </c>
      <c r="C42" s="4">
        <f t="shared" si="0"/>
        <v>6.164414002968976</v>
      </c>
      <c r="D42" s="4">
        <f t="shared" si="1"/>
        <v>6.1644140029689758E-3</v>
      </c>
      <c r="E42" s="4">
        <v>1.1999999999999999E-3</v>
      </c>
      <c r="F42" s="4">
        <v>8.9999999999999998E-4</v>
      </c>
      <c r="G42" s="4" t="s">
        <v>10</v>
      </c>
      <c r="H42" s="4" t="s">
        <v>16</v>
      </c>
      <c r="I42" s="5">
        <f>E42+$D42</f>
        <v>7.3644140029689754E-3</v>
      </c>
      <c r="J42" s="5">
        <f>F42+$D42</f>
        <v>7.0644140029689755E-3</v>
      </c>
      <c r="K42" s="5">
        <f t="shared" si="2"/>
        <v>0</v>
      </c>
      <c r="L42" s="5">
        <f t="shared" si="3"/>
        <v>7.3644140029689754E-3</v>
      </c>
      <c r="M42" s="5">
        <f t="shared" si="4"/>
        <v>7.0644140029689755E-3</v>
      </c>
      <c r="N42" s="1">
        <f t="shared" si="5"/>
        <v>2209.3242008906927</v>
      </c>
      <c r="O42" s="1">
        <f t="shared" si="5"/>
        <v>2119.3242008906927</v>
      </c>
    </row>
    <row r="43" spans="2:15" x14ac:dyDescent="0.25">
      <c r="B43">
        <v>39</v>
      </c>
      <c r="C43" s="4">
        <f t="shared" si="0"/>
        <v>6.2449979983983983</v>
      </c>
      <c r="D43" s="4">
        <f t="shared" si="1"/>
        <v>6.2449979983983982E-3</v>
      </c>
      <c r="E43" s="4">
        <v>1.1999999999999999E-3</v>
      </c>
      <c r="F43" s="4">
        <v>8.9999999999999998E-4</v>
      </c>
      <c r="G43" s="4" t="s">
        <v>10</v>
      </c>
      <c r="H43" s="4" t="s">
        <v>16</v>
      </c>
      <c r="I43" s="5">
        <f>E43+$D43</f>
        <v>7.4449979983983979E-3</v>
      </c>
      <c r="J43" s="5">
        <f>F43+$D43</f>
        <v>7.144997998398398E-3</v>
      </c>
      <c r="K43" s="5">
        <f t="shared" si="2"/>
        <v>0</v>
      </c>
      <c r="L43" s="5">
        <f t="shared" si="3"/>
        <v>7.4449979983983979E-3</v>
      </c>
      <c r="M43" s="5">
        <f t="shared" si="4"/>
        <v>7.144997998398398E-3</v>
      </c>
      <c r="N43" s="1">
        <f t="shared" si="5"/>
        <v>2233.4993995195196</v>
      </c>
      <c r="O43" s="1">
        <f t="shared" si="5"/>
        <v>2143.4993995195196</v>
      </c>
    </row>
    <row r="44" spans="2:15" x14ac:dyDescent="0.25">
      <c r="B44">
        <v>40</v>
      </c>
      <c r="C44" s="4">
        <f t="shared" si="0"/>
        <v>6.324555320336759</v>
      </c>
      <c r="D44" s="4">
        <f t="shared" si="1"/>
        <v>6.3245553203367588E-3</v>
      </c>
      <c r="E44" s="4">
        <v>1.1999999999999999E-3</v>
      </c>
      <c r="F44" s="4">
        <v>8.9999999999999998E-4</v>
      </c>
      <c r="G44" s="4" t="s">
        <v>10</v>
      </c>
      <c r="H44" s="4" t="s">
        <v>16</v>
      </c>
      <c r="I44" s="5">
        <f>E44+$D44</f>
        <v>7.5245553203367585E-3</v>
      </c>
      <c r="J44" s="5">
        <f>F44+$D44</f>
        <v>7.2245553203367585E-3</v>
      </c>
      <c r="K44" s="5">
        <f t="shared" si="2"/>
        <v>0</v>
      </c>
      <c r="L44" s="5">
        <f t="shared" si="3"/>
        <v>7.5245553203367585E-3</v>
      </c>
      <c r="M44" s="5">
        <f t="shared" si="4"/>
        <v>7.2245553203367585E-3</v>
      </c>
      <c r="N44" s="1">
        <f t="shared" si="5"/>
        <v>2257.3665961010274</v>
      </c>
      <c r="O44" s="1">
        <f t="shared" si="5"/>
        <v>2167.3665961010274</v>
      </c>
    </row>
    <row r="45" spans="2:15" x14ac:dyDescent="0.25">
      <c r="B45">
        <v>41</v>
      </c>
      <c r="C45" s="4">
        <f t="shared" si="0"/>
        <v>6.4031242374328485</v>
      </c>
      <c r="D45" s="4">
        <f t="shared" si="1"/>
        <v>6.4031242374328482E-3</v>
      </c>
      <c r="E45" s="4">
        <v>1.1999999999999999E-3</v>
      </c>
      <c r="F45" s="4">
        <v>8.9999999999999998E-4</v>
      </c>
      <c r="G45" s="4" t="s">
        <v>10</v>
      </c>
      <c r="H45" s="4" t="s">
        <v>16</v>
      </c>
      <c r="I45" s="5">
        <f>E45+$D45</f>
        <v>7.6031242374328479E-3</v>
      </c>
      <c r="J45" s="5">
        <f>F45+$D45</f>
        <v>7.3031242374328479E-3</v>
      </c>
      <c r="K45" s="5">
        <f t="shared" si="2"/>
        <v>0</v>
      </c>
      <c r="L45" s="5">
        <f t="shared" si="3"/>
        <v>7.6031242374328479E-3</v>
      </c>
      <c r="M45" s="5">
        <f t="shared" si="4"/>
        <v>7.3031242374328479E-3</v>
      </c>
      <c r="N45" s="1">
        <f t="shared" si="5"/>
        <v>2280.9372712298546</v>
      </c>
      <c r="O45" s="1">
        <f t="shared" si="5"/>
        <v>2190.9372712298546</v>
      </c>
    </row>
    <row r="46" spans="2:15" x14ac:dyDescent="0.25">
      <c r="B46">
        <v>42</v>
      </c>
      <c r="C46" s="4">
        <f t="shared" si="0"/>
        <v>6.4807406984078604</v>
      </c>
      <c r="D46" s="4">
        <f t="shared" si="1"/>
        <v>6.4807406984078606E-3</v>
      </c>
      <c r="E46" s="4">
        <v>1.1999999999999999E-3</v>
      </c>
      <c r="F46" s="4">
        <v>8.9999999999999998E-4</v>
      </c>
      <c r="G46" s="4" t="s">
        <v>10</v>
      </c>
      <c r="H46" s="4" t="s">
        <v>16</v>
      </c>
      <c r="I46" s="5">
        <f>E46+$D46</f>
        <v>7.6807406984078603E-3</v>
      </c>
      <c r="J46" s="5">
        <f>F46+$D46</f>
        <v>7.3807406984078604E-3</v>
      </c>
      <c r="K46" s="5">
        <f t="shared" si="2"/>
        <v>0</v>
      </c>
      <c r="L46" s="5">
        <f t="shared" si="3"/>
        <v>7.6807406984078603E-3</v>
      </c>
      <c r="M46" s="5">
        <f t="shared" si="4"/>
        <v>7.3807406984078604E-3</v>
      </c>
      <c r="N46" s="1">
        <f t="shared" si="5"/>
        <v>2304.2222095223583</v>
      </c>
      <c r="O46" s="1">
        <f t="shared" si="5"/>
        <v>2214.2222095223583</v>
      </c>
    </row>
    <row r="47" spans="2:15" x14ac:dyDescent="0.25">
      <c r="B47">
        <v>43</v>
      </c>
      <c r="C47" s="4">
        <f t="shared" si="0"/>
        <v>6.5574385243020004</v>
      </c>
      <c r="D47" s="4">
        <f t="shared" si="1"/>
        <v>6.5574385243020008E-3</v>
      </c>
      <c r="E47" s="4">
        <v>1.1999999999999999E-3</v>
      </c>
      <c r="F47" s="4">
        <v>8.9999999999999998E-4</v>
      </c>
      <c r="G47" s="4" t="s">
        <v>10</v>
      </c>
      <c r="H47" s="4" t="s">
        <v>16</v>
      </c>
      <c r="I47" s="5">
        <f>E47+$D47</f>
        <v>7.7574385243020004E-3</v>
      </c>
      <c r="J47" s="5">
        <f>F47+$D47</f>
        <v>7.4574385243020005E-3</v>
      </c>
      <c r="K47" s="5">
        <f t="shared" si="2"/>
        <v>0</v>
      </c>
      <c r="L47" s="5">
        <f t="shared" si="3"/>
        <v>7.7574385243020004E-3</v>
      </c>
      <c r="M47" s="5">
        <f t="shared" si="4"/>
        <v>7.4574385243020005E-3</v>
      </c>
      <c r="N47" s="1">
        <f t="shared" si="5"/>
        <v>2327.2315572906</v>
      </c>
      <c r="O47" s="1">
        <f t="shared" si="5"/>
        <v>2237.2315572906</v>
      </c>
    </row>
    <row r="48" spans="2:15" x14ac:dyDescent="0.25">
      <c r="B48">
        <v>44</v>
      </c>
      <c r="C48" s="4">
        <f t="shared" si="0"/>
        <v>6.6332495807107996</v>
      </c>
      <c r="D48" s="4">
        <f t="shared" si="1"/>
        <v>6.6332495807107997E-3</v>
      </c>
      <c r="E48" s="4">
        <v>1.1999999999999999E-3</v>
      </c>
      <c r="F48" s="4">
        <v>8.9999999999999998E-4</v>
      </c>
      <c r="G48" s="4" t="s">
        <v>10</v>
      </c>
      <c r="H48" s="4" t="s">
        <v>16</v>
      </c>
      <c r="I48" s="5">
        <f>E48+$D48</f>
        <v>7.8332495807107994E-3</v>
      </c>
      <c r="J48" s="5">
        <f>F48+$D48</f>
        <v>7.5332495807107994E-3</v>
      </c>
      <c r="K48" s="5">
        <f t="shared" si="2"/>
        <v>0</v>
      </c>
      <c r="L48" s="5">
        <f t="shared" si="3"/>
        <v>7.8332495807107994E-3</v>
      </c>
      <c r="M48" s="5">
        <f t="shared" si="4"/>
        <v>7.5332495807107994E-3</v>
      </c>
      <c r="N48" s="1">
        <f t="shared" si="5"/>
        <v>2349.9748742132397</v>
      </c>
      <c r="O48" s="1">
        <f t="shared" si="5"/>
        <v>2259.9748742132397</v>
      </c>
    </row>
    <row r="49" spans="2:15" x14ac:dyDescent="0.25">
      <c r="B49">
        <v>45</v>
      </c>
      <c r="C49" s="4">
        <f t="shared" si="0"/>
        <v>6.7082039324993694</v>
      </c>
      <c r="D49" s="4">
        <f t="shared" si="1"/>
        <v>6.7082039324993696E-3</v>
      </c>
      <c r="E49" s="4">
        <v>1.1999999999999999E-3</v>
      </c>
      <c r="F49" s="4">
        <v>8.9999999999999998E-4</v>
      </c>
      <c r="G49" s="4" t="s">
        <v>10</v>
      </c>
      <c r="H49" s="4" t="s">
        <v>16</v>
      </c>
      <c r="I49" s="5">
        <f>E49+$D49</f>
        <v>7.9082039324993702E-3</v>
      </c>
      <c r="J49" s="5">
        <f>F49+$D49</f>
        <v>7.6082039324993694E-3</v>
      </c>
      <c r="K49" s="5">
        <f t="shared" si="2"/>
        <v>0</v>
      </c>
      <c r="L49" s="5">
        <f t="shared" si="3"/>
        <v>7.9082039324993702E-3</v>
      </c>
      <c r="M49" s="5">
        <f t="shared" si="4"/>
        <v>7.6082039324993694E-3</v>
      </c>
      <c r="N49" s="1">
        <f t="shared" si="5"/>
        <v>2372.461179749811</v>
      </c>
      <c r="O49" s="1">
        <f t="shared" si="5"/>
        <v>2282.461179749811</v>
      </c>
    </row>
    <row r="50" spans="2:15" x14ac:dyDescent="0.25">
      <c r="B50">
        <v>46</v>
      </c>
      <c r="C50" s="4">
        <f t="shared" si="0"/>
        <v>6.7823299831252681</v>
      </c>
      <c r="D50" s="4">
        <f t="shared" si="1"/>
        <v>6.782329983125268E-3</v>
      </c>
      <c r="E50" s="4">
        <v>1.1999999999999999E-3</v>
      </c>
      <c r="F50" s="4">
        <v>8.9999999999999998E-4</v>
      </c>
      <c r="G50" s="4" t="s">
        <v>10</v>
      </c>
      <c r="H50" s="4" t="s">
        <v>16</v>
      </c>
      <c r="I50" s="5">
        <f>E50+$D50</f>
        <v>7.9823299831252685E-3</v>
      </c>
      <c r="J50" s="5">
        <f>F50+$D50</f>
        <v>7.6823299831252677E-3</v>
      </c>
      <c r="K50" s="5">
        <f t="shared" si="2"/>
        <v>0</v>
      </c>
      <c r="L50" s="5">
        <f t="shared" si="3"/>
        <v>7.9823299831252685E-3</v>
      </c>
      <c r="M50" s="5">
        <f t="shared" si="4"/>
        <v>7.6823299831252677E-3</v>
      </c>
      <c r="N50" s="1">
        <f t="shared" si="5"/>
        <v>2394.6989949375807</v>
      </c>
      <c r="O50" s="1">
        <f t="shared" si="5"/>
        <v>2304.6989949375802</v>
      </c>
    </row>
    <row r="51" spans="2:15" x14ac:dyDescent="0.25">
      <c r="B51">
        <v>47</v>
      </c>
      <c r="C51" s="4">
        <f t="shared" si="0"/>
        <v>6.8556546004010439</v>
      </c>
      <c r="D51" s="4">
        <f t="shared" si="1"/>
        <v>6.8556546004010441E-3</v>
      </c>
      <c r="E51" s="4">
        <v>1.1999999999999999E-3</v>
      </c>
      <c r="F51" s="4">
        <v>8.9999999999999998E-4</v>
      </c>
      <c r="G51" s="4" t="s">
        <v>10</v>
      </c>
      <c r="H51" s="4" t="s">
        <v>16</v>
      </c>
      <c r="I51" s="5">
        <f>E51+$D51</f>
        <v>8.0556546004010438E-3</v>
      </c>
      <c r="J51" s="5">
        <f>F51+$D51</f>
        <v>7.7556546004010438E-3</v>
      </c>
      <c r="K51" s="5">
        <f t="shared" si="2"/>
        <v>0</v>
      </c>
      <c r="L51" s="5">
        <f t="shared" si="3"/>
        <v>8.0556546004010438E-3</v>
      </c>
      <c r="M51" s="5">
        <f t="shared" si="4"/>
        <v>7.7556546004010438E-3</v>
      </c>
      <c r="N51" s="1">
        <f t="shared" si="5"/>
        <v>2416.6963801203133</v>
      </c>
      <c r="O51" s="1">
        <f t="shared" si="5"/>
        <v>2326.6963801203133</v>
      </c>
    </row>
    <row r="52" spans="2:15" x14ac:dyDescent="0.25">
      <c r="B52">
        <v>48</v>
      </c>
      <c r="C52" s="4">
        <f t="shared" si="0"/>
        <v>6.9282032302755088</v>
      </c>
      <c r="D52" s="4">
        <f t="shared" si="1"/>
        <v>6.9282032302755087E-3</v>
      </c>
      <c r="E52" s="4">
        <v>1.1999999999999999E-3</v>
      </c>
      <c r="F52" s="4">
        <v>8.9999999999999998E-4</v>
      </c>
      <c r="G52" s="4" t="s">
        <v>10</v>
      </c>
      <c r="H52" s="4" t="s">
        <v>16</v>
      </c>
      <c r="I52" s="5">
        <f>E52+$D52</f>
        <v>8.1282032302755092E-3</v>
      </c>
      <c r="J52" s="5">
        <f>F52+$D52</f>
        <v>7.8282032302755093E-3</v>
      </c>
      <c r="K52" s="5">
        <f t="shared" si="2"/>
        <v>0</v>
      </c>
      <c r="L52" s="5">
        <f t="shared" si="3"/>
        <v>8.1282032302755092E-3</v>
      </c>
      <c r="M52" s="5">
        <f t="shared" si="4"/>
        <v>7.8282032302755093E-3</v>
      </c>
      <c r="N52" s="1">
        <f t="shared" si="5"/>
        <v>2438.4609690826528</v>
      </c>
      <c r="O52" s="1">
        <f t="shared" si="5"/>
        <v>2348.4609690826528</v>
      </c>
    </row>
    <row r="53" spans="2:15" x14ac:dyDescent="0.25">
      <c r="B53">
        <v>49</v>
      </c>
      <c r="C53" s="4">
        <f t="shared" si="0"/>
        <v>7</v>
      </c>
      <c r="D53" s="4">
        <f t="shared" si="1"/>
        <v>7.0000000000000001E-3</v>
      </c>
      <c r="E53" s="4">
        <v>1.1999999999999999E-3</v>
      </c>
      <c r="F53" s="4">
        <v>8.9999999999999998E-4</v>
      </c>
      <c r="G53" s="4" t="s">
        <v>10</v>
      </c>
      <c r="H53" s="4" t="s">
        <v>16</v>
      </c>
      <c r="I53" s="5">
        <f>E53+$D53</f>
        <v>8.2000000000000007E-3</v>
      </c>
      <c r="J53" s="5">
        <f>F53+$D53</f>
        <v>7.9000000000000008E-3</v>
      </c>
      <c r="K53" s="5">
        <f t="shared" si="2"/>
        <v>0</v>
      </c>
      <c r="L53" s="5">
        <f t="shared" si="3"/>
        <v>8.2000000000000007E-3</v>
      </c>
      <c r="M53" s="5">
        <f t="shared" si="4"/>
        <v>7.9000000000000008E-3</v>
      </c>
      <c r="N53" s="1">
        <f t="shared" si="5"/>
        <v>2460</v>
      </c>
      <c r="O53" s="1">
        <f t="shared" si="5"/>
        <v>2370.0000000000005</v>
      </c>
    </row>
    <row r="54" spans="2:15" x14ac:dyDescent="0.25">
      <c r="B54">
        <v>50</v>
      </c>
      <c r="C54" s="4">
        <f t="shared" si="0"/>
        <v>7.0710678118654755</v>
      </c>
      <c r="D54" s="4">
        <f t="shared" si="1"/>
        <v>7.0710678118654753E-3</v>
      </c>
      <c r="E54" s="4">
        <v>1.1999999999999999E-3</v>
      </c>
      <c r="F54" s="4">
        <v>8.9999999999999998E-4</v>
      </c>
      <c r="G54" s="4" t="s">
        <v>10</v>
      </c>
      <c r="H54" s="4" t="s">
        <v>16</v>
      </c>
      <c r="I54" s="5">
        <f>E54+$D54</f>
        <v>8.2710678118654759E-3</v>
      </c>
      <c r="J54" s="5">
        <f>F54+$D54</f>
        <v>7.971067811865476E-3</v>
      </c>
      <c r="K54" s="5">
        <f t="shared" si="2"/>
        <v>0</v>
      </c>
      <c r="L54" s="5">
        <f t="shared" si="3"/>
        <v>8.2710678118654759E-3</v>
      </c>
      <c r="M54" s="5">
        <f t="shared" si="4"/>
        <v>7.971067811865476E-3</v>
      </c>
      <c r="N54" s="1">
        <f t="shared" si="5"/>
        <v>2481.3203435596429</v>
      </c>
      <c r="O54" s="1">
        <f t="shared" si="5"/>
        <v>2391.3203435596429</v>
      </c>
    </row>
    <row r="55" spans="2:15" x14ac:dyDescent="0.25">
      <c r="B55">
        <v>51</v>
      </c>
      <c r="C55" s="4">
        <f t="shared" si="0"/>
        <v>7.1414284285428504</v>
      </c>
      <c r="D55" s="4">
        <f t="shared" si="1"/>
        <v>7.1414284285428505E-3</v>
      </c>
      <c r="E55" s="4">
        <v>1.1999999999999999E-3</v>
      </c>
      <c r="F55" s="4">
        <v>8.9999999999999998E-4</v>
      </c>
      <c r="G55" s="4" t="s">
        <v>10</v>
      </c>
      <c r="H55" s="4" t="s">
        <v>16</v>
      </c>
      <c r="I55" s="5">
        <f>E55+$D55</f>
        <v>8.3414284285428502E-3</v>
      </c>
      <c r="J55" s="5">
        <f>F55+$D55</f>
        <v>8.0414284285428503E-3</v>
      </c>
      <c r="K55" s="5">
        <f t="shared" si="2"/>
        <v>0</v>
      </c>
      <c r="L55" s="5">
        <f t="shared" si="3"/>
        <v>8.3414284285428502E-3</v>
      </c>
      <c r="M55" s="5">
        <f t="shared" si="4"/>
        <v>8.0414284285428503E-3</v>
      </c>
      <c r="N55" s="1">
        <f t="shared" si="5"/>
        <v>2502.4285285628553</v>
      </c>
      <c r="O55" s="1">
        <f t="shared" si="5"/>
        <v>2412.4285285628553</v>
      </c>
    </row>
    <row r="56" spans="2:15" x14ac:dyDescent="0.25">
      <c r="B56">
        <v>52</v>
      </c>
      <c r="C56" s="4">
        <f t="shared" si="0"/>
        <v>7.2111025509279782</v>
      </c>
      <c r="D56" s="4">
        <f t="shared" si="1"/>
        <v>7.2111025509279782E-3</v>
      </c>
      <c r="E56" s="4">
        <v>1.1999999999999999E-3</v>
      </c>
      <c r="F56" s="4">
        <v>8.9999999999999998E-4</v>
      </c>
      <c r="G56" s="4" t="s">
        <v>10</v>
      </c>
      <c r="H56" s="4" t="s">
        <v>16</v>
      </c>
      <c r="I56" s="5">
        <f>E56+$D56</f>
        <v>8.4111025509279787E-3</v>
      </c>
      <c r="J56" s="5">
        <f>F56+$D56</f>
        <v>8.1111025509279788E-3</v>
      </c>
      <c r="K56" s="5">
        <f t="shared" si="2"/>
        <v>0</v>
      </c>
      <c r="L56" s="5">
        <f t="shared" si="3"/>
        <v>8.4111025509279787E-3</v>
      </c>
      <c r="M56" s="5">
        <f t="shared" si="4"/>
        <v>8.1111025509279788E-3</v>
      </c>
      <c r="N56" s="1">
        <f t="shared" si="5"/>
        <v>2523.3307652783938</v>
      </c>
      <c r="O56" s="1">
        <f t="shared" si="5"/>
        <v>2433.3307652783938</v>
      </c>
    </row>
    <row r="57" spans="2:15" x14ac:dyDescent="0.25">
      <c r="B57">
        <v>53</v>
      </c>
      <c r="C57" s="4">
        <f t="shared" si="0"/>
        <v>7.2801098892805181</v>
      </c>
      <c r="D57" s="4">
        <f t="shared" si="1"/>
        <v>7.280109889280518E-3</v>
      </c>
      <c r="E57" s="4">
        <v>1.1999999999999999E-3</v>
      </c>
      <c r="F57" s="4">
        <v>8.9999999999999998E-4</v>
      </c>
      <c r="G57" s="4" t="s">
        <v>10</v>
      </c>
      <c r="H57" s="4" t="s">
        <v>16</v>
      </c>
      <c r="I57" s="5">
        <f>E57+$D57</f>
        <v>8.4801098892805186E-3</v>
      </c>
      <c r="J57" s="5">
        <f>F57+$D57</f>
        <v>8.1801098892805187E-3</v>
      </c>
      <c r="K57" s="5">
        <f t="shared" si="2"/>
        <v>0</v>
      </c>
      <c r="L57" s="5">
        <f t="shared" si="3"/>
        <v>8.4801098892805186E-3</v>
      </c>
      <c r="M57" s="5">
        <f t="shared" si="4"/>
        <v>8.1801098892805187E-3</v>
      </c>
      <c r="N57" s="1">
        <f t="shared" si="5"/>
        <v>2544.0329667841556</v>
      </c>
      <c r="O57" s="1">
        <f t="shared" si="5"/>
        <v>2454.0329667841556</v>
      </c>
    </row>
    <row r="58" spans="2:15" x14ac:dyDescent="0.25">
      <c r="B58">
        <v>54</v>
      </c>
      <c r="C58" s="4">
        <f t="shared" si="0"/>
        <v>7.3484692283495345</v>
      </c>
      <c r="D58" s="4">
        <f t="shared" si="1"/>
        <v>7.3484692283495344E-3</v>
      </c>
      <c r="E58" s="4">
        <v>1.1999999999999999E-3</v>
      </c>
      <c r="F58" s="4">
        <v>8.9999999999999998E-4</v>
      </c>
      <c r="G58" s="4" t="s">
        <v>10</v>
      </c>
      <c r="H58" s="4" t="s">
        <v>16</v>
      </c>
      <c r="I58" s="5">
        <f>E58+$D58</f>
        <v>8.548469228349535E-3</v>
      </c>
      <c r="J58" s="5">
        <f>F58+$D58</f>
        <v>8.2484692283495351E-3</v>
      </c>
      <c r="K58" s="5">
        <f t="shared" si="2"/>
        <v>0</v>
      </c>
      <c r="L58" s="5">
        <f t="shared" si="3"/>
        <v>8.548469228349535E-3</v>
      </c>
      <c r="M58" s="5">
        <f t="shared" si="4"/>
        <v>8.2484692283495351E-3</v>
      </c>
      <c r="N58" s="1">
        <f t="shared" si="5"/>
        <v>2564.5407685048604</v>
      </c>
      <c r="O58" s="1">
        <f t="shared" si="5"/>
        <v>2474.5407685048604</v>
      </c>
    </row>
    <row r="59" spans="2:15" x14ac:dyDescent="0.25">
      <c r="B59">
        <v>55</v>
      </c>
      <c r="C59" s="4">
        <f t="shared" si="0"/>
        <v>7.416198487095663</v>
      </c>
      <c r="D59" s="4">
        <f t="shared" si="1"/>
        <v>7.416198487095663E-3</v>
      </c>
      <c r="E59" s="4">
        <v>1.1999999999999999E-3</v>
      </c>
      <c r="F59" s="4">
        <v>8.9999999999999998E-4</v>
      </c>
      <c r="G59" s="4" t="s">
        <v>10</v>
      </c>
      <c r="H59" s="4" t="s">
        <v>16</v>
      </c>
      <c r="I59" s="5">
        <f>E59+$D59</f>
        <v>8.6161984870956627E-3</v>
      </c>
      <c r="J59" s="5">
        <f>F59+$D59</f>
        <v>8.3161984870956628E-3</v>
      </c>
      <c r="K59" s="5">
        <f t="shared" si="2"/>
        <v>0</v>
      </c>
      <c r="L59" s="5">
        <f t="shared" si="3"/>
        <v>8.6161984870956627E-3</v>
      </c>
      <c r="M59" s="5">
        <f t="shared" si="4"/>
        <v>8.3161984870956628E-3</v>
      </c>
      <c r="N59" s="1">
        <f t="shared" si="5"/>
        <v>2584.8595461286986</v>
      </c>
      <c r="O59" s="1">
        <f t="shared" si="5"/>
        <v>2494.8595461286986</v>
      </c>
    </row>
    <row r="60" spans="2:15" x14ac:dyDescent="0.25">
      <c r="B60">
        <v>56</v>
      </c>
      <c r="C60" s="4">
        <f t="shared" si="0"/>
        <v>7.4833147735478827</v>
      </c>
      <c r="D60" s="4">
        <f t="shared" si="1"/>
        <v>7.4833147735478825E-3</v>
      </c>
      <c r="E60" s="4">
        <v>1.1999999999999999E-3</v>
      </c>
      <c r="F60" s="4">
        <v>8.9999999999999998E-4</v>
      </c>
      <c r="G60" s="4" t="s">
        <v>10</v>
      </c>
      <c r="H60" s="4" t="s">
        <v>16</v>
      </c>
      <c r="I60" s="5">
        <f>E60+$D60</f>
        <v>8.683314773547883E-3</v>
      </c>
      <c r="J60" s="5">
        <f>F60+$D60</f>
        <v>8.3833147735478831E-3</v>
      </c>
      <c r="K60" s="5">
        <f t="shared" si="2"/>
        <v>0</v>
      </c>
      <c r="L60" s="5">
        <f t="shared" si="3"/>
        <v>8.683314773547883E-3</v>
      </c>
      <c r="M60" s="5">
        <f t="shared" si="4"/>
        <v>8.3833147735478831E-3</v>
      </c>
      <c r="N60" s="1">
        <f t="shared" si="5"/>
        <v>2604.9944320643649</v>
      </c>
      <c r="O60" s="1">
        <f t="shared" si="5"/>
        <v>2514.9944320643649</v>
      </c>
    </row>
    <row r="61" spans="2:15" x14ac:dyDescent="0.25">
      <c r="B61">
        <v>57</v>
      </c>
      <c r="C61" s="4">
        <f t="shared" si="0"/>
        <v>7.5498344352707498</v>
      </c>
      <c r="D61" s="4">
        <f t="shared" si="1"/>
        <v>7.5498344352707501E-3</v>
      </c>
      <c r="E61" s="4">
        <v>1.1999999999999999E-3</v>
      </c>
      <c r="F61" s="4">
        <v>8.9999999999999998E-4</v>
      </c>
      <c r="G61" s="4" t="s">
        <v>10</v>
      </c>
      <c r="H61" s="4" t="s">
        <v>16</v>
      </c>
      <c r="I61" s="5">
        <f>E61+$D61</f>
        <v>8.7498344352707497E-3</v>
      </c>
      <c r="J61" s="5">
        <f>F61+$D61</f>
        <v>8.4498344352707498E-3</v>
      </c>
      <c r="K61" s="5">
        <f t="shared" si="2"/>
        <v>0</v>
      </c>
      <c r="L61" s="5">
        <f t="shared" si="3"/>
        <v>8.7498344352707497E-3</v>
      </c>
      <c r="M61" s="5">
        <f t="shared" si="4"/>
        <v>8.4498344352707498E-3</v>
      </c>
      <c r="N61" s="1">
        <f t="shared" si="5"/>
        <v>2624.950330581225</v>
      </c>
      <c r="O61" s="1">
        <f t="shared" si="5"/>
        <v>2534.950330581225</v>
      </c>
    </row>
    <row r="62" spans="2:15" x14ac:dyDescent="0.25">
      <c r="B62">
        <v>58</v>
      </c>
      <c r="C62" s="4">
        <f t="shared" si="0"/>
        <v>7.6157731058639087</v>
      </c>
      <c r="D62" s="4">
        <f t="shared" si="1"/>
        <v>7.6157731058639089E-3</v>
      </c>
      <c r="E62" s="4">
        <v>1.1999999999999999E-3</v>
      </c>
      <c r="F62" s="4">
        <v>8.9999999999999998E-4</v>
      </c>
      <c r="G62" s="4" t="s">
        <v>10</v>
      </c>
      <c r="H62" s="4" t="s">
        <v>16</v>
      </c>
      <c r="I62" s="5">
        <f>E62+$D62</f>
        <v>8.8157731058639086E-3</v>
      </c>
      <c r="J62" s="5">
        <f>F62+$D62</f>
        <v>8.5157731058639087E-3</v>
      </c>
      <c r="K62" s="5">
        <f t="shared" si="2"/>
        <v>0</v>
      </c>
      <c r="L62" s="5">
        <f t="shared" si="3"/>
        <v>8.8157731058639086E-3</v>
      </c>
      <c r="M62" s="5">
        <f t="shared" si="4"/>
        <v>8.5157731058639087E-3</v>
      </c>
      <c r="N62" s="1">
        <f t="shared" si="5"/>
        <v>2644.7319317591728</v>
      </c>
      <c r="O62" s="1">
        <f t="shared" si="5"/>
        <v>2554.7319317591728</v>
      </c>
    </row>
    <row r="63" spans="2:15" x14ac:dyDescent="0.25">
      <c r="B63">
        <v>59</v>
      </c>
      <c r="C63" s="4">
        <f t="shared" si="0"/>
        <v>7.6811457478686078</v>
      </c>
      <c r="D63" s="4">
        <f t="shared" si="1"/>
        <v>7.6811457478686077E-3</v>
      </c>
      <c r="E63" s="4">
        <v>1.1999999999999999E-3</v>
      </c>
      <c r="F63" s="4">
        <v>8.9999999999999998E-4</v>
      </c>
      <c r="G63" s="4" t="s">
        <v>10</v>
      </c>
      <c r="H63" s="4" t="s">
        <v>16</v>
      </c>
      <c r="I63" s="5">
        <f>E63+$D63</f>
        <v>8.8811457478686073E-3</v>
      </c>
      <c r="J63" s="5">
        <f>F63+$D63</f>
        <v>8.5811457478686074E-3</v>
      </c>
      <c r="K63" s="5">
        <f t="shared" si="2"/>
        <v>0</v>
      </c>
      <c r="L63" s="5">
        <f t="shared" si="3"/>
        <v>8.8811457478686073E-3</v>
      </c>
      <c r="M63" s="5">
        <f t="shared" si="4"/>
        <v>8.5811457478686074E-3</v>
      </c>
      <c r="N63" s="1">
        <f t="shared" si="5"/>
        <v>2664.3437243605822</v>
      </c>
      <c r="O63" s="1">
        <f t="shared" si="5"/>
        <v>2574.3437243605822</v>
      </c>
    </row>
    <row r="64" spans="2:15" x14ac:dyDescent="0.25">
      <c r="B64">
        <v>60</v>
      </c>
      <c r="C64" s="4">
        <f t="shared" si="0"/>
        <v>7.745966692414834</v>
      </c>
      <c r="D64" s="4">
        <f t="shared" si="1"/>
        <v>7.7459666924148338E-3</v>
      </c>
      <c r="E64" s="4">
        <v>1.1999999999999999E-3</v>
      </c>
      <c r="F64" s="4">
        <v>8.9999999999999998E-4</v>
      </c>
      <c r="G64" s="4" t="s">
        <v>10</v>
      </c>
      <c r="H64" s="4" t="s">
        <v>16</v>
      </c>
      <c r="I64" s="5">
        <f>E64+$D64</f>
        <v>8.9459666924148334E-3</v>
      </c>
      <c r="J64" s="5">
        <f>F64+$D64</f>
        <v>8.6459666924148335E-3</v>
      </c>
      <c r="K64" s="5">
        <f t="shared" si="2"/>
        <v>0</v>
      </c>
      <c r="L64" s="5">
        <f t="shared" si="3"/>
        <v>8.9459666924148334E-3</v>
      </c>
      <c r="M64" s="5">
        <f t="shared" si="4"/>
        <v>8.6459666924148335E-3</v>
      </c>
      <c r="N64" s="1">
        <f t="shared" si="5"/>
        <v>2683.7900077244499</v>
      </c>
      <c r="O64" s="1">
        <f t="shared" si="5"/>
        <v>2593.7900077244499</v>
      </c>
    </row>
    <row r="65" spans="2:15" x14ac:dyDescent="0.25">
      <c r="B65">
        <v>61</v>
      </c>
      <c r="C65" s="4">
        <f t="shared" si="0"/>
        <v>7.810249675906654</v>
      </c>
      <c r="D65" s="4">
        <f t="shared" si="1"/>
        <v>7.8102496759066536E-3</v>
      </c>
      <c r="E65" s="4">
        <v>1.1999999999999999E-3</v>
      </c>
      <c r="F65" s="4">
        <v>8.9999999999999998E-4</v>
      </c>
      <c r="G65" s="4" t="s">
        <v>10</v>
      </c>
      <c r="H65" s="4" t="s">
        <v>16</v>
      </c>
      <c r="I65" s="5">
        <f>E65+$D65</f>
        <v>9.0102496759066533E-3</v>
      </c>
      <c r="J65" s="5">
        <f>F65+$D65</f>
        <v>8.7102496759066533E-3</v>
      </c>
      <c r="K65" s="5">
        <f t="shared" si="2"/>
        <v>0</v>
      </c>
      <c r="L65" s="5">
        <f t="shared" si="3"/>
        <v>9.0102496759066533E-3</v>
      </c>
      <c r="M65" s="5">
        <f t="shared" si="4"/>
        <v>8.7102496759066533E-3</v>
      </c>
      <c r="N65" s="1">
        <f t="shared" si="5"/>
        <v>2703.0749027719958</v>
      </c>
      <c r="O65" s="1">
        <f t="shared" si="5"/>
        <v>2613.0749027719962</v>
      </c>
    </row>
    <row r="66" spans="2:15" x14ac:dyDescent="0.25">
      <c r="B66">
        <v>62</v>
      </c>
      <c r="C66" s="4">
        <f t="shared" si="0"/>
        <v>7.8740078740118111</v>
      </c>
      <c r="D66" s="4">
        <f t="shared" si="1"/>
        <v>7.8740078740118114E-3</v>
      </c>
      <c r="E66" s="4">
        <v>1.1999999999999999E-3</v>
      </c>
      <c r="F66" s="4">
        <v>8.9999999999999998E-4</v>
      </c>
      <c r="G66" s="4" t="s">
        <v>10</v>
      </c>
      <c r="H66" s="4" t="s">
        <v>16</v>
      </c>
      <c r="I66" s="5">
        <f>E66+$D66</f>
        <v>9.0740078740118111E-3</v>
      </c>
      <c r="J66" s="5">
        <f>F66+$D66</f>
        <v>8.7740078740118112E-3</v>
      </c>
      <c r="K66" s="5">
        <f t="shared" si="2"/>
        <v>0</v>
      </c>
      <c r="L66" s="5">
        <f t="shared" si="3"/>
        <v>9.0740078740118111E-3</v>
      </c>
      <c r="M66" s="5">
        <f t="shared" si="4"/>
        <v>8.7740078740118112E-3</v>
      </c>
      <c r="N66" s="1">
        <f t="shared" si="5"/>
        <v>2722.2023622035435</v>
      </c>
      <c r="O66" s="1">
        <f t="shared" si="5"/>
        <v>2632.2023622035435</v>
      </c>
    </row>
    <row r="67" spans="2:15" x14ac:dyDescent="0.25">
      <c r="B67">
        <v>63</v>
      </c>
      <c r="C67" s="4">
        <f t="shared" si="0"/>
        <v>7.9372539331937721</v>
      </c>
      <c r="D67" s="4">
        <f t="shared" si="1"/>
        <v>7.9372539331937723E-3</v>
      </c>
      <c r="E67" s="4">
        <v>1.1999999999999999E-3</v>
      </c>
      <c r="F67" s="4">
        <v>8.9999999999999998E-4</v>
      </c>
      <c r="G67" s="4" t="s">
        <v>10</v>
      </c>
      <c r="H67" s="4" t="s">
        <v>16</v>
      </c>
      <c r="I67" s="5">
        <f>E67+$D67</f>
        <v>9.137253933193772E-3</v>
      </c>
      <c r="J67" s="5">
        <f>F67+$D67</f>
        <v>8.837253933193772E-3</v>
      </c>
      <c r="K67" s="5">
        <f t="shared" si="2"/>
        <v>0</v>
      </c>
      <c r="L67" s="5">
        <f t="shared" si="3"/>
        <v>9.137253933193772E-3</v>
      </c>
      <c r="M67" s="5">
        <f t="shared" si="4"/>
        <v>8.837253933193772E-3</v>
      </c>
      <c r="N67" s="1">
        <f t="shared" si="5"/>
        <v>2741.1761799581318</v>
      </c>
      <c r="O67" s="1">
        <f t="shared" si="5"/>
        <v>2651.1761799581318</v>
      </c>
    </row>
    <row r="68" spans="2:15" x14ac:dyDescent="0.25">
      <c r="B68">
        <v>64</v>
      </c>
      <c r="C68" s="4">
        <f t="shared" si="0"/>
        <v>8</v>
      </c>
      <c r="D68" s="4">
        <f t="shared" si="1"/>
        <v>8.0000000000000002E-3</v>
      </c>
      <c r="E68" s="4">
        <v>1.1999999999999999E-3</v>
      </c>
      <c r="F68" s="4">
        <v>8.9999999999999998E-4</v>
      </c>
      <c r="G68" s="4" t="s">
        <v>10</v>
      </c>
      <c r="H68" s="4" t="s">
        <v>16</v>
      </c>
      <c r="I68" s="5">
        <f>E68+$D68</f>
        <v>9.1999999999999998E-3</v>
      </c>
      <c r="J68" s="5">
        <f>F68+$D68</f>
        <v>8.8999999999999999E-3</v>
      </c>
      <c r="K68" s="5">
        <f t="shared" si="2"/>
        <v>0</v>
      </c>
      <c r="L68" s="5">
        <f t="shared" si="3"/>
        <v>9.1999999999999998E-3</v>
      </c>
      <c r="M68" s="5">
        <f t="shared" si="4"/>
        <v>8.8999999999999999E-3</v>
      </c>
      <c r="N68" s="1">
        <f t="shared" si="5"/>
        <v>2760</v>
      </c>
      <c r="O68" s="1">
        <f t="shared" si="5"/>
        <v>2670</v>
      </c>
    </row>
    <row r="69" spans="2:15" x14ac:dyDescent="0.25">
      <c r="B69">
        <v>65</v>
      </c>
      <c r="C69" s="4">
        <f t="shared" si="0"/>
        <v>8.0622577482985491</v>
      </c>
      <c r="D69" s="4">
        <f t="shared" si="1"/>
        <v>8.0622577482985496E-3</v>
      </c>
      <c r="E69" s="4">
        <v>1.1999999999999999E-3</v>
      </c>
      <c r="F69" s="4">
        <v>8.9999999999999998E-4</v>
      </c>
      <c r="G69" s="4" t="s">
        <v>10</v>
      </c>
      <c r="H69" s="4" t="s">
        <v>16</v>
      </c>
      <c r="I69" s="5">
        <f>E69+$D69</f>
        <v>9.2622577482985493E-3</v>
      </c>
      <c r="J69" s="5">
        <f>F69+$D69</f>
        <v>8.9622577482985494E-3</v>
      </c>
      <c r="K69" s="5">
        <f t="shared" si="2"/>
        <v>0</v>
      </c>
      <c r="L69" s="5">
        <f t="shared" si="3"/>
        <v>9.2622577482985493E-3</v>
      </c>
      <c r="M69" s="5">
        <f t="shared" si="4"/>
        <v>8.9622577482985494E-3</v>
      </c>
      <c r="N69" s="1">
        <f t="shared" si="5"/>
        <v>2778.6773244895649</v>
      </c>
      <c r="O69" s="1">
        <f t="shared" si="5"/>
        <v>2688.6773244895649</v>
      </c>
    </row>
    <row r="70" spans="2:15" x14ac:dyDescent="0.25">
      <c r="B70">
        <v>66</v>
      </c>
      <c r="C70" s="4">
        <f t="shared" ref="C70:C114" si="6">SQRT(B70)</f>
        <v>8.1240384046359608</v>
      </c>
      <c r="D70" s="4">
        <f t="shared" ref="D70:D114" si="7">C70/1000</f>
        <v>8.1240384046359602E-3</v>
      </c>
      <c r="E70" s="4">
        <v>1.1999999999999999E-3</v>
      </c>
      <c r="F70" s="4">
        <v>8.9999999999999998E-4</v>
      </c>
      <c r="G70" s="4" t="s">
        <v>10</v>
      </c>
      <c r="H70" s="4" t="s">
        <v>16</v>
      </c>
      <c r="I70" s="5">
        <f>E70+$D70</f>
        <v>9.3240384046359599E-3</v>
      </c>
      <c r="J70" s="5">
        <f>F70+$D70</f>
        <v>9.02403840463596E-3</v>
      </c>
      <c r="K70" s="5">
        <f t="shared" ref="K70:K114" si="8">VLOOKUP(G70,$R$5:$S$8,2,FALSE) + VLOOKUP(H70,$R$10:$S$11,2,FALSE)</f>
        <v>0</v>
      </c>
      <c r="L70" s="5">
        <f t="shared" ref="L70:L114" si="9">I70+(I70*$K70)</f>
        <v>9.3240384046359599E-3</v>
      </c>
      <c r="M70" s="5">
        <f t="shared" ref="M70:M114" si="10">J70+(J70*$K70)</f>
        <v>9.02403840463596E-3</v>
      </c>
      <c r="N70" s="1">
        <f t="shared" ref="N70:O114" si="11">$F$2*I70</f>
        <v>2797.2115213907878</v>
      </c>
      <c r="O70" s="1">
        <f t="shared" si="11"/>
        <v>2707.2115213907882</v>
      </c>
    </row>
    <row r="71" spans="2:15" x14ac:dyDescent="0.25">
      <c r="B71">
        <v>67</v>
      </c>
      <c r="C71" s="4">
        <f t="shared" si="6"/>
        <v>8.1853527718724504</v>
      </c>
      <c r="D71" s="4">
        <f t="shared" si="7"/>
        <v>8.1853527718724495E-3</v>
      </c>
      <c r="E71" s="4">
        <v>1.1999999999999999E-3</v>
      </c>
      <c r="F71" s="4">
        <v>8.9999999999999998E-4</v>
      </c>
      <c r="G71" s="4" t="s">
        <v>10</v>
      </c>
      <c r="H71" s="4" t="s">
        <v>16</v>
      </c>
      <c r="I71" s="5">
        <f>E71+$D71</f>
        <v>9.3853527718724492E-3</v>
      </c>
      <c r="J71" s="5">
        <f>F71+$D71</f>
        <v>9.0853527718724493E-3</v>
      </c>
      <c r="K71" s="5">
        <f t="shared" si="8"/>
        <v>0</v>
      </c>
      <c r="L71" s="5">
        <f t="shared" si="9"/>
        <v>9.3853527718724492E-3</v>
      </c>
      <c r="M71" s="5">
        <f t="shared" si="10"/>
        <v>9.0853527718724493E-3</v>
      </c>
      <c r="N71" s="1">
        <f t="shared" si="11"/>
        <v>2815.6058315617347</v>
      </c>
      <c r="O71" s="1">
        <f t="shared" si="11"/>
        <v>2725.6058315617347</v>
      </c>
    </row>
    <row r="72" spans="2:15" x14ac:dyDescent="0.25">
      <c r="B72">
        <v>68</v>
      </c>
      <c r="C72" s="4">
        <f t="shared" si="6"/>
        <v>8.2462112512353212</v>
      </c>
      <c r="D72" s="4">
        <f t="shared" si="7"/>
        <v>8.2462112512353206E-3</v>
      </c>
      <c r="E72" s="4">
        <v>1.1999999999999999E-3</v>
      </c>
      <c r="F72" s="4">
        <v>8.9999999999999998E-4</v>
      </c>
      <c r="G72" s="4" t="s">
        <v>10</v>
      </c>
      <c r="H72" s="4" t="s">
        <v>16</v>
      </c>
      <c r="I72" s="5">
        <f>E72+$D72</f>
        <v>9.4462112512353202E-3</v>
      </c>
      <c r="J72" s="5">
        <f>F72+$D72</f>
        <v>9.1462112512353203E-3</v>
      </c>
      <c r="K72" s="5">
        <f t="shared" si="8"/>
        <v>0</v>
      </c>
      <c r="L72" s="5">
        <f t="shared" si="9"/>
        <v>9.4462112512353202E-3</v>
      </c>
      <c r="M72" s="5">
        <f t="shared" si="10"/>
        <v>9.1462112512353203E-3</v>
      </c>
      <c r="N72" s="1">
        <f t="shared" si="11"/>
        <v>2833.8633753705963</v>
      </c>
      <c r="O72" s="1">
        <f t="shared" si="11"/>
        <v>2743.8633753705963</v>
      </c>
    </row>
    <row r="73" spans="2:15" x14ac:dyDescent="0.25">
      <c r="B73">
        <v>69</v>
      </c>
      <c r="C73" s="4">
        <f t="shared" si="6"/>
        <v>8.3066238629180749</v>
      </c>
      <c r="D73" s="4">
        <f t="shared" si="7"/>
        <v>8.3066238629180746E-3</v>
      </c>
      <c r="E73" s="4">
        <v>1.1999999999999999E-3</v>
      </c>
      <c r="F73" s="4">
        <v>8.9999999999999998E-4</v>
      </c>
      <c r="G73" s="4" t="s">
        <v>10</v>
      </c>
      <c r="H73" s="4" t="s">
        <v>16</v>
      </c>
      <c r="I73" s="5">
        <f>E73+$D73</f>
        <v>9.5066238629180743E-3</v>
      </c>
      <c r="J73" s="5">
        <f>F73+$D73</f>
        <v>9.2066238629180744E-3</v>
      </c>
      <c r="K73" s="5">
        <f t="shared" si="8"/>
        <v>0</v>
      </c>
      <c r="L73" s="5">
        <f t="shared" si="9"/>
        <v>9.5066238629180743E-3</v>
      </c>
      <c r="M73" s="5">
        <f t="shared" si="10"/>
        <v>9.2066238629180744E-3</v>
      </c>
      <c r="N73" s="1">
        <f t="shared" si="11"/>
        <v>2851.9871588754222</v>
      </c>
      <c r="O73" s="1">
        <f t="shared" si="11"/>
        <v>2761.9871588754222</v>
      </c>
    </row>
    <row r="74" spans="2:15" x14ac:dyDescent="0.25">
      <c r="B74">
        <v>70</v>
      </c>
      <c r="C74" s="4">
        <f t="shared" si="6"/>
        <v>8.3666002653407556</v>
      </c>
      <c r="D74" s="4">
        <f t="shared" si="7"/>
        <v>8.3666002653407564E-3</v>
      </c>
      <c r="E74" s="4">
        <v>1.1999999999999999E-3</v>
      </c>
      <c r="F74" s="4">
        <v>8.9999999999999998E-4</v>
      </c>
      <c r="G74" s="4" t="s">
        <v>10</v>
      </c>
      <c r="H74" s="4" t="s">
        <v>16</v>
      </c>
      <c r="I74" s="5">
        <f>E74+$D74</f>
        <v>9.5666002653407561E-3</v>
      </c>
      <c r="J74" s="5">
        <f>F74+$D74</f>
        <v>9.2666002653407561E-3</v>
      </c>
      <c r="K74" s="5">
        <f t="shared" si="8"/>
        <v>0</v>
      </c>
      <c r="L74" s="5">
        <f t="shared" si="9"/>
        <v>9.5666002653407561E-3</v>
      </c>
      <c r="M74" s="5">
        <f t="shared" si="10"/>
        <v>9.2666002653407561E-3</v>
      </c>
      <c r="N74" s="1">
        <f t="shared" si="11"/>
        <v>2869.9800796022269</v>
      </c>
      <c r="O74" s="1">
        <f t="shared" si="11"/>
        <v>2779.9800796022269</v>
      </c>
    </row>
    <row r="75" spans="2:15" x14ac:dyDescent="0.25">
      <c r="B75">
        <v>71</v>
      </c>
      <c r="C75" s="4">
        <f t="shared" si="6"/>
        <v>8.426149773176359</v>
      </c>
      <c r="D75" s="4">
        <f t="shared" si="7"/>
        <v>8.4261497731763588E-3</v>
      </c>
      <c r="E75" s="4">
        <v>1.1999999999999999E-3</v>
      </c>
      <c r="F75" s="4">
        <v>8.9999999999999998E-4</v>
      </c>
      <c r="G75" s="4" t="s">
        <v>10</v>
      </c>
      <c r="H75" s="4" t="s">
        <v>16</v>
      </c>
      <c r="I75" s="5">
        <f>E75+$D75</f>
        <v>9.6261497731763585E-3</v>
      </c>
      <c r="J75" s="5">
        <f>F75+$D75</f>
        <v>9.3261497731763586E-3</v>
      </c>
      <c r="K75" s="5">
        <f t="shared" si="8"/>
        <v>0</v>
      </c>
      <c r="L75" s="5">
        <f t="shared" si="9"/>
        <v>9.6261497731763585E-3</v>
      </c>
      <c r="M75" s="5">
        <f t="shared" si="10"/>
        <v>9.3261497731763586E-3</v>
      </c>
      <c r="N75" s="1">
        <f t="shared" si="11"/>
        <v>2887.8449319529077</v>
      </c>
      <c r="O75" s="1">
        <f t="shared" si="11"/>
        <v>2797.8449319529077</v>
      </c>
    </row>
    <row r="76" spans="2:15" x14ac:dyDescent="0.25">
      <c r="B76">
        <v>72</v>
      </c>
      <c r="C76" s="4">
        <f t="shared" si="6"/>
        <v>8.4852813742385695</v>
      </c>
      <c r="D76" s="4">
        <f t="shared" si="7"/>
        <v>8.4852813742385697E-3</v>
      </c>
      <c r="E76" s="4">
        <v>1.1999999999999999E-3</v>
      </c>
      <c r="F76" s="4">
        <v>8.9999999999999998E-4</v>
      </c>
      <c r="G76" s="4" t="s">
        <v>10</v>
      </c>
      <c r="H76" s="4" t="s">
        <v>16</v>
      </c>
      <c r="I76" s="5">
        <f>E76+$D76</f>
        <v>9.6852813742385694E-3</v>
      </c>
      <c r="J76" s="5">
        <f>F76+$D76</f>
        <v>9.3852813742385695E-3</v>
      </c>
      <c r="K76" s="5">
        <f t="shared" si="8"/>
        <v>0</v>
      </c>
      <c r="L76" s="5">
        <f t="shared" si="9"/>
        <v>9.6852813742385694E-3</v>
      </c>
      <c r="M76" s="5">
        <f t="shared" si="10"/>
        <v>9.3852813742385695E-3</v>
      </c>
      <c r="N76" s="1">
        <f t="shared" si="11"/>
        <v>2905.5844122715707</v>
      </c>
      <c r="O76" s="1">
        <f t="shared" si="11"/>
        <v>2815.5844122715707</v>
      </c>
    </row>
    <row r="77" spans="2:15" x14ac:dyDescent="0.25">
      <c r="B77">
        <v>73</v>
      </c>
      <c r="C77" s="4">
        <f t="shared" si="6"/>
        <v>8.5440037453175304</v>
      </c>
      <c r="D77" s="4">
        <f t="shared" si="7"/>
        <v>8.5440037453175296E-3</v>
      </c>
      <c r="E77" s="4">
        <v>1.1999999999999999E-3</v>
      </c>
      <c r="F77" s="4">
        <v>8.9999999999999998E-4</v>
      </c>
      <c r="G77" s="4" t="s">
        <v>10</v>
      </c>
      <c r="H77" s="4" t="s">
        <v>16</v>
      </c>
      <c r="I77" s="5">
        <f>E77+$D77</f>
        <v>9.7440037453175293E-3</v>
      </c>
      <c r="J77" s="5">
        <f>F77+$D77</f>
        <v>9.4440037453175293E-3</v>
      </c>
      <c r="K77" s="5">
        <f t="shared" si="8"/>
        <v>0</v>
      </c>
      <c r="L77" s="5">
        <f t="shared" si="9"/>
        <v>9.7440037453175293E-3</v>
      </c>
      <c r="M77" s="5">
        <f t="shared" si="10"/>
        <v>9.4440037453175293E-3</v>
      </c>
      <c r="N77" s="1">
        <f t="shared" si="11"/>
        <v>2923.2011235952587</v>
      </c>
      <c r="O77" s="1">
        <f t="shared" si="11"/>
        <v>2833.2011235952587</v>
      </c>
    </row>
    <row r="78" spans="2:15" x14ac:dyDescent="0.25">
      <c r="B78">
        <v>74</v>
      </c>
      <c r="C78" s="4">
        <f t="shared" si="6"/>
        <v>8.6023252670426267</v>
      </c>
      <c r="D78" s="4">
        <f t="shared" si="7"/>
        <v>8.6023252670426268E-3</v>
      </c>
      <c r="E78" s="4">
        <v>1.1999999999999999E-3</v>
      </c>
      <c r="F78" s="4">
        <v>8.9999999999999998E-4</v>
      </c>
      <c r="G78" s="4" t="s">
        <v>10</v>
      </c>
      <c r="H78" s="4" t="s">
        <v>16</v>
      </c>
      <c r="I78" s="5">
        <f>E78+$D78</f>
        <v>9.8023252670426265E-3</v>
      </c>
      <c r="J78" s="5">
        <f>F78+$D78</f>
        <v>9.5023252670426266E-3</v>
      </c>
      <c r="K78" s="5">
        <f t="shared" si="8"/>
        <v>0</v>
      </c>
      <c r="L78" s="5">
        <f t="shared" si="9"/>
        <v>9.8023252670426265E-3</v>
      </c>
      <c r="M78" s="5">
        <f t="shared" si="10"/>
        <v>9.5023252670426266E-3</v>
      </c>
      <c r="N78" s="1">
        <f t="shared" si="11"/>
        <v>2940.6975801127878</v>
      </c>
      <c r="O78" s="1">
        <f t="shared" si="11"/>
        <v>2850.6975801127878</v>
      </c>
    </row>
    <row r="79" spans="2:15" x14ac:dyDescent="0.25">
      <c r="B79">
        <v>75</v>
      </c>
      <c r="C79" s="4">
        <f t="shared" si="6"/>
        <v>8.6602540378443873</v>
      </c>
      <c r="D79" s="4">
        <f t="shared" si="7"/>
        <v>8.6602540378443865E-3</v>
      </c>
      <c r="E79" s="4">
        <v>1.1999999999999999E-3</v>
      </c>
      <c r="F79" s="4">
        <v>8.9999999999999998E-4</v>
      </c>
      <c r="G79" s="4" t="s">
        <v>10</v>
      </c>
      <c r="H79" s="4" t="s">
        <v>16</v>
      </c>
      <c r="I79" s="5">
        <f>E79+$D79</f>
        <v>9.8602540378443862E-3</v>
      </c>
      <c r="J79" s="5">
        <f>F79+$D79</f>
        <v>9.5602540378443863E-3</v>
      </c>
      <c r="K79" s="5">
        <f t="shared" si="8"/>
        <v>0</v>
      </c>
      <c r="L79" s="5">
        <f t="shared" si="9"/>
        <v>9.8602540378443862E-3</v>
      </c>
      <c r="M79" s="5">
        <f t="shared" si="10"/>
        <v>9.5602540378443863E-3</v>
      </c>
      <c r="N79" s="1">
        <f t="shared" si="11"/>
        <v>2958.076211353316</v>
      </c>
      <c r="O79" s="1">
        <f t="shared" si="11"/>
        <v>2868.076211353316</v>
      </c>
    </row>
    <row r="80" spans="2:15" x14ac:dyDescent="0.25">
      <c r="B80">
        <v>76</v>
      </c>
      <c r="C80" s="4">
        <f t="shared" si="6"/>
        <v>8.717797887081348</v>
      </c>
      <c r="D80" s="4">
        <f t="shared" si="7"/>
        <v>8.7177978870813487E-3</v>
      </c>
      <c r="E80" s="4">
        <v>1.1999999999999999E-3</v>
      </c>
      <c r="F80" s="4">
        <v>8.9999999999999998E-4</v>
      </c>
      <c r="G80" s="4" t="s">
        <v>10</v>
      </c>
      <c r="H80" s="4" t="s">
        <v>16</v>
      </c>
      <c r="I80" s="5">
        <f>E80+$D80</f>
        <v>9.9177978870813484E-3</v>
      </c>
      <c r="J80" s="5">
        <f>F80+$D80</f>
        <v>9.6177978870813485E-3</v>
      </c>
      <c r="K80" s="5">
        <f t="shared" si="8"/>
        <v>0</v>
      </c>
      <c r="L80" s="5">
        <f t="shared" si="9"/>
        <v>9.9177978870813484E-3</v>
      </c>
      <c r="M80" s="5">
        <f t="shared" si="10"/>
        <v>9.6177978870813485E-3</v>
      </c>
      <c r="N80" s="1">
        <f t="shared" si="11"/>
        <v>2975.3393661244045</v>
      </c>
      <c r="O80" s="1">
        <f t="shared" si="11"/>
        <v>2885.3393661244045</v>
      </c>
    </row>
    <row r="81" spans="2:15" x14ac:dyDescent="0.25">
      <c r="B81">
        <v>77</v>
      </c>
      <c r="C81" s="4">
        <f t="shared" si="6"/>
        <v>8.7749643873921226</v>
      </c>
      <c r="D81" s="4">
        <f t="shared" si="7"/>
        <v>8.7749643873921233E-3</v>
      </c>
      <c r="E81" s="4">
        <v>1.1999999999999999E-3</v>
      </c>
      <c r="F81" s="4">
        <v>8.9999999999999998E-4</v>
      </c>
      <c r="G81" s="4" t="s">
        <v>10</v>
      </c>
      <c r="H81" s="4" t="s">
        <v>16</v>
      </c>
      <c r="I81" s="5">
        <f>E81+$D81</f>
        <v>9.9749643873921229E-3</v>
      </c>
      <c r="J81" s="5">
        <f>F81+$D81</f>
        <v>9.674964387392123E-3</v>
      </c>
      <c r="K81" s="5">
        <f t="shared" si="8"/>
        <v>0</v>
      </c>
      <c r="L81" s="5">
        <f t="shared" si="9"/>
        <v>9.9749643873921229E-3</v>
      </c>
      <c r="M81" s="5">
        <f t="shared" si="10"/>
        <v>9.674964387392123E-3</v>
      </c>
      <c r="N81" s="1">
        <f t="shared" si="11"/>
        <v>2992.4893162176368</v>
      </c>
      <c r="O81" s="1">
        <f t="shared" si="11"/>
        <v>2902.4893162176368</v>
      </c>
    </row>
    <row r="82" spans="2:15" x14ac:dyDescent="0.25">
      <c r="B82">
        <v>78</v>
      </c>
      <c r="C82" s="4">
        <f t="shared" si="6"/>
        <v>8.8317608663278477</v>
      </c>
      <c r="D82" s="4">
        <f t="shared" si="7"/>
        <v>8.8317608663278473E-3</v>
      </c>
      <c r="E82" s="4">
        <v>1.1999999999999999E-3</v>
      </c>
      <c r="F82" s="4">
        <v>8.9999999999999998E-4</v>
      </c>
      <c r="G82" s="4" t="s">
        <v>10</v>
      </c>
      <c r="H82" s="4" t="s">
        <v>16</v>
      </c>
      <c r="I82" s="5">
        <f>E82+$D82</f>
        <v>1.0031760866327847E-2</v>
      </c>
      <c r="J82" s="5">
        <f>F82+$D82</f>
        <v>9.731760866327847E-3</v>
      </c>
      <c r="K82" s="5">
        <f t="shared" si="8"/>
        <v>0</v>
      </c>
      <c r="L82" s="5">
        <f t="shared" si="9"/>
        <v>1.0031760866327847E-2</v>
      </c>
      <c r="M82" s="5">
        <f t="shared" si="10"/>
        <v>9.731760866327847E-3</v>
      </c>
      <c r="N82" s="1">
        <f t="shared" si="11"/>
        <v>3009.528259898354</v>
      </c>
      <c r="O82" s="1">
        <f t="shared" si="11"/>
        <v>2919.528259898354</v>
      </c>
    </row>
    <row r="83" spans="2:15" x14ac:dyDescent="0.25">
      <c r="B83">
        <v>79</v>
      </c>
      <c r="C83" s="4">
        <f t="shared" si="6"/>
        <v>8.8881944173155887</v>
      </c>
      <c r="D83" s="4">
        <f t="shared" si="7"/>
        <v>8.8881944173155886E-3</v>
      </c>
      <c r="E83" s="4">
        <v>1.1999999999999999E-3</v>
      </c>
      <c r="F83" s="4">
        <v>8.9999999999999998E-4</v>
      </c>
      <c r="G83" s="4" t="s">
        <v>10</v>
      </c>
      <c r="H83" s="4" t="s">
        <v>16</v>
      </c>
      <c r="I83" s="5">
        <f>E83+$D83</f>
        <v>1.0088194417315588E-2</v>
      </c>
      <c r="J83" s="5">
        <f>F83+$D83</f>
        <v>9.7881944173155884E-3</v>
      </c>
      <c r="K83" s="5">
        <f t="shared" si="8"/>
        <v>0</v>
      </c>
      <c r="L83" s="5">
        <f t="shared" si="9"/>
        <v>1.0088194417315588E-2</v>
      </c>
      <c r="M83" s="5">
        <f t="shared" si="10"/>
        <v>9.7881944173155884E-3</v>
      </c>
      <c r="N83" s="1">
        <f t="shared" si="11"/>
        <v>3026.4583251946765</v>
      </c>
      <c r="O83" s="1">
        <f t="shared" si="11"/>
        <v>2936.4583251946765</v>
      </c>
    </row>
    <row r="84" spans="2:15" x14ac:dyDescent="0.25">
      <c r="B84">
        <v>80</v>
      </c>
      <c r="C84" s="4">
        <f t="shared" si="6"/>
        <v>8.9442719099991592</v>
      </c>
      <c r="D84" s="4">
        <f t="shared" si="7"/>
        <v>8.9442719099991595E-3</v>
      </c>
      <c r="E84" s="4">
        <v>1.1999999999999999E-3</v>
      </c>
      <c r="F84" s="4">
        <v>8.9999999999999998E-4</v>
      </c>
      <c r="G84" s="4" t="s">
        <v>10</v>
      </c>
      <c r="H84" s="4" t="s">
        <v>16</v>
      </c>
      <c r="I84" s="5">
        <f>E84+$D84</f>
        <v>1.0144271909999159E-2</v>
      </c>
      <c r="J84" s="5">
        <f>F84+$D84</f>
        <v>9.8442719099991593E-3</v>
      </c>
      <c r="K84" s="5">
        <f t="shared" si="8"/>
        <v>0</v>
      </c>
      <c r="L84" s="5">
        <f t="shared" si="9"/>
        <v>1.0144271909999159E-2</v>
      </c>
      <c r="M84" s="5">
        <f t="shared" si="10"/>
        <v>9.8442719099991593E-3</v>
      </c>
      <c r="N84" s="1">
        <f t="shared" si="11"/>
        <v>3043.2815729997478</v>
      </c>
      <c r="O84" s="1">
        <f t="shared" si="11"/>
        <v>2953.2815729997478</v>
      </c>
    </row>
    <row r="85" spans="2:15" x14ac:dyDescent="0.25">
      <c r="B85">
        <v>81</v>
      </c>
      <c r="C85" s="4">
        <f t="shared" si="6"/>
        <v>9</v>
      </c>
      <c r="D85" s="4">
        <f t="shared" si="7"/>
        <v>8.9999999999999993E-3</v>
      </c>
      <c r="E85" s="4">
        <v>1.1999999999999999E-3</v>
      </c>
      <c r="F85" s="4">
        <v>8.9999999999999998E-4</v>
      </c>
      <c r="G85" s="4" t="s">
        <v>10</v>
      </c>
      <c r="H85" s="4" t="s">
        <v>16</v>
      </c>
      <c r="I85" s="5">
        <f>E85+$D85</f>
        <v>1.0199999999999999E-2</v>
      </c>
      <c r="J85" s="5">
        <f>F85+$D85</f>
        <v>9.8999999999999991E-3</v>
      </c>
      <c r="K85" s="5">
        <f t="shared" si="8"/>
        <v>0</v>
      </c>
      <c r="L85" s="5">
        <f t="shared" si="9"/>
        <v>1.0199999999999999E-2</v>
      </c>
      <c r="M85" s="5">
        <f t="shared" si="10"/>
        <v>9.8999999999999991E-3</v>
      </c>
      <c r="N85" s="1">
        <f t="shared" si="11"/>
        <v>3059.9999999999995</v>
      </c>
      <c r="O85" s="1">
        <f t="shared" si="11"/>
        <v>2969.9999999999995</v>
      </c>
    </row>
    <row r="86" spans="2:15" x14ac:dyDescent="0.25">
      <c r="B86">
        <v>82</v>
      </c>
      <c r="C86" s="4">
        <f t="shared" si="6"/>
        <v>9.0553851381374173</v>
      </c>
      <c r="D86" s="4">
        <f t="shared" si="7"/>
        <v>9.0553851381374173E-3</v>
      </c>
      <c r="E86" s="4">
        <v>1.1999999999999999E-3</v>
      </c>
      <c r="F86" s="4">
        <v>8.9999999999999998E-4</v>
      </c>
      <c r="G86" s="4" t="s">
        <v>10</v>
      </c>
      <c r="H86" s="4" t="s">
        <v>16</v>
      </c>
      <c r="I86" s="5">
        <f>E86+$D86</f>
        <v>1.0255385138137417E-2</v>
      </c>
      <c r="J86" s="5">
        <f>F86+$D86</f>
        <v>9.9553851381374171E-3</v>
      </c>
      <c r="K86" s="5">
        <f t="shared" si="8"/>
        <v>0</v>
      </c>
      <c r="L86" s="5">
        <f t="shared" si="9"/>
        <v>1.0255385138137417E-2</v>
      </c>
      <c r="M86" s="5">
        <f t="shared" si="10"/>
        <v>9.9553851381374171E-3</v>
      </c>
      <c r="N86" s="1">
        <f t="shared" si="11"/>
        <v>3076.6155414412251</v>
      </c>
      <c r="O86" s="1">
        <f t="shared" si="11"/>
        <v>2986.6155414412251</v>
      </c>
    </row>
    <row r="87" spans="2:15" x14ac:dyDescent="0.25">
      <c r="B87">
        <v>83</v>
      </c>
      <c r="C87" s="4">
        <f t="shared" si="6"/>
        <v>9.1104335791442992</v>
      </c>
      <c r="D87" s="4">
        <f t="shared" si="7"/>
        <v>9.1104335791442996E-3</v>
      </c>
      <c r="E87" s="4">
        <v>1.1999999999999999E-3</v>
      </c>
      <c r="F87" s="4">
        <v>8.9999999999999998E-4</v>
      </c>
      <c r="G87" s="4" t="s">
        <v>10</v>
      </c>
      <c r="H87" s="4" t="s">
        <v>16</v>
      </c>
      <c r="I87" s="5">
        <f>E87+$D87</f>
        <v>1.0310433579144299E-2</v>
      </c>
      <c r="J87" s="5">
        <f>F87+$D87</f>
        <v>1.0010433579144299E-2</v>
      </c>
      <c r="K87" s="5">
        <f t="shared" si="8"/>
        <v>0</v>
      </c>
      <c r="L87" s="5">
        <f t="shared" si="9"/>
        <v>1.0310433579144299E-2</v>
      </c>
      <c r="M87" s="5">
        <f t="shared" si="10"/>
        <v>1.0010433579144299E-2</v>
      </c>
      <c r="N87" s="1">
        <f t="shared" si="11"/>
        <v>3093.1300737432898</v>
      </c>
      <c r="O87" s="1">
        <f t="shared" si="11"/>
        <v>3003.1300737432898</v>
      </c>
    </row>
    <row r="88" spans="2:15" x14ac:dyDescent="0.25">
      <c r="B88">
        <v>84</v>
      </c>
      <c r="C88" s="4">
        <f t="shared" si="6"/>
        <v>9.1651513899116797</v>
      </c>
      <c r="D88" s="4">
        <f t="shared" si="7"/>
        <v>9.1651513899116792E-3</v>
      </c>
      <c r="E88" s="4">
        <v>1.1999999999999999E-3</v>
      </c>
      <c r="F88" s="4">
        <v>8.9999999999999998E-4</v>
      </c>
      <c r="G88" s="4" t="s">
        <v>10</v>
      </c>
      <c r="H88" s="4" t="s">
        <v>16</v>
      </c>
      <c r="I88" s="5">
        <f>E88+$D88</f>
        <v>1.0365151389911679E-2</v>
      </c>
      <c r="J88" s="5">
        <f>F88+$D88</f>
        <v>1.0065151389911679E-2</v>
      </c>
      <c r="K88" s="5">
        <f t="shared" si="8"/>
        <v>0</v>
      </c>
      <c r="L88" s="5">
        <f t="shared" si="9"/>
        <v>1.0365151389911679E-2</v>
      </c>
      <c r="M88" s="5">
        <f t="shared" si="10"/>
        <v>1.0065151389911679E-2</v>
      </c>
      <c r="N88" s="1">
        <f t="shared" si="11"/>
        <v>3109.5454169735035</v>
      </c>
      <c r="O88" s="1">
        <f t="shared" si="11"/>
        <v>3019.5454169735035</v>
      </c>
    </row>
    <row r="89" spans="2:15" x14ac:dyDescent="0.25">
      <c r="B89">
        <v>85</v>
      </c>
      <c r="C89" s="4">
        <f t="shared" si="6"/>
        <v>9.2195444572928871</v>
      </c>
      <c r="D89" s="4">
        <f t="shared" si="7"/>
        <v>9.2195444572928872E-3</v>
      </c>
      <c r="E89" s="4">
        <v>1.1999999999999999E-3</v>
      </c>
      <c r="F89" s="4">
        <v>8.9999999999999998E-4</v>
      </c>
      <c r="G89" s="4" t="s">
        <v>10</v>
      </c>
      <c r="H89" s="4" t="s">
        <v>16</v>
      </c>
      <c r="I89" s="5">
        <f>E89+$D89</f>
        <v>1.0419544457292887E-2</v>
      </c>
      <c r="J89" s="5">
        <f>F89+$D89</f>
        <v>1.0119544457292887E-2</v>
      </c>
      <c r="K89" s="5">
        <f t="shared" si="8"/>
        <v>0</v>
      </c>
      <c r="L89" s="5">
        <f t="shared" si="9"/>
        <v>1.0419544457292887E-2</v>
      </c>
      <c r="M89" s="5">
        <f t="shared" si="10"/>
        <v>1.0119544457292887E-2</v>
      </c>
      <c r="N89" s="1">
        <f t="shared" si="11"/>
        <v>3125.8633371878659</v>
      </c>
      <c r="O89" s="1">
        <f t="shared" si="11"/>
        <v>3035.8633371878659</v>
      </c>
    </row>
    <row r="90" spans="2:15" x14ac:dyDescent="0.25">
      <c r="B90">
        <v>86</v>
      </c>
      <c r="C90" s="4">
        <f t="shared" si="6"/>
        <v>9.2736184954957039</v>
      </c>
      <c r="D90" s="4">
        <f t="shared" si="7"/>
        <v>9.2736184954957043E-3</v>
      </c>
      <c r="E90" s="4">
        <v>1.1999999999999999E-3</v>
      </c>
      <c r="F90" s="4">
        <v>8.9999999999999998E-4</v>
      </c>
      <c r="G90" s="4" t="s">
        <v>10</v>
      </c>
      <c r="H90" s="4" t="s">
        <v>16</v>
      </c>
      <c r="I90" s="5">
        <f>E90+$D90</f>
        <v>1.0473618495495704E-2</v>
      </c>
      <c r="J90" s="5">
        <f>F90+$D90</f>
        <v>1.0173618495495704E-2</v>
      </c>
      <c r="K90" s="5">
        <f t="shared" si="8"/>
        <v>0</v>
      </c>
      <c r="L90" s="5">
        <f t="shared" si="9"/>
        <v>1.0473618495495704E-2</v>
      </c>
      <c r="M90" s="5">
        <f t="shared" si="10"/>
        <v>1.0173618495495704E-2</v>
      </c>
      <c r="N90" s="1">
        <f t="shared" si="11"/>
        <v>3142.0855486487112</v>
      </c>
      <c r="O90" s="1">
        <f t="shared" si="11"/>
        <v>3052.0855486487112</v>
      </c>
    </row>
    <row r="91" spans="2:15" x14ac:dyDescent="0.25">
      <c r="B91">
        <v>87</v>
      </c>
      <c r="C91" s="4">
        <f t="shared" si="6"/>
        <v>9.3273790530888157</v>
      </c>
      <c r="D91" s="4">
        <f t="shared" si="7"/>
        <v>9.3273790530888148E-3</v>
      </c>
      <c r="E91" s="4">
        <v>1.1999999999999999E-3</v>
      </c>
      <c r="F91" s="4">
        <v>8.9999999999999998E-4</v>
      </c>
      <c r="G91" s="4" t="s">
        <v>10</v>
      </c>
      <c r="H91" s="4" t="s">
        <v>16</v>
      </c>
      <c r="I91" s="5">
        <f>E91+$D91</f>
        <v>1.0527379053088814E-2</v>
      </c>
      <c r="J91" s="5">
        <f>F91+$D91</f>
        <v>1.0227379053088815E-2</v>
      </c>
      <c r="K91" s="5">
        <f t="shared" si="8"/>
        <v>0</v>
      </c>
      <c r="L91" s="5">
        <f t="shared" si="9"/>
        <v>1.0527379053088814E-2</v>
      </c>
      <c r="M91" s="5">
        <f t="shared" si="10"/>
        <v>1.0227379053088815E-2</v>
      </c>
      <c r="N91" s="1">
        <f t="shared" si="11"/>
        <v>3158.2137159266445</v>
      </c>
      <c r="O91" s="1">
        <f t="shared" si="11"/>
        <v>3068.2137159266445</v>
      </c>
    </row>
    <row r="92" spans="2:15" x14ac:dyDescent="0.25">
      <c r="B92">
        <v>88</v>
      </c>
      <c r="C92" s="4">
        <f t="shared" si="6"/>
        <v>9.3808315196468595</v>
      </c>
      <c r="D92" s="4">
        <f t="shared" si="7"/>
        <v>9.3808315196468595E-3</v>
      </c>
      <c r="E92" s="4">
        <v>1.1999999999999999E-3</v>
      </c>
      <c r="F92" s="4">
        <v>8.9999999999999998E-4</v>
      </c>
      <c r="G92" s="4" t="s">
        <v>10</v>
      </c>
      <c r="H92" s="4" t="s">
        <v>16</v>
      </c>
      <c r="I92" s="5">
        <f>E92+$D92</f>
        <v>1.0580831519646859E-2</v>
      </c>
      <c r="J92" s="5">
        <f>F92+$D92</f>
        <v>1.0280831519646859E-2</v>
      </c>
      <c r="K92" s="5">
        <f t="shared" si="8"/>
        <v>0</v>
      </c>
      <c r="L92" s="5">
        <f t="shared" si="9"/>
        <v>1.0580831519646859E-2</v>
      </c>
      <c r="M92" s="5">
        <f t="shared" si="10"/>
        <v>1.0280831519646859E-2</v>
      </c>
      <c r="N92" s="1">
        <f t="shared" si="11"/>
        <v>3174.2494558940575</v>
      </c>
      <c r="O92" s="1">
        <f t="shared" si="11"/>
        <v>3084.249455894058</v>
      </c>
    </row>
    <row r="93" spans="2:15" x14ac:dyDescent="0.25">
      <c r="B93">
        <v>89</v>
      </c>
      <c r="C93" s="4">
        <f t="shared" si="6"/>
        <v>9.4339811320566032</v>
      </c>
      <c r="D93" s="4">
        <f t="shared" si="7"/>
        <v>9.4339811320566028E-3</v>
      </c>
      <c r="E93" s="4">
        <v>1.1999999999999999E-3</v>
      </c>
      <c r="F93" s="4">
        <v>8.9999999999999998E-4</v>
      </c>
      <c r="G93" s="4" t="s">
        <v>10</v>
      </c>
      <c r="H93" s="4" t="s">
        <v>16</v>
      </c>
      <c r="I93" s="5">
        <f>E93+$D93</f>
        <v>1.0633981132056602E-2</v>
      </c>
      <c r="J93" s="5">
        <f>F93+$D93</f>
        <v>1.0333981132056603E-2</v>
      </c>
      <c r="K93" s="5">
        <f t="shared" si="8"/>
        <v>0</v>
      </c>
      <c r="L93" s="5">
        <f t="shared" si="9"/>
        <v>1.0633981132056602E-2</v>
      </c>
      <c r="M93" s="5">
        <f t="shared" si="10"/>
        <v>1.0333981132056603E-2</v>
      </c>
      <c r="N93" s="1">
        <f t="shared" si="11"/>
        <v>3190.1943396169809</v>
      </c>
      <c r="O93" s="1">
        <f t="shared" si="11"/>
        <v>3100.1943396169809</v>
      </c>
    </row>
    <row r="94" spans="2:15" x14ac:dyDescent="0.25">
      <c r="B94">
        <v>90</v>
      </c>
      <c r="C94" s="4">
        <f t="shared" si="6"/>
        <v>9.4868329805051381</v>
      </c>
      <c r="D94" s="4">
        <f t="shared" si="7"/>
        <v>9.4868329805051377E-3</v>
      </c>
      <c r="E94" s="4">
        <v>1.1999999999999999E-3</v>
      </c>
      <c r="F94" s="4">
        <v>8.9999999999999998E-4</v>
      </c>
      <c r="G94" s="4" t="s">
        <v>10</v>
      </c>
      <c r="H94" s="4" t="s">
        <v>16</v>
      </c>
      <c r="I94" s="5">
        <f>E94+$D94</f>
        <v>1.0686832980505137E-2</v>
      </c>
      <c r="J94" s="5">
        <f>F94+$D94</f>
        <v>1.0386832980505138E-2</v>
      </c>
      <c r="K94" s="5">
        <f t="shared" si="8"/>
        <v>0</v>
      </c>
      <c r="L94" s="5">
        <f t="shared" si="9"/>
        <v>1.0686832980505137E-2</v>
      </c>
      <c r="M94" s="5">
        <f t="shared" si="10"/>
        <v>1.0386832980505138E-2</v>
      </c>
      <c r="N94" s="1">
        <f t="shared" si="11"/>
        <v>3206.0498941515411</v>
      </c>
      <c r="O94" s="1">
        <f t="shared" si="11"/>
        <v>3116.0498941515411</v>
      </c>
    </row>
    <row r="95" spans="2:15" x14ac:dyDescent="0.25">
      <c r="B95">
        <v>91</v>
      </c>
      <c r="C95" s="4">
        <f t="shared" si="6"/>
        <v>9.5393920141694561</v>
      </c>
      <c r="D95" s="4">
        <f t="shared" si="7"/>
        <v>9.5393920141694562E-3</v>
      </c>
      <c r="E95" s="4">
        <v>1.1999999999999999E-3</v>
      </c>
      <c r="F95" s="4">
        <v>8.9999999999999998E-4</v>
      </c>
      <c r="G95" s="4" t="s">
        <v>10</v>
      </c>
      <c r="H95" s="4" t="s">
        <v>16</v>
      </c>
      <c r="I95" s="5">
        <f>E95+$D95</f>
        <v>1.0739392014169456E-2</v>
      </c>
      <c r="J95" s="5">
        <f>F95+$D95</f>
        <v>1.0439392014169456E-2</v>
      </c>
      <c r="K95" s="5">
        <f t="shared" si="8"/>
        <v>0</v>
      </c>
      <c r="L95" s="5">
        <f t="shared" si="9"/>
        <v>1.0739392014169456E-2</v>
      </c>
      <c r="M95" s="5">
        <f t="shared" si="10"/>
        <v>1.0439392014169456E-2</v>
      </c>
      <c r="N95" s="1">
        <f t="shared" si="11"/>
        <v>3221.8176042508367</v>
      </c>
      <c r="O95" s="1">
        <f t="shared" si="11"/>
        <v>3131.8176042508367</v>
      </c>
    </row>
    <row r="96" spans="2:15" x14ac:dyDescent="0.25">
      <c r="B96">
        <v>92</v>
      </c>
      <c r="C96" s="4">
        <f t="shared" si="6"/>
        <v>9.5916630466254382</v>
      </c>
      <c r="D96" s="4">
        <f t="shared" si="7"/>
        <v>9.5916630466254382E-3</v>
      </c>
      <c r="E96" s="4">
        <v>1.1999999999999999E-3</v>
      </c>
      <c r="F96" s="4">
        <v>8.9999999999999998E-4</v>
      </c>
      <c r="G96" s="4" t="s">
        <v>10</v>
      </c>
      <c r="H96" s="4" t="s">
        <v>16</v>
      </c>
      <c r="I96" s="5">
        <f>E96+$D96</f>
        <v>1.0791663046625438E-2</v>
      </c>
      <c r="J96" s="5">
        <f>F96+$D96</f>
        <v>1.0491663046625438E-2</v>
      </c>
      <c r="K96" s="5">
        <f t="shared" si="8"/>
        <v>0</v>
      </c>
      <c r="L96" s="5">
        <f t="shared" si="9"/>
        <v>1.0791663046625438E-2</v>
      </c>
      <c r="M96" s="5">
        <f t="shared" si="10"/>
        <v>1.0491663046625438E-2</v>
      </c>
      <c r="N96" s="1">
        <f t="shared" si="11"/>
        <v>3237.4989139876316</v>
      </c>
      <c r="O96" s="1">
        <f t="shared" si="11"/>
        <v>3147.4989139876316</v>
      </c>
    </row>
    <row r="97" spans="2:15" x14ac:dyDescent="0.25">
      <c r="B97">
        <v>93</v>
      </c>
      <c r="C97" s="4">
        <f t="shared" si="6"/>
        <v>9.6436507609929549</v>
      </c>
      <c r="D97" s="4">
        <f t="shared" si="7"/>
        <v>9.6436507609929546E-3</v>
      </c>
      <c r="E97" s="4">
        <v>1.1999999999999999E-3</v>
      </c>
      <c r="F97" s="4">
        <v>8.9999999999999998E-4</v>
      </c>
      <c r="G97" s="4" t="s">
        <v>10</v>
      </c>
      <c r="H97" s="4" t="s">
        <v>16</v>
      </c>
      <c r="I97" s="5">
        <f>E97+$D97</f>
        <v>1.0843650760992954E-2</v>
      </c>
      <c r="J97" s="5">
        <f>F97+$D97</f>
        <v>1.0543650760992954E-2</v>
      </c>
      <c r="K97" s="5">
        <f t="shared" si="8"/>
        <v>0</v>
      </c>
      <c r="L97" s="5">
        <f t="shared" si="9"/>
        <v>1.0843650760992954E-2</v>
      </c>
      <c r="M97" s="5">
        <f t="shared" si="10"/>
        <v>1.0543650760992954E-2</v>
      </c>
      <c r="N97" s="1">
        <f t="shared" si="11"/>
        <v>3253.0952282978865</v>
      </c>
      <c r="O97" s="1">
        <f t="shared" si="11"/>
        <v>3163.0952282978865</v>
      </c>
    </row>
    <row r="98" spans="2:15" x14ac:dyDescent="0.25">
      <c r="B98">
        <v>94</v>
      </c>
      <c r="C98" s="4">
        <f t="shared" si="6"/>
        <v>9.6953597148326587</v>
      </c>
      <c r="D98" s="4">
        <f t="shared" si="7"/>
        <v>9.695359714832659E-3</v>
      </c>
      <c r="E98" s="4">
        <v>1.1999999999999999E-3</v>
      </c>
      <c r="F98" s="4">
        <v>8.9999999999999998E-4</v>
      </c>
      <c r="G98" s="4" t="s">
        <v>10</v>
      </c>
      <c r="H98" s="4" t="s">
        <v>16</v>
      </c>
      <c r="I98" s="5">
        <f>E98+$D98</f>
        <v>1.0895359714832659E-2</v>
      </c>
      <c r="J98" s="5">
        <f>F98+$D98</f>
        <v>1.0595359714832659E-2</v>
      </c>
      <c r="K98" s="5">
        <f t="shared" si="8"/>
        <v>0</v>
      </c>
      <c r="L98" s="5">
        <f t="shared" si="9"/>
        <v>1.0895359714832659E-2</v>
      </c>
      <c r="M98" s="5">
        <f t="shared" si="10"/>
        <v>1.0595359714832659E-2</v>
      </c>
      <c r="N98" s="1">
        <f t="shared" si="11"/>
        <v>3268.6079144497976</v>
      </c>
      <c r="O98" s="1">
        <f t="shared" si="11"/>
        <v>3178.6079144497976</v>
      </c>
    </row>
    <row r="99" spans="2:15" x14ac:dyDescent="0.25">
      <c r="B99">
        <v>95</v>
      </c>
      <c r="C99" s="4">
        <f t="shared" si="6"/>
        <v>9.7467943448089631</v>
      </c>
      <c r="D99" s="4">
        <f t="shared" si="7"/>
        <v>9.746794344808964E-3</v>
      </c>
      <c r="E99" s="4">
        <v>1.1999999999999999E-3</v>
      </c>
      <c r="F99" s="4">
        <v>8.9999999999999998E-4</v>
      </c>
      <c r="G99" s="4" t="s">
        <v>10</v>
      </c>
      <c r="H99" s="4" t="s">
        <v>16</v>
      </c>
      <c r="I99" s="5">
        <f>E99+$D99</f>
        <v>1.0946794344808964E-2</v>
      </c>
      <c r="J99" s="5">
        <f>F99+$D99</f>
        <v>1.0646794344808964E-2</v>
      </c>
      <c r="K99" s="5">
        <f t="shared" si="8"/>
        <v>0</v>
      </c>
      <c r="L99" s="5">
        <f t="shared" si="9"/>
        <v>1.0946794344808964E-2</v>
      </c>
      <c r="M99" s="5">
        <f t="shared" si="10"/>
        <v>1.0646794344808964E-2</v>
      </c>
      <c r="N99" s="1">
        <f t="shared" si="11"/>
        <v>3284.0383034426891</v>
      </c>
      <c r="O99" s="1">
        <f t="shared" si="11"/>
        <v>3194.0383034426891</v>
      </c>
    </row>
    <row r="100" spans="2:15" x14ac:dyDescent="0.25">
      <c r="B100">
        <v>96</v>
      </c>
      <c r="C100" s="4">
        <f t="shared" si="6"/>
        <v>9.7979589711327115</v>
      </c>
      <c r="D100" s="4">
        <f t="shared" si="7"/>
        <v>9.7979589711327114E-3</v>
      </c>
      <c r="E100" s="4">
        <v>1.1999999999999999E-3</v>
      </c>
      <c r="F100" s="4">
        <v>8.9999999999999998E-4</v>
      </c>
      <c r="G100" s="4" t="s">
        <v>10</v>
      </c>
      <c r="H100" s="4" t="s">
        <v>16</v>
      </c>
      <c r="I100" s="5">
        <f>E100+$D100</f>
        <v>1.0997958971132711E-2</v>
      </c>
      <c r="J100" s="5">
        <f>F100+$D100</f>
        <v>1.0697958971132711E-2</v>
      </c>
      <c r="K100" s="5">
        <f t="shared" si="8"/>
        <v>0</v>
      </c>
      <c r="L100" s="5">
        <f t="shared" si="9"/>
        <v>1.0997958971132711E-2</v>
      </c>
      <c r="M100" s="5">
        <f t="shared" si="10"/>
        <v>1.0697958971132711E-2</v>
      </c>
      <c r="N100" s="1">
        <f t="shared" si="11"/>
        <v>3299.3876913398135</v>
      </c>
      <c r="O100" s="1">
        <f t="shared" si="11"/>
        <v>3209.3876913398135</v>
      </c>
    </row>
    <row r="101" spans="2:15" x14ac:dyDescent="0.25">
      <c r="B101">
        <v>97</v>
      </c>
      <c r="C101" s="4">
        <f t="shared" si="6"/>
        <v>9.8488578017961039</v>
      </c>
      <c r="D101" s="4">
        <f t="shared" si="7"/>
        <v>9.8488578017961043E-3</v>
      </c>
      <c r="E101" s="4">
        <v>1.1999999999999999E-3</v>
      </c>
      <c r="F101" s="4">
        <v>8.9999999999999998E-4</v>
      </c>
      <c r="G101" s="4" t="s">
        <v>10</v>
      </c>
      <c r="H101" s="4" t="s">
        <v>16</v>
      </c>
      <c r="I101" s="5">
        <f>E101+$D101</f>
        <v>1.1048857801796104E-2</v>
      </c>
      <c r="J101" s="5">
        <f>F101+$D101</f>
        <v>1.0748857801796104E-2</v>
      </c>
      <c r="K101" s="5">
        <f t="shared" si="8"/>
        <v>0</v>
      </c>
      <c r="L101" s="5">
        <f t="shared" si="9"/>
        <v>1.1048857801796104E-2</v>
      </c>
      <c r="M101" s="5">
        <f t="shared" si="10"/>
        <v>1.0748857801796104E-2</v>
      </c>
      <c r="N101" s="1">
        <f t="shared" si="11"/>
        <v>3314.6573405388312</v>
      </c>
      <c r="O101" s="1">
        <f t="shared" si="11"/>
        <v>3224.6573405388312</v>
      </c>
    </row>
    <row r="102" spans="2:15" x14ac:dyDescent="0.25">
      <c r="B102">
        <v>98</v>
      </c>
      <c r="C102" s="4">
        <f t="shared" si="6"/>
        <v>9.8994949366116654</v>
      </c>
      <c r="D102" s="4">
        <f t="shared" si="7"/>
        <v>9.899494936611665E-3</v>
      </c>
      <c r="E102" s="4">
        <v>1.1999999999999999E-3</v>
      </c>
      <c r="F102" s="4">
        <v>8.9999999999999998E-4</v>
      </c>
      <c r="G102" s="4" t="s">
        <v>10</v>
      </c>
      <c r="H102" s="4" t="s">
        <v>16</v>
      </c>
      <c r="I102" s="5">
        <f>E102+$D102</f>
        <v>1.1099494936611665E-2</v>
      </c>
      <c r="J102" s="5">
        <f>F102+$D102</f>
        <v>1.0799494936611665E-2</v>
      </c>
      <c r="K102" s="5">
        <f t="shared" si="8"/>
        <v>0</v>
      </c>
      <c r="L102" s="5">
        <f t="shared" si="9"/>
        <v>1.1099494936611665E-2</v>
      </c>
      <c r="M102" s="5">
        <f t="shared" si="10"/>
        <v>1.0799494936611665E-2</v>
      </c>
      <c r="N102" s="1">
        <f t="shared" si="11"/>
        <v>3329.8484809834995</v>
      </c>
      <c r="O102" s="1">
        <f t="shared" si="11"/>
        <v>3239.8484809834995</v>
      </c>
    </row>
    <row r="103" spans="2:15" x14ac:dyDescent="0.25">
      <c r="B103">
        <v>99</v>
      </c>
      <c r="C103" s="4">
        <f t="shared" si="6"/>
        <v>9.9498743710661994</v>
      </c>
      <c r="D103" s="4">
        <f t="shared" si="7"/>
        <v>9.9498743710661995E-3</v>
      </c>
      <c r="E103" s="4">
        <v>1.1999999999999999E-3</v>
      </c>
      <c r="F103" s="4">
        <v>8.9999999999999998E-4</v>
      </c>
      <c r="G103" s="4" t="s">
        <v>10</v>
      </c>
      <c r="H103" s="4" t="s">
        <v>16</v>
      </c>
      <c r="I103" s="5">
        <f>E103+$D103</f>
        <v>1.1149874371066199E-2</v>
      </c>
      <c r="J103" s="5">
        <f>F103+$D103</f>
        <v>1.0849874371066199E-2</v>
      </c>
      <c r="K103" s="5">
        <f t="shared" si="8"/>
        <v>0</v>
      </c>
      <c r="L103" s="5">
        <f t="shared" si="9"/>
        <v>1.1149874371066199E-2</v>
      </c>
      <c r="M103" s="5">
        <f t="shared" si="10"/>
        <v>1.0849874371066199E-2</v>
      </c>
      <c r="N103" s="1">
        <f t="shared" si="11"/>
        <v>3344.96231131986</v>
      </c>
      <c r="O103" s="1">
        <f t="shared" si="11"/>
        <v>3254.96231131986</v>
      </c>
    </row>
    <row r="104" spans="2:15" x14ac:dyDescent="0.25">
      <c r="B104">
        <v>100</v>
      </c>
      <c r="C104" s="4">
        <f t="shared" si="6"/>
        <v>10</v>
      </c>
      <c r="D104" s="4">
        <f t="shared" si="7"/>
        <v>0.01</v>
      </c>
      <c r="E104" s="4">
        <v>1.1999999999999999E-3</v>
      </c>
      <c r="F104" s="4">
        <v>8.9999999999999998E-4</v>
      </c>
      <c r="G104" s="4" t="s">
        <v>10</v>
      </c>
      <c r="H104" s="4" t="s">
        <v>16</v>
      </c>
      <c r="I104" s="5">
        <f>E104+$D104</f>
        <v>1.12E-2</v>
      </c>
      <c r="J104" s="5">
        <f>F104+$D104</f>
        <v>1.09E-2</v>
      </c>
      <c r="K104" s="5">
        <f t="shared" si="8"/>
        <v>0</v>
      </c>
      <c r="L104" s="5">
        <f t="shared" si="9"/>
        <v>1.12E-2</v>
      </c>
      <c r="M104" s="5">
        <f t="shared" si="10"/>
        <v>1.09E-2</v>
      </c>
      <c r="N104" s="1">
        <f t="shared" si="11"/>
        <v>3360</v>
      </c>
      <c r="O104" s="1">
        <f t="shared" si="11"/>
        <v>3270</v>
      </c>
    </row>
    <row r="105" spans="2:15" x14ac:dyDescent="0.25">
      <c r="B105">
        <v>101</v>
      </c>
      <c r="C105" s="4">
        <f t="shared" si="6"/>
        <v>10.04987562112089</v>
      </c>
      <c r="D105" s="4">
        <f t="shared" si="7"/>
        <v>1.0049875621120891E-2</v>
      </c>
      <c r="E105" s="4">
        <v>1.1999999999999999E-3</v>
      </c>
      <c r="F105" s="4">
        <v>8.9999999999999998E-4</v>
      </c>
      <c r="G105" s="4" t="s">
        <v>10</v>
      </c>
      <c r="H105" s="4" t="s">
        <v>16</v>
      </c>
      <c r="I105" s="5">
        <f>E105+$D105</f>
        <v>1.124987562112089E-2</v>
      </c>
      <c r="J105" s="5">
        <f>F105+$D105</f>
        <v>1.094987562112089E-2</v>
      </c>
      <c r="K105" s="5">
        <f t="shared" si="8"/>
        <v>0</v>
      </c>
      <c r="L105" s="5">
        <f t="shared" si="9"/>
        <v>1.124987562112089E-2</v>
      </c>
      <c r="M105" s="5">
        <f t="shared" si="10"/>
        <v>1.094987562112089E-2</v>
      </c>
      <c r="N105" s="1">
        <f t="shared" si="11"/>
        <v>3374.9626863362669</v>
      </c>
      <c r="O105" s="1">
        <f t="shared" si="11"/>
        <v>3284.9626863362673</v>
      </c>
    </row>
    <row r="106" spans="2:15" x14ac:dyDescent="0.25">
      <c r="B106">
        <v>102</v>
      </c>
      <c r="C106" s="4">
        <f t="shared" si="6"/>
        <v>10.099504938362077</v>
      </c>
      <c r="D106" s="4">
        <f t="shared" si="7"/>
        <v>1.0099504938362078E-2</v>
      </c>
      <c r="E106" s="4">
        <v>1.1999999999999999E-3</v>
      </c>
      <c r="F106" s="4">
        <v>8.9999999999999998E-4</v>
      </c>
      <c r="G106" s="4" t="s">
        <v>10</v>
      </c>
      <c r="H106" s="4" t="s">
        <v>16</v>
      </c>
      <c r="I106" s="5">
        <f>E106+$D106</f>
        <v>1.1299504938362077E-2</v>
      </c>
      <c r="J106" s="5">
        <f>F106+$D106</f>
        <v>1.0999504938362078E-2</v>
      </c>
      <c r="K106" s="5">
        <f t="shared" si="8"/>
        <v>0</v>
      </c>
      <c r="L106" s="5">
        <f t="shared" si="9"/>
        <v>1.1299504938362077E-2</v>
      </c>
      <c r="M106" s="5">
        <f t="shared" si="10"/>
        <v>1.0999504938362078E-2</v>
      </c>
      <c r="N106" s="1">
        <f t="shared" si="11"/>
        <v>3389.8514815086232</v>
      </c>
      <c r="O106" s="1">
        <f t="shared" si="11"/>
        <v>3299.8514815086232</v>
      </c>
    </row>
    <row r="107" spans="2:15" x14ac:dyDescent="0.25">
      <c r="B107">
        <v>103</v>
      </c>
      <c r="C107" s="4">
        <f t="shared" si="6"/>
        <v>10.148891565092219</v>
      </c>
      <c r="D107" s="4">
        <f t="shared" si="7"/>
        <v>1.014889156509222E-2</v>
      </c>
      <c r="E107" s="4">
        <v>1.1999999999999999E-3</v>
      </c>
      <c r="F107" s="4">
        <v>8.9999999999999998E-4</v>
      </c>
      <c r="G107" s="4" t="s">
        <v>10</v>
      </c>
      <c r="H107" s="4" t="s">
        <v>16</v>
      </c>
      <c r="I107" s="5">
        <f>E107+$D107</f>
        <v>1.1348891565092219E-2</v>
      </c>
      <c r="J107" s="5">
        <f>F107+$D107</f>
        <v>1.1048891565092219E-2</v>
      </c>
      <c r="K107" s="5">
        <f t="shared" si="8"/>
        <v>0</v>
      </c>
      <c r="L107" s="5">
        <f t="shared" si="9"/>
        <v>1.1348891565092219E-2</v>
      </c>
      <c r="M107" s="5">
        <f t="shared" si="10"/>
        <v>1.1048891565092219E-2</v>
      </c>
      <c r="N107" s="1">
        <f t="shared" si="11"/>
        <v>3404.6674695276656</v>
      </c>
      <c r="O107" s="1">
        <f t="shared" si="11"/>
        <v>3314.6674695276656</v>
      </c>
    </row>
    <row r="108" spans="2:15" x14ac:dyDescent="0.25">
      <c r="B108">
        <v>104</v>
      </c>
      <c r="C108" s="4">
        <f t="shared" si="6"/>
        <v>10.198039027185569</v>
      </c>
      <c r="D108" s="4">
        <f t="shared" si="7"/>
        <v>1.0198039027185569E-2</v>
      </c>
      <c r="E108" s="4">
        <v>1.1999999999999999E-3</v>
      </c>
      <c r="F108" s="4">
        <v>8.9999999999999998E-4</v>
      </c>
      <c r="G108" s="4" t="s">
        <v>10</v>
      </c>
      <c r="H108" s="4" t="s">
        <v>16</v>
      </c>
      <c r="I108" s="5">
        <f>E108+$D108</f>
        <v>1.1398039027185568E-2</v>
      </c>
      <c r="J108" s="5">
        <f>F108+$D108</f>
        <v>1.1098039027185569E-2</v>
      </c>
      <c r="K108" s="5">
        <f t="shared" si="8"/>
        <v>0</v>
      </c>
      <c r="L108" s="5">
        <f t="shared" si="9"/>
        <v>1.1398039027185568E-2</v>
      </c>
      <c r="M108" s="5">
        <f t="shared" si="10"/>
        <v>1.1098039027185569E-2</v>
      </c>
      <c r="N108" s="1">
        <f t="shared" si="11"/>
        <v>3419.4117081556706</v>
      </c>
      <c r="O108" s="1">
        <f t="shared" si="11"/>
        <v>3329.4117081556706</v>
      </c>
    </row>
    <row r="109" spans="2:15" x14ac:dyDescent="0.25">
      <c r="B109">
        <v>105</v>
      </c>
      <c r="C109" s="4">
        <f t="shared" si="6"/>
        <v>10.246950765959598</v>
      </c>
      <c r="D109" s="4">
        <f t="shared" si="7"/>
        <v>1.0246950765959597E-2</v>
      </c>
      <c r="E109" s="4">
        <v>1.1999999999999999E-3</v>
      </c>
      <c r="F109" s="4">
        <v>8.9999999999999998E-4</v>
      </c>
      <c r="G109" s="4" t="s">
        <v>10</v>
      </c>
      <c r="H109" s="4" t="s">
        <v>16</v>
      </c>
      <c r="I109" s="5">
        <f>E109+$D109</f>
        <v>1.1446950765959597E-2</v>
      </c>
      <c r="J109" s="5">
        <f>F109+$D109</f>
        <v>1.1146950765959597E-2</v>
      </c>
      <c r="K109" s="5">
        <f t="shared" si="8"/>
        <v>0</v>
      </c>
      <c r="L109" s="5">
        <f t="shared" si="9"/>
        <v>1.1446950765959597E-2</v>
      </c>
      <c r="M109" s="5">
        <f t="shared" si="10"/>
        <v>1.1146950765959597E-2</v>
      </c>
      <c r="N109" s="1">
        <f t="shared" si="11"/>
        <v>3434.0852297878791</v>
      </c>
      <c r="O109" s="1">
        <f t="shared" si="11"/>
        <v>3344.0852297878791</v>
      </c>
    </row>
    <row r="110" spans="2:15" x14ac:dyDescent="0.25">
      <c r="B110">
        <v>106</v>
      </c>
      <c r="C110" s="4">
        <f t="shared" si="6"/>
        <v>10.295630140987001</v>
      </c>
      <c r="D110" s="4">
        <f t="shared" si="7"/>
        <v>1.0295630140987002E-2</v>
      </c>
      <c r="E110" s="4">
        <v>1.1999999999999999E-3</v>
      </c>
      <c r="F110" s="4">
        <v>8.9999999999999998E-4</v>
      </c>
      <c r="G110" s="4" t="s">
        <v>10</v>
      </c>
      <c r="H110" s="4" t="s">
        <v>16</v>
      </c>
      <c r="I110" s="5">
        <f>E110+$D110</f>
        <v>1.1495630140987001E-2</v>
      </c>
      <c r="J110" s="5">
        <f>F110+$D110</f>
        <v>1.1195630140987001E-2</v>
      </c>
      <c r="K110" s="5">
        <f t="shared" si="8"/>
        <v>0</v>
      </c>
      <c r="L110" s="5">
        <f t="shared" si="9"/>
        <v>1.1495630140987001E-2</v>
      </c>
      <c r="M110" s="5">
        <f t="shared" si="10"/>
        <v>1.1195630140987001E-2</v>
      </c>
      <c r="N110" s="1">
        <f t="shared" si="11"/>
        <v>3448.6890422961005</v>
      </c>
      <c r="O110" s="1">
        <f t="shared" si="11"/>
        <v>3358.6890422961005</v>
      </c>
    </row>
    <row r="111" spans="2:15" x14ac:dyDescent="0.25">
      <c r="B111">
        <v>107</v>
      </c>
      <c r="C111" s="4">
        <f t="shared" si="6"/>
        <v>10.344080432788601</v>
      </c>
      <c r="D111" s="4">
        <f t="shared" si="7"/>
        <v>1.0344080432788602E-2</v>
      </c>
      <c r="E111" s="4">
        <v>1.1999999999999999E-3</v>
      </c>
      <c r="F111" s="4">
        <v>8.9999999999999998E-4</v>
      </c>
      <c r="G111" s="4" t="s">
        <v>10</v>
      </c>
      <c r="H111" s="4" t="s">
        <v>16</v>
      </c>
      <c r="I111" s="5">
        <f>E111+$D111</f>
        <v>1.1544080432788602E-2</v>
      </c>
      <c r="J111" s="5">
        <f>F111+$D111</f>
        <v>1.1244080432788602E-2</v>
      </c>
      <c r="K111" s="5">
        <f t="shared" si="8"/>
        <v>0</v>
      </c>
      <c r="L111" s="5">
        <f t="shared" si="9"/>
        <v>1.1544080432788602E-2</v>
      </c>
      <c r="M111" s="5">
        <f t="shared" si="10"/>
        <v>1.1244080432788602E-2</v>
      </c>
      <c r="N111" s="1">
        <f t="shared" si="11"/>
        <v>3463.2241298365807</v>
      </c>
      <c r="O111" s="1">
        <f t="shared" si="11"/>
        <v>3373.2241298365807</v>
      </c>
    </row>
    <row r="112" spans="2:15" x14ac:dyDescent="0.25">
      <c r="B112">
        <v>108</v>
      </c>
      <c r="C112" s="4">
        <f t="shared" si="6"/>
        <v>10.392304845413264</v>
      </c>
      <c r="D112" s="4">
        <f t="shared" si="7"/>
        <v>1.0392304845413263E-2</v>
      </c>
      <c r="E112" s="4">
        <v>1.1999999999999999E-3</v>
      </c>
      <c r="F112" s="4">
        <v>8.9999999999999998E-4</v>
      </c>
      <c r="G112" s="4" t="s">
        <v>10</v>
      </c>
      <c r="H112" s="4" t="s">
        <v>16</v>
      </c>
      <c r="I112" s="5">
        <f>E112+$D112</f>
        <v>1.1592304845413263E-2</v>
      </c>
      <c r="J112" s="5">
        <f>F112+$D112</f>
        <v>1.1292304845413263E-2</v>
      </c>
      <c r="K112" s="5">
        <f t="shared" si="8"/>
        <v>0</v>
      </c>
      <c r="L112" s="5">
        <f t="shared" si="9"/>
        <v>1.1592304845413263E-2</v>
      </c>
      <c r="M112" s="5">
        <f t="shared" si="10"/>
        <v>1.1292304845413263E-2</v>
      </c>
      <c r="N112" s="1">
        <f t="shared" si="11"/>
        <v>3477.6914536239788</v>
      </c>
      <c r="O112" s="1">
        <f t="shared" si="11"/>
        <v>3387.6914536239788</v>
      </c>
    </row>
    <row r="113" spans="2:15" x14ac:dyDescent="0.25">
      <c r="B113">
        <v>109</v>
      </c>
      <c r="C113" s="4">
        <f t="shared" si="6"/>
        <v>10.440306508910551</v>
      </c>
      <c r="D113" s="4">
        <f t="shared" si="7"/>
        <v>1.0440306508910551E-2</v>
      </c>
      <c r="E113" s="4">
        <v>1.1999999999999999E-3</v>
      </c>
      <c r="F113" s="4">
        <v>8.9999999999999998E-4</v>
      </c>
      <c r="G113" s="4" t="s">
        <v>10</v>
      </c>
      <c r="H113" s="4" t="s">
        <v>16</v>
      </c>
      <c r="I113" s="5">
        <f>E113+$D113</f>
        <v>1.164030650891055E-2</v>
      </c>
      <c r="J113" s="5">
        <f>F113+$D113</f>
        <v>1.1340306508910551E-2</v>
      </c>
      <c r="K113" s="5">
        <f t="shared" si="8"/>
        <v>0</v>
      </c>
      <c r="L113" s="5">
        <f t="shared" si="9"/>
        <v>1.164030650891055E-2</v>
      </c>
      <c r="M113" s="5">
        <f t="shared" si="10"/>
        <v>1.1340306508910551E-2</v>
      </c>
      <c r="N113" s="1">
        <f t="shared" si="11"/>
        <v>3492.091952673165</v>
      </c>
      <c r="O113" s="1">
        <f t="shared" si="11"/>
        <v>3402.091952673165</v>
      </c>
    </row>
    <row r="114" spans="2:15" x14ac:dyDescent="0.25">
      <c r="B114">
        <v>110</v>
      </c>
      <c r="C114" s="4">
        <f t="shared" si="6"/>
        <v>10.488088481701515</v>
      </c>
      <c r="D114" s="4">
        <f t="shared" si="7"/>
        <v>1.0488088481701515E-2</v>
      </c>
      <c r="E114" s="4">
        <v>1.1999999999999999E-3</v>
      </c>
      <c r="F114" s="4">
        <v>8.9999999999999998E-4</v>
      </c>
      <c r="G114" s="4" t="s">
        <v>10</v>
      </c>
      <c r="H114" s="4" t="s">
        <v>16</v>
      </c>
      <c r="I114" s="5">
        <f>E114+$D114</f>
        <v>1.1688088481701515E-2</v>
      </c>
      <c r="J114" s="5">
        <f>F114+$D114</f>
        <v>1.1388088481701515E-2</v>
      </c>
      <c r="K114" s="5">
        <f t="shared" si="8"/>
        <v>0</v>
      </c>
      <c r="L114" s="5">
        <f t="shared" si="9"/>
        <v>1.1688088481701515E-2</v>
      </c>
      <c r="M114" s="5">
        <f t="shared" si="10"/>
        <v>1.1388088481701515E-2</v>
      </c>
      <c r="N114" s="1">
        <f t="shared" si="11"/>
        <v>3506.4265445104543</v>
      </c>
      <c r="O114" s="1">
        <f t="shared" si="11"/>
        <v>3416.4265445104543</v>
      </c>
    </row>
    <row r="115" spans="2:15" x14ac:dyDescent="0.25">
      <c r="C115" s="4"/>
      <c r="D115" s="4"/>
    </row>
    <row r="116" spans="2:15" x14ac:dyDescent="0.25">
      <c r="C116" s="4"/>
      <c r="D116" s="4"/>
    </row>
    <row r="117" spans="2:15" x14ac:dyDescent="0.25">
      <c r="C117" s="4"/>
      <c r="D117" s="4"/>
    </row>
    <row r="118" spans="2:15" x14ac:dyDescent="0.25">
      <c r="C118" s="4"/>
      <c r="D118" s="4"/>
    </row>
    <row r="119" spans="2:15" x14ac:dyDescent="0.25">
      <c r="C119" s="4"/>
      <c r="D119" s="4"/>
    </row>
    <row r="120" spans="2:15" x14ac:dyDescent="0.25">
      <c r="C120" s="4"/>
      <c r="D120" s="4"/>
    </row>
    <row r="121" spans="2:15" x14ac:dyDescent="0.25">
      <c r="C121" s="4"/>
      <c r="D121" s="4"/>
    </row>
    <row r="122" spans="2:15" x14ac:dyDescent="0.25">
      <c r="C122" s="4"/>
      <c r="D122" s="4"/>
    </row>
    <row r="123" spans="2:15" x14ac:dyDescent="0.25">
      <c r="C123" s="4"/>
      <c r="D123" s="4"/>
    </row>
    <row r="124" spans="2:15" x14ac:dyDescent="0.25">
      <c r="C124" s="4"/>
      <c r="D124" s="4"/>
    </row>
    <row r="125" spans="2:15" x14ac:dyDescent="0.25">
      <c r="C125" s="4"/>
      <c r="D125" s="4"/>
    </row>
    <row r="126" spans="2:15" x14ac:dyDescent="0.25">
      <c r="C126" s="4"/>
      <c r="D126" s="4"/>
    </row>
    <row r="127" spans="2:15" x14ac:dyDescent="0.25">
      <c r="C127" s="4"/>
      <c r="D127" s="4"/>
    </row>
    <row r="128" spans="2:15" x14ac:dyDescent="0.25">
      <c r="C128" s="4"/>
      <c r="D128" s="4"/>
    </row>
    <row r="129" spans="3:4" x14ac:dyDescent="0.25">
      <c r="C129" s="4"/>
      <c r="D129" s="4"/>
    </row>
    <row r="130" spans="3:4" x14ac:dyDescent="0.25">
      <c r="C130" s="4"/>
      <c r="D130" s="4"/>
    </row>
    <row r="131" spans="3:4" x14ac:dyDescent="0.25">
      <c r="C131" s="4"/>
      <c r="D131" s="4"/>
    </row>
    <row r="132" spans="3:4" x14ac:dyDescent="0.25">
      <c r="C132" s="4"/>
      <c r="D132" s="4"/>
    </row>
    <row r="133" spans="3:4" x14ac:dyDescent="0.25">
      <c r="C133" s="4"/>
      <c r="D133" s="4"/>
    </row>
    <row r="134" spans="3:4" x14ac:dyDescent="0.25">
      <c r="C134" s="4"/>
      <c r="D134" s="4"/>
    </row>
    <row r="135" spans="3:4" x14ac:dyDescent="0.25">
      <c r="C135" s="4"/>
      <c r="D135" s="4"/>
    </row>
    <row r="136" spans="3:4" x14ac:dyDescent="0.25">
      <c r="C136" s="4"/>
      <c r="D136" s="4"/>
    </row>
    <row r="137" spans="3:4" x14ac:dyDescent="0.25">
      <c r="C137" s="4"/>
      <c r="D137" s="4"/>
    </row>
    <row r="138" spans="3:4" x14ac:dyDescent="0.25">
      <c r="C138" s="4"/>
      <c r="D138" s="4"/>
    </row>
    <row r="139" spans="3:4" x14ac:dyDescent="0.25">
      <c r="C139" s="4"/>
      <c r="D139" s="4"/>
    </row>
    <row r="140" spans="3:4" x14ac:dyDescent="0.25">
      <c r="C140" s="4"/>
      <c r="D140" s="4"/>
    </row>
    <row r="141" spans="3:4" x14ac:dyDescent="0.25">
      <c r="C141" s="4"/>
      <c r="D141" s="4"/>
    </row>
    <row r="142" spans="3:4" x14ac:dyDescent="0.25">
      <c r="C142" s="4"/>
      <c r="D142" s="4"/>
    </row>
    <row r="143" spans="3:4" x14ac:dyDescent="0.25">
      <c r="C143" s="4"/>
      <c r="D143" s="4"/>
    </row>
    <row r="144" spans="3:4" x14ac:dyDescent="0.25">
      <c r="C144" s="4"/>
      <c r="D144" s="4"/>
    </row>
    <row r="145" spans="3:4" x14ac:dyDescent="0.25">
      <c r="C145" s="4"/>
      <c r="D145" s="4"/>
    </row>
    <row r="146" spans="3:4" x14ac:dyDescent="0.25">
      <c r="C146" s="4"/>
      <c r="D146" s="4"/>
    </row>
    <row r="147" spans="3:4" x14ac:dyDescent="0.25">
      <c r="C147" s="4"/>
      <c r="D147" s="4"/>
    </row>
    <row r="148" spans="3:4" x14ac:dyDescent="0.25">
      <c r="C148" s="4"/>
      <c r="D148" s="4"/>
    </row>
    <row r="149" spans="3:4" x14ac:dyDescent="0.25">
      <c r="C149" s="4"/>
      <c r="D149" s="4"/>
    </row>
    <row r="150" spans="3:4" x14ac:dyDescent="0.25">
      <c r="C150" s="4"/>
      <c r="D150" s="4"/>
    </row>
    <row r="151" spans="3:4" x14ac:dyDescent="0.25">
      <c r="C151" s="4"/>
      <c r="D151" s="4"/>
    </row>
    <row r="152" spans="3:4" x14ac:dyDescent="0.25">
      <c r="C152" s="4"/>
      <c r="D152" s="4"/>
    </row>
    <row r="153" spans="3:4" x14ac:dyDescent="0.25">
      <c r="C153" s="4"/>
      <c r="D153" s="4"/>
    </row>
    <row r="154" spans="3:4" x14ac:dyDescent="0.25">
      <c r="C154" s="4"/>
      <c r="D154" s="4"/>
    </row>
    <row r="155" spans="3:4" x14ac:dyDescent="0.25">
      <c r="C155" s="4"/>
      <c r="D155" s="4"/>
    </row>
    <row r="156" spans="3:4" x14ac:dyDescent="0.25">
      <c r="C156" s="4"/>
      <c r="D156" s="4"/>
    </row>
    <row r="157" spans="3:4" x14ac:dyDescent="0.25">
      <c r="C157" s="4"/>
      <c r="D157" s="4"/>
    </row>
    <row r="158" spans="3:4" x14ac:dyDescent="0.25">
      <c r="C158" s="4"/>
      <c r="D158" s="4"/>
    </row>
    <row r="159" spans="3:4" x14ac:dyDescent="0.25">
      <c r="C159" s="4"/>
      <c r="D159" s="4"/>
    </row>
    <row r="160" spans="3:4" x14ac:dyDescent="0.25">
      <c r="C160" s="4"/>
      <c r="D160" s="4"/>
    </row>
    <row r="161" spans="3:4" x14ac:dyDescent="0.25">
      <c r="C161" s="4"/>
      <c r="D161" s="4"/>
    </row>
    <row r="162" spans="3:4" x14ac:dyDescent="0.25">
      <c r="C162" s="4"/>
      <c r="D162" s="4"/>
    </row>
    <row r="163" spans="3:4" x14ac:dyDescent="0.25">
      <c r="C163" s="4"/>
      <c r="D163" s="4"/>
    </row>
    <row r="164" spans="3:4" x14ac:dyDescent="0.25">
      <c r="C164" s="4"/>
      <c r="D164" s="4"/>
    </row>
    <row r="165" spans="3:4" x14ac:dyDescent="0.25">
      <c r="C165" s="4"/>
      <c r="D165" s="4"/>
    </row>
    <row r="166" spans="3:4" x14ac:dyDescent="0.25">
      <c r="C166" s="4"/>
      <c r="D166" s="4"/>
    </row>
    <row r="167" spans="3:4" x14ac:dyDescent="0.25">
      <c r="C167" s="4"/>
      <c r="D167" s="4"/>
    </row>
    <row r="168" spans="3:4" x14ac:dyDescent="0.25">
      <c r="C168" s="4"/>
      <c r="D168" s="4"/>
    </row>
    <row r="169" spans="3:4" x14ac:dyDescent="0.25">
      <c r="C169" s="4"/>
      <c r="D169" s="4"/>
    </row>
    <row r="170" spans="3:4" x14ac:dyDescent="0.25">
      <c r="C170" s="4"/>
      <c r="D170" s="4"/>
    </row>
    <row r="171" spans="3:4" x14ac:dyDescent="0.25">
      <c r="C171" s="4"/>
      <c r="D171" s="4"/>
    </row>
    <row r="172" spans="3:4" x14ac:dyDescent="0.25">
      <c r="C172" s="4"/>
      <c r="D172" s="4"/>
    </row>
    <row r="173" spans="3:4" x14ac:dyDescent="0.25">
      <c r="C173" s="4"/>
      <c r="D173" s="4"/>
    </row>
    <row r="174" spans="3:4" x14ac:dyDescent="0.25">
      <c r="C174" s="4"/>
      <c r="D174" s="4"/>
    </row>
    <row r="175" spans="3:4" x14ac:dyDescent="0.25">
      <c r="C175" s="4"/>
      <c r="D175" s="4"/>
    </row>
    <row r="176" spans="3:4" x14ac:dyDescent="0.25">
      <c r="C176" s="4"/>
      <c r="D176" s="4"/>
    </row>
    <row r="177" spans="3:4" x14ac:dyDescent="0.25">
      <c r="C177" s="4"/>
      <c r="D177" s="4"/>
    </row>
    <row r="178" spans="3:4" x14ac:dyDescent="0.25">
      <c r="C178" s="4"/>
      <c r="D178" s="4"/>
    </row>
    <row r="179" spans="3:4" x14ac:dyDescent="0.25">
      <c r="C179" s="4"/>
      <c r="D179" s="4"/>
    </row>
    <row r="180" spans="3:4" x14ac:dyDescent="0.25">
      <c r="C180" s="4"/>
      <c r="D180" s="4"/>
    </row>
    <row r="181" spans="3:4" x14ac:dyDescent="0.25">
      <c r="C181" s="4"/>
      <c r="D181" s="4"/>
    </row>
    <row r="182" spans="3:4" x14ac:dyDescent="0.25">
      <c r="C182" s="4"/>
      <c r="D182" s="4"/>
    </row>
    <row r="183" spans="3:4" x14ac:dyDescent="0.25">
      <c r="C183" s="4"/>
      <c r="D183" s="4"/>
    </row>
    <row r="184" spans="3:4" x14ac:dyDescent="0.25">
      <c r="C184" s="4"/>
      <c r="D184" s="4"/>
    </row>
    <row r="185" spans="3:4" x14ac:dyDescent="0.25">
      <c r="C185" s="4"/>
      <c r="D185" s="4"/>
    </row>
    <row r="186" spans="3:4" x14ac:dyDescent="0.25">
      <c r="C186" s="4"/>
      <c r="D186" s="4"/>
    </row>
    <row r="187" spans="3:4" x14ac:dyDescent="0.25">
      <c r="C187" s="4"/>
      <c r="D187" s="4"/>
    </row>
    <row r="188" spans="3:4" x14ac:dyDescent="0.25">
      <c r="C188" s="4"/>
      <c r="D188" s="4"/>
    </row>
    <row r="189" spans="3:4" x14ac:dyDescent="0.25">
      <c r="C189" s="4"/>
      <c r="D189" s="4"/>
    </row>
    <row r="190" spans="3:4" x14ac:dyDescent="0.25">
      <c r="C190" s="4"/>
      <c r="D190" s="4"/>
    </row>
    <row r="191" spans="3:4" x14ac:dyDescent="0.25">
      <c r="C191" s="4"/>
      <c r="D191" s="4"/>
    </row>
    <row r="192" spans="3:4" x14ac:dyDescent="0.25">
      <c r="C192" s="4"/>
      <c r="D192" s="4"/>
    </row>
    <row r="193" spans="3:4" x14ac:dyDescent="0.25">
      <c r="C193" s="4"/>
      <c r="D193" s="4"/>
    </row>
    <row r="194" spans="3:4" x14ac:dyDescent="0.25">
      <c r="C194" s="4"/>
      <c r="D194" s="4"/>
    </row>
    <row r="195" spans="3:4" x14ac:dyDescent="0.25">
      <c r="C195" s="4"/>
      <c r="D195" s="4"/>
    </row>
    <row r="196" spans="3:4" x14ac:dyDescent="0.25">
      <c r="C196" s="4"/>
      <c r="D196" s="4"/>
    </row>
    <row r="197" spans="3:4" x14ac:dyDescent="0.25">
      <c r="C197" s="4"/>
      <c r="D197" s="4"/>
    </row>
    <row r="198" spans="3:4" x14ac:dyDescent="0.25">
      <c r="C198" s="4"/>
      <c r="D198" s="4"/>
    </row>
    <row r="199" spans="3:4" x14ac:dyDescent="0.25">
      <c r="C199" s="4"/>
      <c r="D199" s="4"/>
    </row>
    <row r="200" spans="3:4" x14ac:dyDescent="0.25">
      <c r="C200" s="4"/>
      <c r="D200" s="4"/>
    </row>
    <row r="201" spans="3:4" x14ac:dyDescent="0.25">
      <c r="C201" s="4"/>
      <c r="D201" s="4"/>
    </row>
    <row r="202" spans="3:4" x14ac:dyDescent="0.25">
      <c r="C202" s="4"/>
      <c r="D202" s="4"/>
    </row>
    <row r="203" spans="3:4" x14ac:dyDescent="0.25">
      <c r="C203" s="4"/>
      <c r="D203" s="4"/>
    </row>
    <row r="204" spans="3:4" x14ac:dyDescent="0.25">
      <c r="C204" s="4"/>
      <c r="D204" s="4"/>
    </row>
    <row r="205" spans="3:4" x14ac:dyDescent="0.25">
      <c r="C205" s="4"/>
      <c r="D205" s="4"/>
    </row>
    <row r="206" spans="3:4" x14ac:dyDescent="0.25">
      <c r="C206" s="4"/>
      <c r="D206" s="4"/>
    </row>
    <row r="207" spans="3:4" x14ac:dyDescent="0.25">
      <c r="C207" s="4"/>
      <c r="D207" s="4"/>
    </row>
    <row r="208" spans="3:4" x14ac:dyDescent="0.25">
      <c r="C208" s="4"/>
      <c r="D208" s="4"/>
    </row>
    <row r="209" spans="3:4" x14ac:dyDescent="0.25">
      <c r="C209" s="4"/>
      <c r="D209" s="4"/>
    </row>
    <row r="210" spans="3:4" x14ac:dyDescent="0.25">
      <c r="C210" s="4"/>
      <c r="D210" s="4"/>
    </row>
    <row r="211" spans="3:4" x14ac:dyDescent="0.25">
      <c r="C211" s="4"/>
      <c r="D211" s="4"/>
    </row>
    <row r="212" spans="3:4" x14ac:dyDescent="0.25">
      <c r="C212" s="4"/>
      <c r="D212" s="4"/>
    </row>
    <row r="213" spans="3:4" x14ac:dyDescent="0.25">
      <c r="C213" s="4"/>
      <c r="D213" s="4"/>
    </row>
    <row r="214" spans="3:4" x14ac:dyDescent="0.25">
      <c r="C214" s="4"/>
      <c r="D214" s="4"/>
    </row>
    <row r="215" spans="3:4" x14ac:dyDescent="0.25">
      <c r="C215" s="4"/>
      <c r="D215" s="4"/>
    </row>
    <row r="216" spans="3:4" x14ac:dyDescent="0.25">
      <c r="C216" s="4"/>
      <c r="D216" s="4"/>
    </row>
    <row r="217" spans="3:4" x14ac:dyDescent="0.25">
      <c r="C217" s="4"/>
      <c r="D217" s="4"/>
    </row>
    <row r="218" spans="3:4" x14ac:dyDescent="0.25">
      <c r="C218" s="4"/>
      <c r="D218" s="4"/>
    </row>
    <row r="219" spans="3:4" x14ac:dyDescent="0.25">
      <c r="C219" s="4"/>
      <c r="D219" s="4"/>
    </row>
    <row r="220" spans="3:4" x14ac:dyDescent="0.25">
      <c r="C220" s="4"/>
      <c r="D220" s="4"/>
    </row>
    <row r="221" spans="3:4" x14ac:dyDescent="0.25">
      <c r="C221" s="4"/>
      <c r="D221" s="4"/>
    </row>
    <row r="222" spans="3:4" x14ac:dyDescent="0.25">
      <c r="C222" s="4"/>
      <c r="D222" s="4"/>
    </row>
    <row r="223" spans="3:4" x14ac:dyDescent="0.25">
      <c r="C223" s="4"/>
      <c r="D223" s="4"/>
    </row>
    <row r="224" spans="3:4" x14ac:dyDescent="0.25">
      <c r="C224" s="4"/>
      <c r="D224" s="4"/>
    </row>
    <row r="225" spans="3:4" x14ac:dyDescent="0.25">
      <c r="C225" s="4"/>
      <c r="D225" s="4"/>
    </row>
  </sheetData>
  <mergeCells count="1">
    <mergeCell ref="F2:I2"/>
  </mergeCells>
  <dataValidations count="2">
    <dataValidation type="list" allowBlank="1" showInputMessage="1" showErrorMessage="1" sqref="G5:G114">
      <formula1>$R$5:$R$8</formula1>
    </dataValidation>
    <dataValidation type="list" allowBlank="1" showInputMessage="1" showErrorMessage="1" sqref="H5:H114">
      <formula1>$R$10:$R$11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Enrique Gonzalez Salazar</dc:creator>
  <cp:lastModifiedBy>Sergio Enrique Gonzalez Salazar</cp:lastModifiedBy>
  <dcterms:created xsi:type="dcterms:W3CDTF">2019-04-23T14:31:31Z</dcterms:created>
  <dcterms:modified xsi:type="dcterms:W3CDTF">2019-04-23T22:24:39Z</dcterms:modified>
</cp:coreProperties>
</file>