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0\"/>
    </mc:Choice>
  </mc:AlternateContent>
  <xr:revisionPtr revIDLastSave="0" documentId="8_{DD624011-67FE-404E-896D-4C6D44CEAEF1}" xr6:coauthVersionLast="47" xr6:coauthVersionMax="47" xr10:uidLastSave="{00000000-0000-0000-0000-000000000000}"/>
  <bookViews>
    <workbookView xWindow="384" yWindow="384" windowWidth="15240" windowHeight="11196"/>
  </bookViews>
  <sheets>
    <sheet name="GemstoneLV" sheetId="1" r:id="rId1"/>
  </sheets>
  <calcPr calcId="0"/>
</workbook>
</file>

<file path=xl/calcChain.xml><?xml version="1.0" encoding="utf-8"?>
<calcChain xmlns="http://schemas.openxmlformats.org/spreadsheetml/2006/main">
  <c r="E14" i="1" l="1"/>
  <c r="E2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<sst xmlns="http://schemas.openxmlformats.org/spreadsheetml/2006/main" count="43" uniqueCount="22">
  <si>
    <t>PART.name</t>
  </si>
  <si>
    <t>gemstone.engine.le5a.s0.1</t>
  </si>
  <si>
    <t>gemstone.engine.le7.s0.1</t>
  </si>
  <si>
    <t>gemstone.engine.srbem.s1.1</t>
  </si>
  <si>
    <t>h2.engine.mount.s1p2.1</t>
  </si>
  <si>
    <t>h2.engine.mount.s1p5.1</t>
  </si>
  <si>
    <t>h2.fuel.tank.s1p2.1</t>
  </si>
  <si>
    <t>h2.fuel.tank.s2.1</t>
  </si>
  <si>
    <t>h2.special.fuel.tank.s2.1</t>
  </si>
  <si>
    <t>h2.interstage.s2.1</t>
  </si>
  <si>
    <t>h2.nose.cone.s1.1</t>
  </si>
  <si>
    <t>h2.payload.adapter.s1p2.1</t>
  </si>
  <si>
    <t>h2.saf.s2.1</t>
  </si>
  <si>
    <t>gemstone.vernier.srf.1</t>
  </si>
  <si>
    <t>SSS Category</t>
  </si>
  <si>
    <t>Tier</t>
  </si>
  <si>
    <t>Mod</t>
  </si>
  <si>
    <t>construction</t>
  </si>
  <si>
    <t>GemstoneLV</t>
  </si>
  <si>
    <t>cryo</t>
  </si>
  <si>
    <t>solids</t>
  </si>
  <si>
    <t>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</si>
</sst>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0" sqref="E20"/>
    </sheetView>
  </sheetViews>
  <sheetFormatPr defaultRowHeight="14.4" x14ac:dyDescent="0.3"/>
  <cols>
    <col min="1" max="1" width="24.77734375" customWidth="1"/>
    <col min="2" max="2" width="15.44140625" customWidth="1"/>
  </cols>
  <sheetData>
    <row r="1" spans="1:5" x14ac:dyDescent="0.3">
      <c r="A1" t="s">
        <v>0</v>
      </c>
      <c r="B1" t="s">
        <v>14</v>
      </c>
      <c r="C1" t="s">
        <v>15</v>
      </c>
      <c r="D1" t="s">
        <v>16</v>
      </c>
    </row>
    <row r="2" spans="1:5" x14ac:dyDescent="0.3">
      <c r="A2" t="s">
        <v>1</v>
      </c>
      <c r="B2" t="s">
        <v>19</v>
      </c>
      <c r="C2">
        <v>8</v>
      </c>
      <c r="D2" t="s">
        <v>18</v>
      </c>
      <c r="E2" t="str">
        <f t="shared" ref="E2" si="0">"@PART["&amp;A2&amp;"]:AFTER["&amp;D2&amp;"] //
{
	@TechRequired = "&amp;B2&amp;C2&amp;"
}"</f>
        <v>@PART[gemstone.engine.le5a.s0.1]:AFTER[GemstoneLV] //
{
	@TechRequired = cryo8
}</v>
      </c>
    </row>
    <row r="3" spans="1:5" x14ac:dyDescent="0.3">
      <c r="A3" t="s">
        <v>2</v>
      </c>
      <c r="B3" t="s">
        <v>19</v>
      </c>
      <c r="C3">
        <v>8</v>
      </c>
      <c r="D3" t="s">
        <v>18</v>
      </c>
      <c r="E3" t="str">
        <f t="shared" ref="E3" si="1">"@PART["&amp;A3&amp;"]:AFTER["&amp;D3&amp;"] //
{
	@TechRequired = "&amp;B3&amp;C3&amp;"
}"</f>
        <v>@PART[gemstone.engine.le7.s0.1]:AFTER[GemstoneLV] //
{
	@TechRequired = cryo8
}</v>
      </c>
    </row>
    <row r="4" spans="1:5" x14ac:dyDescent="0.3">
      <c r="A4" t="s">
        <v>3</v>
      </c>
      <c r="B4" t="s">
        <v>20</v>
      </c>
      <c r="C4">
        <v>8</v>
      </c>
      <c r="D4" t="s">
        <v>18</v>
      </c>
      <c r="E4" t="str">
        <f t="shared" ref="E4:E13" si="2">"@PART["&amp;A4&amp;"]:AFTER["&amp;D4&amp;"] //
{
	@TechRequired = "&amp;B4&amp;C4&amp;"
}"</f>
        <v>@PART[gemstone.engine.srbem.s1.1]:AFTER[GemstoneLV] //
{
	@TechRequired = solids8
}</v>
      </c>
    </row>
    <row r="5" spans="1:5" x14ac:dyDescent="0.3">
      <c r="A5" t="s">
        <v>4</v>
      </c>
      <c r="B5" t="s">
        <v>17</v>
      </c>
      <c r="C5">
        <v>8</v>
      </c>
      <c r="D5" t="s">
        <v>18</v>
      </c>
      <c r="E5" t="str">
        <f t="shared" si="2"/>
        <v>@PART[h2.engine.mount.s1p2.1]:AFTER[GemstoneLV] //
{
	@TechRequired = construction8
}</v>
      </c>
    </row>
    <row r="6" spans="1:5" x14ac:dyDescent="0.3">
      <c r="A6" t="s">
        <v>5</v>
      </c>
      <c r="B6" t="s">
        <v>17</v>
      </c>
      <c r="C6">
        <v>8</v>
      </c>
      <c r="D6" t="s">
        <v>18</v>
      </c>
      <c r="E6" t="str">
        <f t="shared" si="2"/>
        <v>@PART[h2.engine.mount.s1p5.1]:AFTER[GemstoneLV] //
{
	@TechRequired = construction8
}</v>
      </c>
    </row>
    <row r="7" spans="1:5" x14ac:dyDescent="0.3">
      <c r="A7" t="s">
        <v>6</v>
      </c>
      <c r="B7" t="s">
        <v>21</v>
      </c>
      <c r="C7">
        <v>8</v>
      </c>
      <c r="D7" t="s">
        <v>18</v>
      </c>
      <c r="E7" t="str">
        <f t="shared" si="2"/>
        <v>@PART[h2.fuel.tank.s1p2.1]:AFTER[GemstoneLV] //
{
	@TechRequired = tanks8
}</v>
      </c>
    </row>
    <row r="8" spans="1:5" x14ac:dyDescent="0.3">
      <c r="A8" t="s">
        <v>7</v>
      </c>
      <c r="B8" t="s">
        <v>21</v>
      </c>
      <c r="C8">
        <v>8</v>
      </c>
      <c r="D8" t="s">
        <v>18</v>
      </c>
      <c r="E8" t="str">
        <f t="shared" si="2"/>
        <v>@PART[h2.fuel.tank.s2.1]:AFTER[GemstoneLV] //
{
	@TechRequired = tanks8
}</v>
      </c>
    </row>
    <row r="9" spans="1:5" x14ac:dyDescent="0.3">
      <c r="A9" t="s">
        <v>8</v>
      </c>
      <c r="B9" t="s">
        <v>21</v>
      </c>
      <c r="C9">
        <v>8</v>
      </c>
      <c r="D9" t="s">
        <v>18</v>
      </c>
      <c r="E9" t="str">
        <f t="shared" si="2"/>
        <v>@PART[h2.special.fuel.tank.s2.1]:AFTER[GemstoneLV] //
{
	@TechRequired = tanks8
}</v>
      </c>
    </row>
    <row r="10" spans="1:5" x14ac:dyDescent="0.3">
      <c r="A10" t="s">
        <v>9</v>
      </c>
      <c r="B10" t="s">
        <v>17</v>
      </c>
      <c r="C10">
        <v>8</v>
      </c>
      <c r="D10" t="s">
        <v>18</v>
      </c>
      <c r="E10" t="str">
        <f t="shared" si="2"/>
        <v>@PART[h2.interstage.s2.1]:AFTER[GemstoneLV] //
{
	@TechRequired = construction8
}</v>
      </c>
    </row>
    <row r="11" spans="1:5" x14ac:dyDescent="0.3">
      <c r="A11" t="s">
        <v>10</v>
      </c>
      <c r="B11" t="s">
        <v>17</v>
      </c>
      <c r="C11">
        <v>8</v>
      </c>
      <c r="D11" t="s">
        <v>18</v>
      </c>
      <c r="E11" t="str">
        <f t="shared" si="2"/>
        <v>@PART[h2.nose.cone.s1.1]:AFTER[GemstoneLV] //
{
	@TechRequired = construction8
}</v>
      </c>
    </row>
    <row r="12" spans="1:5" x14ac:dyDescent="0.3">
      <c r="A12" t="s">
        <v>11</v>
      </c>
      <c r="B12" t="s">
        <v>17</v>
      </c>
      <c r="C12">
        <v>8</v>
      </c>
      <c r="D12" t="s">
        <v>18</v>
      </c>
      <c r="E12" t="str">
        <f t="shared" si="2"/>
        <v>@PART[h2.payload.adapter.s1p2.1]:AFTER[GemstoneLV] //
{
	@TechRequired = construction8
}</v>
      </c>
    </row>
    <row r="13" spans="1:5" x14ac:dyDescent="0.3">
      <c r="A13" t="s">
        <v>12</v>
      </c>
      <c r="B13" t="s">
        <v>17</v>
      </c>
      <c r="C13">
        <v>8</v>
      </c>
      <c r="D13" t="s">
        <v>18</v>
      </c>
      <c r="E13" t="str">
        <f t="shared" si="2"/>
        <v>@PART[h2.saf.s2.1]:AFTER[GemstoneLV] //
{
	@TechRequired = construction8
}</v>
      </c>
    </row>
    <row r="14" spans="1:5" x14ac:dyDescent="0.3">
      <c r="A14" t="s">
        <v>13</v>
      </c>
      <c r="B14" t="s">
        <v>19</v>
      </c>
      <c r="C14">
        <v>8</v>
      </c>
      <c r="D14" t="s">
        <v>18</v>
      </c>
      <c r="E14" t="str">
        <f t="shared" ref="E14" si="3">"@PART["&amp;A14&amp;"]:AFTER["&amp;D14&amp;"] //
{
	@TechRequired = "&amp;B14&amp;C14&amp;"
}"</f>
        <v>@PART[gemstone.vernier.srf.1]:AFTER[GemstoneLV] //
{
	@TechRequired = cryo8
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GemstoneLV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2021-10-15T15:25:13Z</dcterms:created>
  <dcterms:modified xsi:type="dcterms:W3CDTF">2021-10-15T15:25:13Z</dcterms:modified>
</cp:coreProperties>
</file>