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1\"/>
    </mc:Choice>
  </mc:AlternateContent>
  <xr:revisionPtr revIDLastSave="0" documentId="13_ncr:1_{A3BAE67D-07B9-4867-88E1-7CD496EF43DE}" xr6:coauthVersionLast="47" xr6:coauthVersionMax="47" xr10:uidLastSave="{00000000-0000-0000-0000-000000000000}"/>
  <bookViews>
    <workbookView xWindow="7644" yWindow="1164" windowWidth="15228" windowHeight="11196" xr2:uid="{00000000-000D-0000-FFFF-FFFF00000000}"/>
  </bookViews>
  <sheets>
    <sheet name="Or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38" i="1"/>
  <c r="E37" i="1"/>
  <c r="E36" i="1"/>
  <c r="E40" i="1"/>
  <c r="E39" i="1"/>
  <c r="E26" i="1"/>
  <c r="E12" i="1"/>
  <c r="E6" i="1"/>
  <c r="E13" i="1"/>
  <c r="E14" i="1"/>
  <c r="E15" i="1"/>
  <c r="E16" i="1"/>
  <c r="E17" i="1"/>
  <c r="E5" i="1"/>
  <c r="E27" i="1"/>
  <c r="E28" i="1"/>
  <c r="E31" i="1"/>
  <c r="E32" i="1"/>
  <c r="E33" i="1"/>
  <c r="E34" i="1"/>
  <c r="E8" i="1"/>
  <c r="E7" i="1"/>
  <c r="E18" i="1"/>
  <c r="E19" i="1"/>
  <c r="E20" i="1"/>
  <c r="E21" i="1"/>
  <c r="E22" i="1"/>
  <c r="E23" i="1"/>
  <c r="E3" i="1"/>
  <c r="E4" i="1"/>
  <c r="E29" i="1"/>
  <c r="E30" i="1"/>
  <c r="E35" i="1"/>
  <c r="E24" i="1"/>
  <c r="E25" i="1"/>
  <c r="E2" i="1"/>
</calcChain>
</file>

<file path=xl/sharedStrings.xml><?xml version="1.0" encoding="utf-8"?>
<sst xmlns="http://schemas.openxmlformats.org/spreadsheetml/2006/main" count="121" uniqueCount="50">
  <si>
    <t>SSS Category</t>
  </si>
  <si>
    <t>Tier</t>
  </si>
  <si>
    <t>Mod</t>
  </si>
  <si>
    <t>Orion</t>
  </si>
  <si>
    <t>orion</t>
  </si>
  <si>
    <t>isru</t>
  </si>
  <si>
    <t>capsules</t>
  </si>
  <si>
    <t>tanks</t>
  </si>
  <si>
    <t>construction</t>
  </si>
  <si>
    <t>spaceStations</t>
  </si>
  <si>
    <t>SPO_RadialCargoBay_Long</t>
  </si>
  <si>
    <t>PART_name</t>
  </si>
  <si>
    <t>SPO_CommandCapsule</t>
  </si>
  <si>
    <t>SPO_LargeMag</t>
  </si>
  <si>
    <t>SPO_MedMag</t>
  </si>
  <si>
    <t>SPO_SmallMag</t>
  </si>
  <si>
    <t>SPO_LargeLFO</t>
  </si>
  <si>
    <t>SPO_MediumLFO</t>
  </si>
  <si>
    <t>SPO_SmallLFO</t>
  </si>
  <si>
    <t>SPO_Med_RCS_Tank</t>
  </si>
  <si>
    <t>SPO_Short_RCS_Tank</t>
  </si>
  <si>
    <t>SPO_Medusa50Meter</t>
  </si>
  <si>
    <t>SPO_Orion5Meter</t>
  </si>
  <si>
    <t>SPO_UraniumProcessor</t>
  </si>
  <si>
    <t>SPO_MetalContainer</t>
  </si>
  <si>
    <t>SPO_MetalOreContainer</t>
  </si>
  <si>
    <t>SPO_OreContainer</t>
  </si>
  <si>
    <t>SPO_EnrichedUContainer</t>
  </si>
  <si>
    <t>SPO_UraniniteContainer</t>
  </si>
  <si>
    <t>SPO_Smelter</t>
  </si>
  <si>
    <t>SPO_Adapter125_Std</t>
  </si>
  <si>
    <t>SPO_Adapter125_Tall_Std</t>
  </si>
  <si>
    <t>SPO_Adapter25_Std</t>
  </si>
  <si>
    <t>SPO_Adapter25_Tall_Std</t>
  </si>
  <si>
    <t>SPO_Adapter375_Std</t>
  </si>
  <si>
    <t>SPO_Adapter375_Tall_Std</t>
  </si>
  <si>
    <t>SPO_Adapter5_Std</t>
  </si>
  <si>
    <t>SPO_size15Endcap</t>
  </si>
  <si>
    <t>SPO_SpineL</t>
  </si>
  <si>
    <t>SPO_SpineS</t>
  </si>
  <si>
    <t>SPO_Adapter125</t>
  </si>
  <si>
    <t>SPO_Adapter25</t>
  </si>
  <si>
    <t>SPO_Adapter375</t>
  </si>
  <si>
    <t>SPO_Adapter5</t>
  </si>
  <si>
    <t>SPO_5mCargoBay_Long</t>
  </si>
  <si>
    <t>SPO_5mCargoBay_Short</t>
  </si>
  <si>
    <t>SPO_CrewedLab</t>
  </si>
  <si>
    <t>SPO_CrewSpine_Short</t>
  </si>
  <si>
    <t>SPO_375mHab</t>
  </si>
  <si>
    <t>SPO_RadialCargoBay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</si>
</sst>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7" workbookViewId="0">
      <selection activeCell="E40" sqref="E40"/>
    </sheetView>
  </sheetViews>
  <sheetFormatPr defaultRowHeight="14.4" x14ac:dyDescent="0.3"/>
  <cols>
    <col min="1" max="1" width="25.21875" customWidth="1"/>
    <col min="2" max="2" width="16.10937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</row>
    <row r="2" spans="1:5" x14ac:dyDescent="0.3">
      <c r="A2" t="s">
        <v>12</v>
      </c>
      <c r="B2" t="s">
        <v>6</v>
      </c>
      <c r="C2">
        <v>7</v>
      </c>
      <c r="D2" t="s">
        <v>3</v>
      </c>
      <c r="E2" t="str">
        <f>"@PART["&amp;A2&amp;"]:AFTER["&amp;D2&amp;"] //
{
	@TechRequired = "&amp;B2&amp;C2&amp;"
}"</f>
        <v>@PART[SPO_CommandCapsule]:AFTER[Orion] //
{
	@TechRequired = capsules7
}</v>
      </c>
    </row>
    <row r="3" spans="1:5" x14ac:dyDescent="0.3">
      <c r="A3" t="s">
        <v>44</v>
      </c>
      <c r="B3" t="s">
        <v>8</v>
      </c>
      <c r="C3">
        <v>10</v>
      </c>
      <c r="D3" t="s">
        <v>3</v>
      </c>
      <c r="E3" t="str">
        <f>"@PART["&amp;A3&amp;"]:AFTER["&amp;D3&amp;"] //
{
	@TechRequired = "&amp;B3&amp;C3&amp;"
}"</f>
        <v>@PART[SPO_5mCargoBay_Long]:AFTER[Orion] //
{
	@TechRequired = construction10
}</v>
      </c>
    </row>
    <row r="4" spans="1:5" x14ac:dyDescent="0.3">
      <c r="A4" t="s">
        <v>45</v>
      </c>
      <c r="B4" t="s">
        <v>8</v>
      </c>
      <c r="C4">
        <v>10</v>
      </c>
      <c r="D4" t="s">
        <v>3</v>
      </c>
      <c r="E4" t="str">
        <f>"@PART["&amp;A4&amp;"]:AFTER["&amp;D4&amp;"] //
{
	@TechRequired = "&amp;B4&amp;C4&amp;"
}"</f>
        <v>@PART[SPO_5mCargoBay_Short]:AFTER[Orion] //
{
	@TechRequired = construction10
}</v>
      </c>
    </row>
    <row r="5" spans="1:5" x14ac:dyDescent="0.3">
      <c r="A5" t="s">
        <v>29</v>
      </c>
      <c r="B5" t="s">
        <v>5</v>
      </c>
      <c r="C5">
        <v>10</v>
      </c>
      <c r="D5" t="s">
        <v>3</v>
      </c>
      <c r="E5" t="str">
        <f>"@PART["&amp;A5&amp;"]:AFTER["&amp;D5&amp;"] //
{
	@TechRequired = "&amp;B5&amp;C5&amp;"
}"</f>
        <v>@PART[SPO_Smelter]:AFTER[Orion] //
{
	@TechRequired = isru10
}</v>
      </c>
    </row>
    <row r="6" spans="1:5" x14ac:dyDescent="0.3">
      <c r="A6" t="s">
        <v>23</v>
      </c>
      <c r="B6" t="s">
        <v>5</v>
      </c>
      <c r="C6">
        <v>12</v>
      </c>
      <c r="D6" t="s">
        <v>3</v>
      </c>
      <c r="E6" t="str">
        <f>"@PART["&amp;A6&amp;"]:AFTER["&amp;D6&amp;"] //
{
	@TechRequired = "&amp;B6&amp;C6&amp;"
}"</f>
        <v>@PART[SPO_UraniumProcessor]:AFTER[Orion] //
{
	@TechRequired = isru12
}</v>
      </c>
    </row>
    <row r="7" spans="1:5" x14ac:dyDescent="0.3">
      <c r="A7" t="s">
        <v>37</v>
      </c>
      <c r="B7" t="s">
        <v>9</v>
      </c>
      <c r="C7">
        <v>7</v>
      </c>
      <c r="D7" t="s">
        <v>3</v>
      </c>
      <c r="E7" t="str">
        <f>"@PART["&amp;A7&amp;"]:AFTER["&amp;D7&amp;"] //
{
	@TechRequired = "&amp;B7&amp;C7&amp;"
}"</f>
        <v>@PART[SPO_size15Endcap]:AFTER[Orion] //
{
	@TechRequired = spaceStations7
}</v>
      </c>
    </row>
    <row r="8" spans="1:5" x14ac:dyDescent="0.3">
      <c r="A8" t="s">
        <v>36</v>
      </c>
      <c r="B8" t="s">
        <v>4</v>
      </c>
      <c r="C8">
        <v>13</v>
      </c>
      <c r="D8" t="s">
        <v>3</v>
      </c>
      <c r="E8" t="str">
        <f>"@PART["&amp;A8&amp;"]:AFTER["&amp;D8&amp;"] //
{
	@TechRequired = "&amp;B8&amp;C8&amp;"
}"</f>
        <v>@PART[SPO_Adapter5_Std]:AFTER[Orion] //
{
	@TechRequired = orion13
}</v>
      </c>
    </row>
    <row r="9" spans="1:5" x14ac:dyDescent="0.3">
      <c r="A9" t="s">
        <v>13</v>
      </c>
      <c r="B9" t="s">
        <v>4</v>
      </c>
      <c r="C9">
        <v>13</v>
      </c>
      <c r="D9" t="s">
        <v>3</v>
      </c>
      <c r="E9" t="str">
        <f>"@PART["&amp;A9&amp;"]:AFTER["&amp;D9&amp;"] //
{
	@TechRequired = "&amp;B9&amp;C9&amp;"
}"</f>
        <v>@PART[SPO_LargeMag]:AFTER[Orion] //
{
	@TechRequired = orion13
}</v>
      </c>
    </row>
    <row r="10" spans="1:5" x14ac:dyDescent="0.3">
      <c r="A10" t="s">
        <v>14</v>
      </c>
      <c r="B10" t="s">
        <v>4</v>
      </c>
      <c r="C10">
        <v>13</v>
      </c>
      <c r="D10" t="s">
        <v>3</v>
      </c>
      <c r="E10" t="str">
        <f>"@PART["&amp;A10&amp;"]:AFTER["&amp;D10&amp;"] //
{
	@TechRequired = "&amp;B10&amp;C10&amp;"
}"</f>
        <v>@PART[SPO_MedMag]:AFTER[Orion] //
{
	@TechRequired = orion13
}</v>
      </c>
    </row>
    <row r="11" spans="1:5" x14ac:dyDescent="0.3">
      <c r="A11" t="s">
        <v>15</v>
      </c>
      <c r="B11" t="s">
        <v>4</v>
      </c>
      <c r="C11">
        <v>13</v>
      </c>
      <c r="D11" t="s">
        <v>3</v>
      </c>
      <c r="E11" t="str">
        <f>"@PART["&amp;A11&amp;"]:AFTER["&amp;D11&amp;"] //
{
	@TechRequired = "&amp;B11&amp;C11&amp;"
}"</f>
        <v>@PART[SPO_SmallMag]:AFTER[Orion] //
{
	@TechRequired = orion13
}</v>
      </c>
    </row>
    <row r="12" spans="1:5" x14ac:dyDescent="0.3">
      <c r="A12" t="s">
        <v>22</v>
      </c>
      <c r="B12" t="s">
        <v>4</v>
      </c>
      <c r="C12">
        <v>13</v>
      </c>
      <c r="D12" t="s">
        <v>3</v>
      </c>
      <c r="E12" t="str">
        <f>"@PART["&amp;A12&amp;"]:AFTER["&amp;D12&amp;"] //
{
	@TechRequired = "&amp;B12&amp;C12&amp;"
}"</f>
        <v>@PART[SPO_Orion5Meter]:AFTER[Orion] //
{
	@TechRequired = orion13
}</v>
      </c>
    </row>
    <row r="13" spans="1:5" x14ac:dyDescent="0.3">
      <c r="A13" t="s">
        <v>24</v>
      </c>
      <c r="B13" t="s">
        <v>4</v>
      </c>
      <c r="C13">
        <v>13</v>
      </c>
      <c r="D13" t="s">
        <v>3</v>
      </c>
      <c r="E13" t="str">
        <f>"@PART["&amp;A13&amp;"]:AFTER["&amp;D13&amp;"] //
{
	@TechRequired = "&amp;B13&amp;C13&amp;"
}"</f>
        <v>@PART[SPO_MetalContainer]:AFTER[Orion] //
{
	@TechRequired = orion13
}</v>
      </c>
    </row>
    <row r="14" spans="1:5" x14ac:dyDescent="0.3">
      <c r="A14" t="s">
        <v>25</v>
      </c>
      <c r="B14" t="s">
        <v>4</v>
      </c>
      <c r="C14">
        <v>13</v>
      </c>
      <c r="D14" t="s">
        <v>3</v>
      </c>
      <c r="E14" t="str">
        <f>"@PART["&amp;A14&amp;"]:AFTER["&amp;D14&amp;"] //
{
	@TechRequired = "&amp;B14&amp;C14&amp;"
}"</f>
        <v>@PART[SPO_MetalOreContainer]:AFTER[Orion] //
{
	@TechRequired = orion13
}</v>
      </c>
    </row>
    <row r="15" spans="1:5" x14ac:dyDescent="0.3">
      <c r="A15" t="s">
        <v>26</v>
      </c>
      <c r="B15" t="s">
        <v>4</v>
      </c>
      <c r="C15">
        <v>13</v>
      </c>
      <c r="D15" t="s">
        <v>3</v>
      </c>
      <c r="E15" t="str">
        <f>"@PART["&amp;A15&amp;"]:AFTER["&amp;D15&amp;"] //
{
	@TechRequired = "&amp;B15&amp;C15&amp;"
}"</f>
        <v>@PART[SPO_OreContainer]:AFTER[Orion] //
{
	@TechRequired = orion13
}</v>
      </c>
    </row>
    <row r="16" spans="1:5" x14ac:dyDescent="0.3">
      <c r="A16" t="s">
        <v>27</v>
      </c>
      <c r="B16" t="s">
        <v>4</v>
      </c>
      <c r="C16">
        <v>13</v>
      </c>
      <c r="D16" t="s">
        <v>3</v>
      </c>
      <c r="E16" t="str">
        <f>"@PART["&amp;A16&amp;"]:AFTER["&amp;D16&amp;"] //
{
	@TechRequired = "&amp;B16&amp;C16&amp;"
}"</f>
        <v>@PART[SPO_EnrichedUContainer]:AFTER[Orion] //
{
	@TechRequired = orion13
}</v>
      </c>
    </row>
    <row r="17" spans="1:5" x14ac:dyDescent="0.3">
      <c r="A17" t="s">
        <v>28</v>
      </c>
      <c r="B17" t="s">
        <v>4</v>
      </c>
      <c r="C17">
        <v>13</v>
      </c>
      <c r="D17" t="s">
        <v>3</v>
      </c>
      <c r="E17" t="str">
        <f>"@PART["&amp;A17&amp;"]:AFTER["&amp;D17&amp;"] //
{
	@TechRequired = "&amp;B17&amp;C17&amp;"
}"</f>
        <v>@PART[SPO_UraniniteContainer]:AFTER[Orion] //
{
	@TechRequired = orion13
}</v>
      </c>
    </row>
    <row r="18" spans="1:5" x14ac:dyDescent="0.3">
      <c r="A18" t="s">
        <v>38</v>
      </c>
      <c r="B18" t="s">
        <v>3</v>
      </c>
      <c r="C18">
        <v>13</v>
      </c>
      <c r="D18" t="s">
        <v>3</v>
      </c>
      <c r="E18" t="str">
        <f>"@PART["&amp;A18&amp;"]:AFTER["&amp;D18&amp;"] //
{
	@TechRequired = "&amp;B18&amp;C18&amp;"
}"</f>
        <v>@PART[SPO_SpineL]:AFTER[Orion] //
{
	@TechRequired = Orion13
}</v>
      </c>
    </row>
    <row r="19" spans="1:5" x14ac:dyDescent="0.3">
      <c r="A19" t="s">
        <v>39</v>
      </c>
      <c r="B19" t="s">
        <v>3</v>
      </c>
      <c r="C19">
        <v>13</v>
      </c>
      <c r="D19" t="s">
        <v>3</v>
      </c>
      <c r="E19" t="str">
        <f>"@PART["&amp;A19&amp;"]:AFTER["&amp;D19&amp;"] //
{
	@TechRequired = "&amp;B19&amp;C19&amp;"
}"</f>
        <v>@PART[SPO_SpineS]:AFTER[Orion] //
{
	@TechRequired = Orion13
}</v>
      </c>
    </row>
    <row r="20" spans="1:5" x14ac:dyDescent="0.3">
      <c r="A20" t="s">
        <v>40</v>
      </c>
      <c r="B20" t="s">
        <v>4</v>
      </c>
      <c r="C20">
        <v>13</v>
      </c>
      <c r="D20" t="s">
        <v>3</v>
      </c>
      <c r="E20" t="str">
        <f>"@PART["&amp;A20&amp;"]:AFTER["&amp;D20&amp;"] //
{
	@TechRequired = "&amp;B20&amp;C20&amp;"
}"</f>
        <v>@PART[SPO_Adapter125]:AFTER[Orion] //
{
	@TechRequired = orion13
}</v>
      </c>
    </row>
    <row r="21" spans="1:5" x14ac:dyDescent="0.3">
      <c r="A21" t="s">
        <v>41</v>
      </c>
      <c r="B21" t="s">
        <v>4</v>
      </c>
      <c r="C21">
        <v>13</v>
      </c>
      <c r="D21" t="s">
        <v>3</v>
      </c>
      <c r="E21" t="str">
        <f>"@PART["&amp;A21&amp;"]:AFTER["&amp;D21&amp;"] //
{
	@TechRequired = "&amp;B21&amp;C21&amp;"
}"</f>
        <v>@PART[SPO_Adapter25]:AFTER[Orion] //
{
	@TechRequired = orion13
}</v>
      </c>
    </row>
    <row r="22" spans="1:5" x14ac:dyDescent="0.3">
      <c r="A22" t="s">
        <v>42</v>
      </c>
      <c r="B22" t="s">
        <v>4</v>
      </c>
      <c r="C22">
        <v>13</v>
      </c>
      <c r="D22" t="s">
        <v>3</v>
      </c>
      <c r="E22" t="str">
        <f>"@PART["&amp;A22&amp;"]:AFTER["&amp;D22&amp;"] //
{
	@TechRequired = "&amp;B22&amp;C22&amp;"
}"</f>
        <v>@PART[SPO_Adapter375]:AFTER[Orion] //
{
	@TechRequired = orion13
}</v>
      </c>
    </row>
    <row r="23" spans="1:5" x14ac:dyDescent="0.3">
      <c r="A23" t="s">
        <v>43</v>
      </c>
      <c r="B23" t="s">
        <v>4</v>
      </c>
      <c r="C23">
        <v>13</v>
      </c>
      <c r="D23" t="s">
        <v>3</v>
      </c>
      <c r="E23" t="str">
        <f>"@PART["&amp;A23&amp;"]:AFTER["&amp;D23&amp;"] //
{
	@TechRequired = "&amp;B23&amp;C23&amp;"
}"</f>
        <v>@PART[SPO_Adapter5]:AFTER[Orion] //
{
	@TechRequired = orion13
}</v>
      </c>
    </row>
    <row r="24" spans="1:5" x14ac:dyDescent="0.3">
      <c r="A24" t="s">
        <v>10</v>
      </c>
      <c r="B24" t="s">
        <v>4</v>
      </c>
      <c r="C24">
        <v>13</v>
      </c>
      <c r="D24" t="s">
        <v>3</v>
      </c>
      <c r="E24" t="str">
        <f>"@PART["&amp;A24&amp;"]:AFTER["&amp;D24&amp;"] //
{
	@TechRequired = "&amp;B24&amp;C24&amp;"
}"</f>
        <v>@PART[SPO_RadialCargoBay_Long]:AFTER[Orion] //
{
	@TechRequired = orion13
}</v>
      </c>
    </row>
    <row r="25" spans="1:5" x14ac:dyDescent="0.3">
      <c r="A25" t="s">
        <v>49</v>
      </c>
      <c r="B25" t="s">
        <v>4</v>
      </c>
      <c r="C25">
        <v>13</v>
      </c>
      <c r="D25" t="s">
        <v>3</v>
      </c>
      <c r="E25" t="str">
        <f>"@PART["&amp;A25&amp;"]:AFTER["&amp;D25&amp;"] //
{
	@TechRequired = "&amp;B25&amp;C25&amp;"
}"</f>
        <v>@PART[SPO_RadialCargoBay]:AFTER[Orion] //
{
	@TechRequired = orion13
}</v>
      </c>
    </row>
    <row r="26" spans="1:5" x14ac:dyDescent="0.3">
      <c r="A26" t="s">
        <v>21</v>
      </c>
      <c r="B26" t="s">
        <v>4</v>
      </c>
      <c r="C26">
        <v>14</v>
      </c>
      <c r="D26" t="s">
        <v>3</v>
      </c>
      <c r="E26" t="str">
        <f>"@PART["&amp;A26&amp;"]:AFTER["&amp;D26&amp;"] //
{
	@TechRequired = "&amp;B26&amp;C26&amp;"
}"</f>
        <v>@PART[SPO_Medusa50Meter]:AFTER[Orion] //
{
	@TechRequired = orion14
}</v>
      </c>
    </row>
    <row r="27" spans="1:5" x14ac:dyDescent="0.3">
      <c r="A27" t="s">
        <v>30</v>
      </c>
      <c r="B27" t="s">
        <v>9</v>
      </c>
      <c r="C27">
        <v>7</v>
      </c>
      <c r="D27" t="s">
        <v>3</v>
      </c>
      <c r="E27" t="str">
        <f>"@PART["&amp;A27&amp;"]:AFTER["&amp;D27&amp;"] //
{
	@TechRequired = "&amp;B27&amp;C27&amp;"
}"</f>
        <v>@PART[SPO_Adapter125_Std]:AFTER[Orion] //
{
	@TechRequired = spaceStations7
}</v>
      </c>
    </row>
    <row r="28" spans="1:5" x14ac:dyDescent="0.3">
      <c r="A28" t="s">
        <v>31</v>
      </c>
      <c r="B28" t="s">
        <v>9</v>
      </c>
      <c r="C28">
        <v>7</v>
      </c>
      <c r="D28" t="s">
        <v>3</v>
      </c>
      <c r="E28" t="str">
        <f>"@PART["&amp;A28&amp;"]:AFTER["&amp;D28&amp;"] //
{
	@TechRequired = "&amp;B28&amp;C28&amp;"
}"</f>
        <v>@PART[SPO_Adapter125_Tall_Std]:AFTER[Orion] //
{
	@TechRequired = spaceStations7
}</v>
      </c>
    </row>
    <row r="29" spans="1:5" x14ac:dyDescent="0.3">
      <c r="A29" t="s">
        <v>46</v>
      </c>
      <c r="B29" t="s">
        <v>9</v>
      </c>
      <c r="C29">
        <v>7</v>
      </c>
      <c r="D29" t="s">
        <v>3</v>
      </c>
      <c r="E29" t="str">
        <f>"@PART["&amp;A29&amp;"]:AFTER["&amp;D29&amp;"] //
{
	@TechRequired = "&amp;B29&amp;C29&amp;"
}"</f>
        <v>@PART[SPO_CrewedLab]:AFTER[Orion] //
{
	@TechRequired = spaceStations7
}</v>
      </c>
    </row>
    <row r="30" spans="1:5" x14ac:dyDescent="0.3">
      <c r="A30" t="s">
        <v>47</v>
      </c>
      <c r="B30" t="s">
        <v>9</v>
      </c>
      <c r="C30">
        <v>7</v>
      </c>
      <c r="D30" t="s">
        <v>3</v>
      </c>
      <c r="E30" t="str">
        <f>"@PART["&amp;A30&amp;"]:AFTER["&amp;D30&amp;"] //
{
	@TechRequired = "&amp;B30&amp;C30&amp;"
}"</f>
        <v>@PART[SPO_CrewSpine_Short]:AFTER[Orion] //
{
	@TechRequired = spaceStations7
}</v>
      </c>
    </row>
    <row r="31" spans="1:5" x14ac:dyDescent="0.3">
      <c r="A31" t="s">
        <v>32</v>
      </c>
      <c r="B31" t="s">
        <v>9</v>
      </c>
      <c r="C31">
        <v>8</v>
      </c>
      <c r="D31" t="s">
        <v>3</v>
      </c>
      <c r="E31" t="str">
        <f>"@PART["&amp;A31&amp;"]:AFTER["&amp;D31&amp;"] //
{
	@TechRequired = "&amp;B31&amp;C31&amp;"
}"</f>
        <v>@PART[SPO_Adapter25_Std]:AFTER[Orion] //
{
	@TechRequired = spaceStations8
}</v>
      </c>
    </row>
    <row r="32" spans="1:5" x14ac:dyDescent="0.3">
      <c r="A32" t="s">
        <v>33</v>
      </c>
      <c r="B32" t="s">
        <v>9</v>
      </c>
      <c r="C32">
        <v>8</v>
      </c>
      <c r="D32" t="s">
        <v>3</v>
      </c>
      <c r="E32" t="str">
        <f>"@PART["&amp;A32&amp;"]:AFTER["&amp;D32&amp;"] //
{
	@TechRequired = "&amp;B32&amp;C32&amp;"
}"</f>
        <v>@PART[SPO_Adapter25_Tall_Std]:AFTER[Orion] //
{
	@TechRequired = spaceStations8
}</v>
      </c>
    </row>
    <row r="33" spans="1:5" x14ac:dyDescent="0.3">
      <c r="A33" t="s">
        <v>34</v>
      </c>
      <c r="B33" t="s">
        <v>9</v>
      </c>
      <c r="C33">
        <v>9</v>
      </c>
      <c r="D33" t="s">
        <v>3</v>
      </c>
      <c r="E33" t="str">
        <f>"@PART["&amp;A33&amp;"]:AFTER["&amp;D33&amp;"] //
{
	@TechRequired = "&amp;B33&amp;C33&amp;"
}"</f>
        <v>@PART[SPO_Adapter375_Std]:AFTER[Orion] //
{
	@TechRequired = spaceStations9
}</v>
      </c>
    </row>
    <row r="34" spans="1:5" x14ac:dyDescent="0.3">
      <c r="A34" t="s">
        <v>35</v>
      </c>
      <c r="B34" t="s">
        <v>9</v>
      </c>
      <c r="C34">
        <v>9</v>
      </c>
      <c r="D34" t="s">
        <v>3</v>
      </c>
      <c r="E34" t="str">
        <f>"@PART["&amp;A34&amp;"]:AFTER["&amp;D34&amp;"] //
{
	@TechRequired = "&amp;B34&amp;C34&amp;"
}"</f>
        <v>@PART[SPO_Adapter375_Tall_Std]:AFTER[Orion] //
{
	@TechRequired = spaceStations9
}</v>
      </c>
    </row>
    <row r="35" spans="1:5" x14ac:dyDescent="0.3">
      <c r="A35" t="s">
        <v>48</v>
      </c>
      <c r="B35" t="s">
        <v>9</v>
      </c>
      <c r="C35">
        <v>10</v>
      </c>
      <c r="D35" t="s">
        <v>3</v>
      </c>
      <c r="E35" t="str">
        <f>"@PART["&amp;A35&amp;"]:AFTER["&amp;D35&amp;"] //
{
	@TechRequired = "&amp;B35&amp;C35&amp;"
}"</f>
        <v>@PART[SPO_375mHab]:AFTER[Orion] //
{
	@TechRequired = spaceStations10
}</v>
      </c>
    </row>
    <row r="36" spans="1:5" x14ac:dyDescent="0.3">
      <c r="A36" t="s">
        <v>18</v>
      </c>
      <c r="B36" t="s">
        <v>7</v>
      </c>
      <c r="C36">
        <v>5</v>
      </c>
      <c r="D36" t="s">
        <v>3</v>
      </c>
      <c r="E36" t="str">
        <f>"@PART["&amp;A36&amp;"]:AFTER["&amp;D36&amp;"] //
{
	@TechRequired = "&amp;B36&amp;C36&amp;"
}"</f>
        <v>@PART[SPO_SmallLFO]:AFTER[Orion] //
{
	@TechRequired = tanks5
}</v>
      </c>
    </row>
    <row r="37" spans="1:5" x14ac:dyDescent="0.3">
      <c r="A37" t="s">
        <v>17</v>
      </c>
      <c r="B37" t="s">
        <v>7</v>
      </c>
      <c r="C37">
        <v>6</v>
      </c>
      <c r="D37" t="s">
        <v>3</v>
      </c>
      <c r="E37" t="str">
        <f>"@PART["&amp;A37&amp;"]:AFTER["&amp;D37&amp;"] //
{
	@TechRequired = "&amp;B37&amp;C37&amp;"
}"</f>
        <v>@PART[SPO_MediumLFO]:AFTER[Orion] //
{
	@TechRequired = tanks6
}</v>
      </c>
    </row>
    <row r="38" spans="1:5" x14ac:dyDescent="0.3">
      <c r="A38" t="s">
        <v>16</v>
      </c>
      <c r="B38" t="s">
        <v>7</v>
      </c>
      <c r="C38">
        <v>7</v>
      </c>
      <c r="D38" t="s">
        <v>3</v>
      </c>
      <c r="E38" t="str">
        <f>"@PART["&amp;A38&amp;"]:AFTER["&amp;D38&amp;"] //
{
	@TechRequired = "&amp;B38&amp;C38&amp;"
}"</f>
        <v>@PART[SPO_LargeLFO]:AFTER[Orion] //
{
	@TechRequired = tanks7
}</v>
      </c>
    </row>
    <row r="39" spans="1:5" x14ac:dyDescent="0.3">
      <c r="A39" t="s">
        <v>20</v>
      </c>
      <c r="B39" t="s">
        <v>7</v>
      </c>
      <c r="C39">
        <v>8</v>
      </c>
      <c r="D39" t="s">
        <v>3</v>
      </c>
      <c r="E39" t="str">
        <f>"@PART["&amp;A39&amp;"]:AFTER["&amp;D39&amp;"] //
{
	@TechRequired = "&amp;B39&amp;C39&amp;"
}"</f>
        <v>@PART[SPO_Short_RCS_Tank]:AFTER[Orion] //
{
	@TechRequired = tanks8
}</v>
      </c>
    </row>
    <row r="40" spans="1:5" x14ac:dyDescent="0.3">
      <c r="A40" t="s">
        <v>19</v>
      </c>
      <c r="B40" t="s">
        <v>7</v>
      </c>
      <c r="C40">
        <v>9</v>
      </c>
      <c r="D40" t="s">
        <v>3</v>
      </c>
      <c r="E40" t="str">
        <f>"@PART["&amp;A40&amp;"]:AFTER["&amp;D40&amp;"] //
{
	@TechRequired = "&amp;B40&amp;C40&amp;"
}"</f>
        <v>@PART[SPO_Med_RCS_Tank]:AFTER[Orion] //
{
	@TechRequired = tanks9
}</v>
      </c>
    </row>
  </sheetData>
  <sortState xmlns:xlrd2="http://schemas.microsoft.com/office/spreadsheetml/2017/richdata2" ref="A2:E40"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2021-10-18T02:14:28Z</dcterms:created>
  <dcterms:modified xsi:type="dcterms:W3CDTF">2021-10-19T04:42:57Z</dcterms:modified>
</cp:coreProperties>
</file>