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elinsu.yildiran\Desktop\Pelin-Bütçe Planlama\IFS\BÜTÇE KIRILIMI\"/>
    </mc:Choice>
  </mc:AlternateContent>
  <xr:revisionPtr revIDLastSave="0" documentId="13_ncr:1_{A81E3128-37C8-4163-8F95-8B5A1BBBA33E}" xr6:coauthVersionLast="47" xr6:coauthVersionMax="47" xr10:uidLastSave="{00000000-0000-0000-0000-000000000000}"/>
  <bookViews>
    <workbookView xWindow="-120" yWindow="-120" windowWidth="29040" windowHeight="15990" firstSheet="2" activeTab="3" xr2:uid="{00000000-000D-0000-FFFF-FFFF00000000}"/>
  </bookViews>
  <sheets>
    <sheet name="SayfaKod+Açıklama" sheetId="11" state="hidden" r:id="rId1"/>
    <sheet name="PROJE PLANI PİVOT" sheetId="8" state="hidden" r:id="rId2"/>
    <sheet name="PİVOT" sheetId="12" r:id="rId3"/>
    <sheet name="Bütçe Kırılım Detay" sheetId="16" r:id="rId4"/>
    <sheet name="Kırılım Çalışma" sheetId="13" state="hidden" r:id="rId5"/>
    <sheet name="Notlar" sheetId="14" state="hidden" r:id="rId6"/>
  </sheets>
  <definedNames>
    <definedName name="_xlnm._FilterDatabase" localSheetId="4" hidden="1">'Kırılım Çalışma'!$A$2:$E$267</definedName>
  </definedNames>
  <calcPr calcId="191029"/>
  <pivotCaches>
    <pivotCache cacheId="21" r:id="rId7"/>
    <pivotCache cacheId="2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3" l="1"/>
  <c r="H18" i="13"/>
  <c r="E19" i="13"/>
  <c r="H19" i="13"/>
  <c r="E10" i="13"/>
  <c r="H10" i="13"/>
  <c r="E11" i="13"/>
  <c r="H11" i="13"/>
  <c r="E12" i="13"/>
  <c r="H12" i="13"/>
  <c r="E263" i="13"/>
  <c r="H263" i="13"/>
  <c r="E70" i="13"/>
  <c r="H70" i="13"/>
  <c r="H69" i="13"/>
  <c r="E69" i="13"/>
  <c r="E128" i="13"/>
  <c r="H128" i="13"/>
  <c r="E51" i="13"/>
  <c r="H51" i="13"/>
  <c r="E103" i="13"/>
  <c r="H103" i="13"/>
  <c r="E95" i="13"/>
  <c r="H95" i="13"/>
  <c r="E44" i="13"/>
  <c r="H44" i="13"/>
  <c r="E17" i="13"/>
  <c r="H17" i="13"/>
  <c r="E85" i="13"/>
  <c r="H85" i="13"/>
  <c r="E75" i="13"/>
  <c r="H75" i="13"/>
  <c r="E60" i="13"/>
  <c r="H60" i="13"/>
  <c r="E50" i="13"/>
  <c r="H50" i="13"/>
  <c r="E56" i="13"/>
  <c r="H56" i="13"/>
  <c r="E262" i="13"/>
  <c r="H262" i="13"/>
  <c r="E141" i="13"/>
  <c r="H138" i="13"/>
  <c r="H139" i="13"/>
  <c r="H140" i="13"/>
  <c r="H141" i="13"/>
  <c r="E151" i="13" l="1"/>
  <c r="H151" i="13"/>
  <c r="E133" i="13"/>
  <c r="H133" i="13"/>
  <c r="H135" i="13"/>
  <c r="H136" i="13"/>
  <c r="H137" i="13"/>
  <c r="E135" i="13"/>
  <c r="E136" i="13"/>
  <c r="E137" i="13"/>
  <c r="E244" i="13" l="1"/>
  <c r="H244" i="13"/>
  <c r="H4" i="13"/>
  <c r="H5" i="13"/>
  <c r="H6" i="13"/>
  <c r="H7" i="13"/>
  <c r="H8" i="13"/>
  <c r="H9" i="13"/>
  <c r="H13" i="13"/>
  <c r="H14" i="13"/>
  <c r="H15" i="13"/>
  <c r="H16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5" i="13"/>
  <c r="H46" i="13"/>
  <c r="H47" i="13"/>
  <c r="H48" i="13"/>
  <c r="H49" i="13"/>
  <c r="H52" i="13"/>
  <c r="H53" i="13"/>
  <c r="H54" i="13"/>
  <c r="H55" i="13"/>
  <c r="H57" i="13"/>
  <c r="H58" i="13"/>
  <c r="H59" i="13"/>
  <c r="H61" i="13"/>
  <c r="H62" i="13"/>
  <c r="H63" i="13"/>
  <c r="H64" i="13"/>
  <c r="H65" i="13"/>
  <c r="H66" i="13"/>
  <c r="H67" i="13"/>
  <c r="H68" i="13"/>
  <c r="H71" i="13"/>
  <c r="H72" i="13"/>
  <c r="H73" i="13"/>
  <c r="H74" i="13"/>
  <c r="H76" i="13"/>
  <c r="H77" i="13"/>
  <c r="H78" i="13"/>
  <c r="H79" i="13"/>
  <c r="H80" i="13"/>
  <c r="H81" i="13"/>
  <c r="H82" i="13"/>
  <c r="H83" i="13"/>
  <c r="H84" i="13"/>
  <c r="H86" i="13"/>
  <c r="H87" i="13"/>
  <c r="H88" i="13"/>
  <c r="H89" i="13"/>
  <c r="H90" i="13"/>
  <c r="H91" i="13"/>
  <c r="H92" i="13"/>
  <c r="H93" i="13"/>
  <c r="H94" i="13"/>
  <c r="H96" i="13"/>
  <c r="H97" i="13"/>
  <c r="H98" i="13"/>
  <c r="H99" i="13"/>
  <c r="H100" i="13"/>
  <c r="H101" i="13"/>
  <c r="H102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9" i="13"/>
  <c r="H130" i="13"/>
  <c r="H131" i="13"/>
  <c r="H132" i="13"/>
  <c r="H134" i="13"/>
  <c r="H142" i="13"/>
  <c r="H143" i="13"/>
  <c r="H144" i="13"/>
  <c r="H145" i="13"/>
  <c r="H146" i="13"/>
  <c r="H147" i="13"/>
  <c r="H148" i="13"/>
  <c r="H149" i="13"/>
  <c r="H150" i="13"/>
  <c r="H156" i="13"/>
  <c r="H152" i="13"/>
  <c r="H153" i="13"/>
  <c r="H154" i="13"/>
  <c r="H155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4" i="13"/>
  <c r="H265" i="13"/>
  <c r="H266" i="13"/>
  <c r="H267" i="13"/>
  <c r="H3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9" i="13"/>
  <c r="E130" i="13"/>
  <c r="E131" i="13"/>
  <c r="E132" i="13"/>
  <c r="E134" i="13"/>
  <c r="E138" i="13"/>
  <c r="E139" i="13"/>
  <c r="E140" i="13"/>
  <c r="E142" i="13"/>
  <c r="E143" i="13"/>
  <c r="E144" i="13"/>
  <c r="E145" i="13"/>
  <c r="E146" i="13"/>
  <c r="E147" i="13"/>
  <c r="E148" i="13"/>
  <c r="E149" i="13"/>
  <c r="E150" i="13"/>
  <c r="E156" i="13"/>
  <c r="E152" i="13"/>
  <c r="E153" i="13"/>
  <c r="E154" i="13"/>
  <c r="E155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4" i="13"/>
  <c r="E265" i="13"/>
  <c r="E266" i="13"/>
  <c r="E267" i="13"/>
  <c r="E112" i="13"/>
  <c r="E113" i="13"/>
  <c r="E114" i="13"/>
  <c r="E115" i="13"/>
  <c r="H236" i="13"/>
  <c r="H237" i="13"/>
  <c r="H238" i="13"/>
  <c r="H239" i="13"/>
  <c r="H240" i="13"/>
  <c r="H241" i="13"/>
  <c r="H242" i="13"/>
  <c r="H243" i="13"/>
  <c r="E86" i="13"/>
  <c r="E87" i="13"/>
  <c r="E88" i="13"/>
  <c r="E89" i="13"/>
  <c r="E90" i="13"/>
  <c r="E91" i="13"/>
  <c r="E92" i="13"/>
  <c r="E93" i="13"/>
  <c r="E94" i="13"/>
  <c r="E96" i="13"/>
  <c r="E97" i="13"/>
  <c r="E98" i="13"/>
  <c r="E99" i="13"/>
  <c r="E100" i="13"/>
  <c r="E101" i="13"/>
  <c r="E102" i="13"/>
  <c r="E104" i="13"/>
  <c r="E105" i="13"/>
  <c r="E106" i="13"/>
  <c r="E107" i="13"/>
  <c r="E108" i="13"/>
  <c r="E109" i="13"/>
  <c r="E110" i="13"/>
  <c r="E111" i="13"/>
  <c r="E79" i="13"/>
  <c r="E80" i="13"/>
  <c r="E57" i="13"/>
  <c r="E58" i="13"/>
  <c r="E59" i="13"/>
  <c r="E61" i="13"/>
  <c r="E62" i="13"/>
  <c r="E63" i="13"/>
  <c r="E64" i="13"/>
  <c r="E65" i="13"/>
  <c r="E66" i="13"/>
  <c r="E67" i="13"/>
  <c r="E68" i="13"/>
  <c r="E71" i="13"/>
  <c r="E72" i="13"/>
  <c r="E73" i="13"/>
  <c r="E74" i="13"/>
  <c r="E76" i="13"/>
  <c r="E77" i="13"/>
  <c r="E78" i="13"/>
  <c r="E81" i="13"/>
  <c r="E82" i="13"/>
  <c r="E83" i="13"/>
  <c r="E84" i="13"/>
  <c r="E40" i="13"/>
  <c r="E41" i="13"/>
  <c r="E42" i="13"/>
  <c r="E43" i="13"/>
  <c r="E45" i="13"/>
  <c r="E46" i="13"/>
  <c r="E47" i="13"/>
  <c r="E48" i="13"/>
  <c r="E49" i="13"/>
  <c r="E52" i="13"/>
  <c r="E53" i="13"/>
  <c r="E54" i="13"/>
  <c r="E55" i="13"/>
  <c r="E34" i="13"/>
  <c r="E35" i="13"/>
  <c r="E36" i="13"/>
  <c r="E37" i="13"/>
  <c r="E38" i="13"/>
  <c r="E39" i="13"/>
  <c r="E31" i="13"/>
  <c r="E32" i="13"/>
  <c r="E33" i="13"/>
  <c r="E27" i="13"/>
  <c r="E28" i="13"/>
  <c r="E29" i="13"/>
  <c r="E30" i="13"/>
  <c r="E21" i="13"/>
  <c r="E22" i="13"/>
  <c r="E23" i="13"/>
  <c r="E24" i="13"/>
  <c r="E25" i="13"/>
  <c r="E26" i="13"/>
  <c r="E5" i="13"/>
  <c r="E6" i="13"/>
  <c r="E7" i="13"/>
  <c r="E8" i="13"/>
  <c r="E9" i="13"/>
  <c r="E13" i="13"/>
  <c r="E14" i="13"/>
  <c r="E15" i="13"/>
  <c r="E16" i="13"/>
  <c r="E20" i="13"/>
  <c r="E4" i="13"/>
  <c r="E3" i="13"/>
</calcChain>
</file>

<file path=xl/sharedStrings.xml><?xml version="1.0" encoding="utf-8"?>
<sst xmlns="http://schemas.openxmlformats.org/spreadsheetml/2006/main" count="3581" uniqueCount="1101">
  <si>
    <t>KABLO TAŞIMA SİSTEMİ</t>
  </si>
  <si>
    <t>OG HÜCRE GRUBU</t>
  </si>
  <si>
    <t>TRAFOLAR</t>
  </si>
  <si>
    <t>KABLO VE AKSESUARLARI</t>
  </si>
  <si>
    <t>UPS GRUPLARI</t>
  </si>
  <si>
    <t>TELEFON VE DATA SİSTEMİ</t>
  </si>
  <si>
    <t>KAMERA VE GÜVENLİK SİSTEMİ</t>
  </si>
  <si>
    <t>İÇ AYDINLATMA SİSTEMİ</t>
  </si>
  <si>
    <t>HAZIR BETON</t>
  </si>
  <si>
    <t>KALIP MALZEME</t>
  </si>
  <si>
    <t>DEMİR MONTAJ İŞÇİLİK</t>
  </si>
  <si>
    <t>KALIP MONTAJ İŞÇİLİK</t>
  </si>
  <si>
    <t>DUVAR İŞLERİ</t>
  </si>
  <si>
    <t>SIVA VE BOYA İŞLERİ</t>
  </si>
  <si>
    <t>DUVAR KAPLAMA İŞLERİ</t>
  </si>
  <si>
    <t>ZEMİN KAPLAMA İŞLERİ</t>
  </si>
  <si>
    <t>DIŞ CEPHE KAPLAMA İŞLERİ</t>
  </si>
  <si>
    <t>ÇATI KAPLAMA İŞLERİ</t>
  </si>
  <si>
    <t xml:space="preserve">TOPRAKLAMA VE YILDIRIMDAN KORUNMA </t>
  </si>
  <si>
    <t>KORKULUK VE KÜPEŞTE İŞLERİ</t>
  </si>
  <si>
    <t>MERDİVEN VE ASANSÖR BASINÇLANDIRMA FANLARI</t>
  </si>
  <si>
    <t>YANGIN DOLABI MONTAJI</t>
  </si>
  <si>
    <t>TAVAN KAPLAMA İŞLERİ</t>
  </si>
  <si>
    <t>ŞAP İŞLERİ</t>
  </si>
  <si>
    <t>TEST VE DEVREYE ALMA</t>
  </si>
  <si>
    <t>YANGIN TESİSATI</t>
  </si>
  <si>
    <t>ELEKTRİK ALTYAPI İŞLERİ</t>
  </si>
  <si>
    <t>YANGIN DURDURUCU SİSTEMİ</t>
  </si>
  <si>
    <t>KOD3</t>
  </si>
  <si>
    <t>KOD4</t>
  </si>
  <si>
    <t>KALIP İŞÇİLİĞİ</t>
  </si>
  <si>
    <t>BETON DÖKÜM İŞÇİLİĞİ</t>
  </si>
  <si>
    <t>ÇELİK KOSTRÜKSİYON İŞLERİ</t>
  </si>
  <si>
    <t>ANKASTRE İMALATLARI</t>
  </si>
  <si>
    <t>OTOPARK İMALATLARI</t>
  </si>
  <si>
    <t>ALÜMİNYUM GİYDİRME CEPHE İŞLERİ</t>
  </si>
  <si>
    <t>ALÜMİNYUM DOĞRAMA İŞLERİ</t>
  </si>
  <si>
    <t>PERGOLA İŞLERİ</t>
  </si>
  <si>
    <t>MENFEZ İŞLERİ</t>
  </si>
  <si>
    <t>CAM KORKULUK</t>
  </si>
  <si>
    <t>ALÜMİNYUM KORKULUK</t>
  </si>
  <si>
    <t>KEDİ YOLU</t>
  </si>
  <si>
    <t>MANTOLAMA İŞLERİ</t>
  </si>
  <si>
    <t>VİTRİFİYE, ARMATÜR VE AKSESUARLAR</t>
  </si>
  <si>
    <t>DOĞALGAZ TESİSATI İŞLERİ (BİNA İÇİ)</t>
  </si>
  <si>
    <t>ISITMA TESİSATI İŞLERİ</t>
  </si>
  <si>
    <t>HAVALANDIRMA SİSTEMİ İŞLERİ</t>
  </si>
  <si>
    <t>HVAC SİSTEMLERİ (İKLİMLENDİRME SİSTEMLERİ)</t>
  </si>
  <si>
    <t>SPRINKLER SİSTEMİ</t>
  </si>
  <si>
    <t>OTOPARK HAVALANDIRMA SİSTEMİ</t>
  </si>
  <si>
    <t>VANTİLATÖR VE ASPİRATÖRLER</t>
  </si>
  <si>
    <t>HAVUZ TESİSATI</t>
  </si>
  <si>
    <t>SİSMİK ASKILAMA İŞLERİ</t>
  </si>
  <si>
    <t>TEMİZ SU TESİSATI İŞLERİ</t>
  </si>
  <si>
    <t>ATIK SU TESİSATI İŞLERİ</t>
  </si>
  <si>
    <t>SU DEPOSU VE ARITMA SİSTEMLERİ</t>
  </si>
  <si>
    <t>ANA DAĞITIM VE KOMPANZASYON PANOLARI</t>
  </si>
  <si>
    <t>MCC PANOLARI</t>
  </si>
  <si>
    <t>LOKAL / TALİ  KONTROL PANOLARI</t>
  </si>
  <si>
    <t xml:space="preserve">PLC PANOLARI </t>
  </si>
  <si>
    <t>OTOMASYON VE DEVREYE ALMA</t>
  </si>
  <si>
    <t>SERT ZEMİN PEYZAJ İMALATLARI</t>
  </si>
  <si>
    <t>YAPISAL PEYZAJ İMALATLARI</t>
  </si>
  <si>
    <t>KENT MOBİLYALARI İMALATLARI</t>
  </si>
  <si>
    <t>PEYZAJ ALTYAPISI İMALATLARI</t>
  </si>
  <si>
    <t>SÜS HAVUZU YAPISI İMALATLARI</t>
  </si>
  <si>
    <t>BİTKİSEL PEYZAJI İMALATLARI</t>
  </si>
  <si>
    <t>SULAMA TESİSATI İMALATLARI</t>
  </si>
  <si>
    <t>YOL KAPLAMA İMALATI</t>
  </si>
  <si>
    <t>SERAMİK KAPLAMA İŞLERİ</t>
  </si>
  <si>
    <t>SPIDER SİSTEM CEPHE İŞLERİ</t>
  </si>
  <si>
    <t>SEPERATÖR İŞLERİ</t>
  </si>
  <si>
    <t>Genel Toplam</t>
  </si>
  <si>
    <t>600-ENDİREKT</t>
  </si>
  <si>
    <t>900-MERKEZ PAYI</t>
  </si>
  <si>
    <t>YALITIM İŞLERİ</t>
  </si>
  <si>
    <t>PROJE GİDERİ</t>
  </si>
  <si>
    <t>MİMARİ PROJELER</t>
  </si>
  <si>
    <t>STATİK PROJELER</t>
  </si>
  <si>
    <t>ELEKTRİK PROJELERİ</t>
  </si>
  <si>
    <t>MEKANİK PROJELERİ</t>
  </si>
  <si>
    <t>ALTYAPI PROJELERİ</t>
  </si>
  <si>
    <t>ÇEVRE DÜZENLEME VE PEYZAJ PROJELERİ</t>
  </si>
  <si>
    <t>DANIŞMANLIK HİZMETİ</t>
  </si>
  <si>
    <t>YAPI DENETİM HİZMETİ</t>
  </si>
  <si>
    <t>SATIŞ PAZARLAMA GİDERLERİ</t>
  </si>
  <si>
    <t>SATIŞ OFİSİ GİDERİ</t>
  </si>
  <si>
    <t>REKLAM-YAYIN-GÖRSEL MEDYA</t>
  </si>
  <si>
    <t>MAKET YAPILMASI</t>
  </si>
  <si>
    <t>SATIŞ OFİSİ PERSONELİ</t>
  </si>
  <si>
    <t>SATIŞ OFİSİ YAPIM MALİYETİ</t>
  </si>
  <si>
    <t>ÖRNEK DAİRE YAPIMI</t>
  </si>
  <si>
    <t>RESMİ GİDERLER</t>
  </si>
  <si>
    <t>TAPU HARCI</t>
  </si>
  <si>
    <t>İSKAN HARCI</t>
  </si>
  <si>
    <t>RUHSAT HARCI</t>
  </si>
  <si>
    <t>NOTER MASRAFI</t>
  </si>
  <si>
    <t>TEMİNAT MEKTUBU MASRAFI</t>
  </si>
  <si>
    <t>SİGORTA BEDELLERİ</t>
  </si>
  <si>
    <t>KURUM ABONELİKLERİ (DOĞALGAZ, SU, ELK.)</t>
  </si>
  <si>
    <t>ŞANTİYE KULLANIM GİDERİ</t>
  </si>
  <si>
    <t>SU</t>
  </si>
  <si>
    <t>DOĞALGAZ</t>
  </si>
  <si>
    <t>İNTERNET</t>
  </si>
  <si>
    <t>KIRTASİYE</t>
  </si>
  <si>
    <t>BİLGİ İŞLEM GİDERLERİ (BİLGİSAYAR, BİLG. PROGRAMI, YAZICI, VB.)</t>
  </si>
  <si>
    <t>PERSONEL GİDERİ</t>
  </si>
  <si>
    <t>MAAŞ</t>
  </si>
  <si>
    <t>PRİM</t>
  </si>
  <si>
    <t>TAZMİNATLAR, (KIDEM, İHBAR)</t>
  </si>
  <si>
    <t>YEMEK</t>
  </si>
  <si>
    <t>ULAŞIM</t>
  </si>
  <si>
    <t>MOBILIZASYON BETONARME ISLERI</t>
  </si>
  <si>
    <t>MOBILIZASYON KAMP BINALARI KURULUMU ISLERI</t>
  </si>
  <si>
    <t>MOBILIZASYON MEKANIK ISLERI</t>
  </si>
  <si>
    <t>MOBILIZASYON ELEKTRIK ISLERI</t>
  </si>
  <si>
    <t>MOBILIZASYON ALTYAPI ISLERI</t>
  </si>
  <si>
    <t>MOBILIZASYON GUVENLIK ALTYAPISI ISLERI</t>
  </si>
  <si>
    <t>ŞANTİYE GÜVENLİK GİDERLERİ</t>
  </si>
  <si>
    <t>MOBILIZASYON SAHA İÇİ YOL YAPIM İŞLERİ</t>
  </si>
  <si>
    <t>MOBİLİZASYON-DEMOBİLİZASYON</t>
  </si>
  <si>
    <t>ÇEVRE KAPAMA İŞLERİ (TELÇİT, TRAPEZ SAC VB.)</t>
  </si>
  <si>
    <t>OFİS KİRA GİDERLERİ</t>
  </si>
  <si>
    <t xml:space="preserve">ÇAY OCAĞI, TEMİZLİK </t>
  </si>
  <si>
    <t>MOBILIZASYON OFIS GERECLERI VE TEFRIS ISLERI (MASA, SANDALYE VB.)</t>
  </si>
  <si>
    <t>AMORTİSMANLI GİDERLER</t>
  </si>
  <si>
    <t>TÜNEL KALIP</t>
  </si>
  <si>
    <t>KAMYON YIKAMA ÜNİTESİ</t>
  </si>
  <si>
    <t>SAHADA KULLANILAN JENERATÖR</t>
  </si>
  <si>
    <t>İSG GİDERLERİ</t>
  </si>
  <si>
    <t>OSGB HİZMETİ</t>
  </si>
  <si>
    <t>KKD (BARET, ELDİVEN,AYAKKABI, GÖZLÜK)</t>
  </si>
  <si>
    <t>SARI GÜVENLİK BARİYERİ (KORKULUK)</t>
  </si>
  <si>
    <t>ARAÇ KİRALAMA</t>
  </si>
  <si>
    <t xml:space="preserve">BİNEK OTO </t>
  </si>
  <si>
    <t>KULE VİNÇ</t>
  </si>
  <si>
    <t>JCB</t>
  </si>
  <si>
    <t>KATO</t>
  </si>
  <si>
    <t>SİLİNDİR</t>
  </si>
  <si>
    <t>TRAKTÖR</t>
  </si>
  <si>
    <t>ASANSÖR</t>
  </si>
  <si>
    <t>BOB-CAT</t>
  </si>
  <si>
    <t>FORKLİF</t>
  </si>
  <si>
    <t>MOBİL VİNÇ</t>
  </si>
  <si>
    <t>AKARYAKIT</t>
  </si>
  <si>
    <t>BENZİN</t>
  </si>
  <si>
    <t>MAZOT</t>
  </si>
  <si>
    <t>YAĞ</t>
  </si>
  <si>
    <t>DEMİRBAŞ BAKIM ONARIM YEDEK PARÇA</t>
  </si>
  <si>
    <t>DEMİRBAŞ TAMİR BAKIM</t>
  </si>
  <si>
    <t>EKİPMAN TAMİR BAKIM</t>
  </si>
  <si>
    <t>TÜNEL KALIP ONARIM</t>
  </si>
  <si>
    <t>YEDEK PARÇA, AKSESUAR</t>
  </si>
  <si>
    <t>ŞANTİYE ARAÇLARI</t>
  </si>
  <si>
    <t>İDAREYE TAHSİS EDİLEN ARAÇLAR</t>
  </si>
  <si>
    <t>TAŞERON SÖZLEŞME DAMGA VERGİSİ</t>
  </si>
  <si>
    <t>İŞVEREN SÖZLEŞME DAMGA VERGİSİ</t>
  </si>
  <si>
    <t>ASANSÖR İŞLERİ</t>
  </si>
  <si>
    <t>BUSBAR TESİSATI</t>
  </si>
  <si>
    <t>ÇEVRE AYDINLATMA SİSTEMİ</t>
  </si>
  <si>
    <t>CEPHE AYDINLATMA SİSTEMİ</t>
  </si>
  <si>
    <t>JENERATÖR İŞLERİ</t>
  </si>
  <si>
    <t>ELEKTRİK BORULAMA İŞLERİ</t>
  </si>
  <si>
    <t>ZAYIF AKIM KABLOSU</t>
  </si>
  <si>
    <t>MEKANİK İŞLERİ</t>
  </si>
  <si>
    <t xml:space="preserve">ELEKTRİK İŞLERİ </t>
  </si>
  <si>
    <t>KUVVETLİ AKIM KABLOSU</t>
  </si>
  <si>
    <t>AHŞAP DOLAP İŞLERİ</t>
  </si>
  <si>
    <t>ISI ve SU YALITIM İŞLERİ</t>
  </si>
  <si>
    <t>ISLAK HACİM İZOLASYONU</t>
  </si>
  <si>
    <t>ISI İZOLASYONU</t>
  </si>
  <si>
    <t>İÇ, DIŞ, YANGIN KAPISI İŞLERİ</t>
  </si>
  <si>
    <t>DOĞRAMA İŞLERİ</t>
  </si>
  <si>
    <t>MERMER DUVAR KAPLAMA İŞLERİ</t>
  </si>
  <si>
    <t>MOBİLYA DOLAP İŞLERİ</t>
  </si>
  <si>
    <t>TEZGAH İŞLERİ</t>
  </si>
  <si>
    <t>DENİZLİK İŞLERİ</t>
  </si>
  <si>
    <t>ÇEVRE DUVARI ve KORKULUĞU</t>
  </si>
  <si>
    <t>SÜS HAVUZU</t>
  </si>
  <si>
    <t>KENT MOBİLYALARI</t>
  </si>
  <si>
    <t>ÇOCUK OYUN ALANLARI</t>
  </si>
  <si>
    <t>YAĞ AYIRICI</t>
  </si>
  <si>
    <t>MEKANİK OTOMASYON SİSTEMLERİ</t>
  </si>
  <si>
    <t>KAZI - DOLGU İŞLERİ</t>
  </si>
  <si>
    <t>ZEMİN İYİLEŞTİRME İŞLERİ</t>
  </si>
  <si>
    <t>İKSA KAZIK İŞLERİ</t>
  </si>
  <si>
    <t>İNŞAAT DEMİRİ MALZEME</t>
  </si>
  <si>
    <t>ALTYAPI KAZI İŞLERİ</t>
  </si>
  <si>
    <t>DOĞALGAZ ALTYAPI İŞLERİ</t>
  </si>
  <si>
    <t>SU DEPOSU İŞLERİ</t>
  </si>
  <si>
    <t>İÇME SUYU İMALATLARI</t>
  </si>
  <si>
    <t>TEMEL DRENAJI İMALATLARI</t>
  </si>
  <si>
    <t>YAĞMURSUYU  İMALATLARI</t>
  </si>
  <si>
    <t>ATIK SU İMALATLARI</t>
  </si>
  <si>
    <t>1100-ZEMİN VE TOPRAK İŞLERİ</t>
  </si>
  <si>
    <t>1200-KABA YAPI İŞLERİ</t>
  </si>
  <si>
    <t>1400-ALTYAPI  İŞLERİ</t>
  </si>
  <si>
    <t>1500-MİMARİ İŞLER</t>
  </si>
  <si>
    <t>1600-CEPHE İŞLERİ</t>
  </si>
  <si>
    <t>1700-ÇEVRE DÜZENLEME İŞLERİ</t>
  </si>
  <si>
    <t>2100-MEKANİK İŞLER</t>
  </si>
  <si>
    <t>1000-İNŞAAT</t>
  </si>
  <si>
    <t xml:space="preserve">2000-MEKANİK </t>
  </si>
  <si>
    <t>3000-ELEKTRİK</t>
  </si>
  <si>
    <t>3100-ELEKTRİK İŞLERİ</t>
  </si>
  <si>
    <t>6000-ENDİREKT</t>
  </si>
  <si>
    <t>6100-GENEL GİDERLER</t>
  </si>
  <si>
    <t>İŞ MAKİNESİ GİDERLERİ</t>
  </si>
  <si>
    <t>MALİYET KODU</t>
  </si>
  <si>
    <t>KOD1  MALİYET MERKEZİ</t>
  </si>
  <si>
    <t>KOD2 BÜTÇE KIRILIMI -1</t>
  </si>
  <si>
    <t>BÜTÇE KIRILIMI - 2</t>
  </si>
  <si>
    <t>1205/1</t>
  </si>
  <si>
    <t>1602/1</t>
  </si>
  <si>
    <t>1205/2</t>
  </si>
  <si>
    <t>1602/2</t>
  </si>
  <si>
    <t>1513/1</t>
  </si>
  <si>
    <t>1513/2</t>
  </si>
  <si>
    <t>1604/2</t>
  </si>
  <si>
    <t>1701/1</t>
  </si>
  <si>
    <t>1602/3</t>
  </si>
  <si>
    <t>1701/3</t>
  </si>
  <si>
    <t>1602/4</t>
  </si>
  <si>
    <t>1604/1</t>
  </si>
  <si>
    <t>1604/3</t>
  </si>
  <si>
    <t>1701/2</t>
  </si>
  <si>
    <t>1701/4</t>
  </si>
  <si>
    <t>2105/1</t>
  </si>
  <si>
    <t>2108/1</t>
  </si>
  <si>
    <t>2105/2</t>
  </si>
  <si>
    <t>2105/3</t>
  </si>
  <si>
    <t>2108/2</t>
  </si>
  <si>
    <t>2109/3</t>
  </si>
  <si>
    <t>6101/1</t>
  </si>
  <si>
    <t>6102/1</t>
  </si>
  <si>
    <t>6103/1</t>
  </si>
  <si>
    <t>6104/1</t>
  </si>
  <si>
    <t>6101/2</t>
  </si>
  <si>
    <t>6101/3</t>
  </si>
  <si>
    <t>6104/4</t>
  </si>
  <si>
    <t>6101/4</t>
  </si>
  <si>
    <t>6102/4</t>
  </si>
  <si>
    <t>6103/4</t>
  </si>
  <si>
    <t>6101/5</t>
  </si>
  <si>
    <t>6101/6</t>
  </si>
  <si>
    <t>6101/7</t>
  </si>
  <si>
    <t>6101/8</t>
  </si>
  <si>
    <t>6102/3</t>
  </si>
  <si>
    <t>6102/2</t>
  </si>
  <si>
    <t>6103/2</t>
  </si>
  <si>
    <t>6104/2</t>
  </si>
  <si>
    <t>6102/5</t>
  </si>
  <si>
    <t>6102/6</t>
  </si>
  <si>
    <t>6105/1</t>
  </si>
  <si>
    <t>6106/1</t>
  </si>
  <si>
    <t>6103/3</t>
  </si>
  <si>
    <t>6103/5</t>
  </si>
  <si>
    <t>6103/6</t>
  </si>
  <si>
    <t>6103/7</t>
  </si>
  <si>
    <t>6103/8</t>
  </si>
  <si>
    <t>6103/9</t>
  </si>
  <si>
    <t>6107/1</t>
  </si>
  <si>
    <t>6108/1</t>
  </si>
  <si>
    <t>6109/1</t>
  </si>
  <si>
    <t>6110/1</t>
  </si>
  <si>
    <t>6105/2</t>
  </si>
  <si>
    <t>6106/2</t>
  </si>
  <si>
    <t>6107/2</t>
  </si>
  <si>
    <t>6108/2</t>
  </si>
  <si>
    <t>6104/3</t>
  </si>
  <si>
    <t>6104/5</t>
  </si>
  <si>
    <t>6104/6</t>
  </si>
  <si>
    <t>6104/7</t>
  </si>
  <si>
    <t>6104/8</t>
  </si>
  <si>
    <t>6105/3</t>
  </si>
  <si>
    <t>6105/4</t>
  </si>
  <si>
    <t>6105/5</t>
  </si>
  <si>
    <t>6106/3</t>
  </si>
  <si>
    <t>6106/4</t>
  </si>
  <si>
    <t>6106/5</t>
  </si>
  <si>
    <t>6106/6</t>
  </si>
  <si>
    <t>6106/7</t>
  </si>
  <si>
    <t>6106/8</t>
  </si>
  <si>
    <t>6106/9</t>
  </si>
  <si>
    <t>6106/10</t>
  </si>
  <si>
    <t>6111/1</t>
  </si>
  <si>
    <t>6112/1</t>
  </si>
  <si>
    <t>6113/1</t>
  </si>
  <si>
    <t>6112/2</t>
  </si>
  <si>
    <t>6107/3</t>
  </si>
  <si>
    <t>6108/3</t>
  </si>
  <si>
    <t>6110/2</t>
  </si>
  <si>
    <t>6110/3</t>
  </si>
  <si>
    <t>6110/4</t>
  </si>
  <si>
    <t>6110/5</t>
  </si>
  <si>
    <t>6110/6</t>
  </si>
  <si>
    <t>6110/7</t>
  </si>
  <si>
    <t>6110/8</t>
  </si>
  <si>
    <t>6110/9</t>
  </si>
  <si>
    <t>6111/2</t>
  </si>
  <si>
    <t>6111/3</t>
  </si>
  <si>
    <t>6112/3</t>
  </si>
  <si>
    <t>6112/4</t>
  </si>
  <si>
    <t>6112/5</t>
  </si>
  <si>
    <t>6200-FİNANSMAN GİDERLERİ</t>
  </si>
  <si>
    <t>9100-FİNANSMAN PAYI</t>
  </si>
  <si>
    <t>9200-GYG PAYI</t>
  </si>
  <si>
    <t>9300-AMORTİSMAN PAYI</t>
  </si>
  <si>
    <t>6112/6</t>
  </si>
  <si>
    <t>EL ALETLERİ</t>
  </si>
  <si>
    <t>ELEKTRİKLİ EL ALETLERİ</t>
  </si>
  <si>
    <t>6112/7</t>
  </si>
  <si>
    <t>NAYLON,BRANDA</t>
  </si>
  <si>
    <t>KOD3 BÜTÇE KIRILIMI - 2</t>
  </si>
  <si>
    <t>KOD4 MALİYET KODU</t>
  </si>
  <si>
    <t>Satır Etiketleri</t>
  </si>
  <si>
    <t>6200-PROJE FİNANSMAN GİDERLERİ</t>
  </si>
  <si>
    <t>6300-MERKEZ PAYI</t>
  </si>
  <si>
    <t>Notlar</t>
  </si>
  <si>
    <t>01.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</si>
  <si>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</si>
  <si>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</si>
  <si>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</si>
  <si>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</si>
  <si>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</si>
  <si>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</si>
  <si>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</si>
  <si>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</si>
  <si>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</si>
  <si>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</si>
  <si>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TOPRAK ALTI YALITIM İŞLERİ</t>
  </si>
  <si>
    <t>ARDGERME İŞLERİ</t>
  </si>
  <si>
    <t>HAFİF ÇELİK ve METAL İŞLERİ</t>
  </si>
  <si>
    <t>DÖŞEME KAPLAMA İŞLERİ</t>
  </si>
  <si>
    <t>KAPI İŞLERİ</t>
  </si>
  <si>
    <t>MERMER İŞLERİ</t>
  </si>
  <si>
    <t>ISI, SU ve SES YALITIM İŞLERİ</t>
  </si>
  <si>
    <t>İSKELE İŞLERİ</t>
  </si>
  <si>
    <t>HAVUZ İŞLERİ</t>
  </si>
  <si>
    <t>TOPRAKLAMA VE YILDIRIMDAN KORUNMA TESİSATI</t>
  </si>
  <si>
    <t>SORTİ TESİSATI</t>
  </si>
  <si>
    <t>KABLO KANAL TESİSATI</t>
  </si>
  <si>
    <t>ALÇAK GERİLİM KABLOLARI</t>
  </si>
  <si>
    <t>ZAYIF AKIM KABLOLARI</t>
  </si>
  <si>
    <t>PANO TESİSATI</t>
  </si>
  <si>
    <t>AYDINLATMA ARMATÜRLERİ</t>
  </si>
  <si>
    <t>ANAHTAR VE PRİZ EKİPMANLARI</t>
  </si>
  <si>
    <t>GÜNEŞ ENERJİ SİSTEMİ</t>
  </si>
  <si>
    <t>YANGIN ALGILAMA SİSTEMİ</t>
  </si>
  <si>
    <t>ACİL ANONS SİSTEMİ</t>
  </si>
  <si>
    <t>CCTV SİSTEMİ</t>
  </si>
  <si>
    <t>GÜVENLİK SİSTEMİ</t>
  </si>
  <si>
    <t>UYDU TELEVİZYON SİSTEMİ</t>
  </si>
  <si>
    <t>İNTERKOM SİSTEMİ</t>
  </si>
  <si>
    <t>AYDINLATMA OTOMASYONU</t>
  </si>
  <si>
    <t>ENERJİ OTOMASYONU</t>
  </si>
  <si>
    <t>TRANSFORMATÖRLER</t>
  </si>
  <si>
    <t>ORTA GERİLİM HÜCRELERİ</t>
  </si>
  <si>
    <t>ORTA GERİLİM KABLOLARI</t>
  </si>
  <si>
    <t>ORTA GERİLİM YARDIMCI</t>
  </si>
  <si>
    <t>ELEKTRİK ALTYAPI BORULAMA</t>
  </si>
  <si>
    <t>JENERATÖR TESİSATI</t>
  </si>
  <si>
    <t>KESİNTİSİZ GÜÇ KAYNAKLARI</t>
  </si>
  <si>
    <t>ELEKTRİKLİ ARAÇ ŞARJ</t>
  </si>
  <si>
    <t>SİSMİK KORUMA TESİSATI</t>
  </si>
  <si>
    <t>BİLGİ İŞLEM GİDERLERİ</t>
  </si>
  <si>
    <t>NAKLİYE GİDERLERİ</t>
  </si>
  <si>
    <t>FİNANSMAN GİDERLERİ</t>
  </si>
  <si>
    <t>MERKEZ FİNANSMAN PAYI</t>
  </si>
  <si>
    <t>MERKEZ GYG PAYI</t>
  </si>
  <si>
    <t>MERKEZ AMORTİSMAN PAYI</t>
  </si>
  <si>
    <t>KAZI VE DOLGU İŞLERİ</t>
  </si>
  <si>
    <t>Demir, beton kalıp işçilikleri tek kırılım "KABA YAPI İŞÇİLİK" olarak birleştirilmiştir.</t>
  </si>
  <si>
    <t>1300-ALTYAPI  İŞLERİ</t>
  </si>
  <si>
    <t>Su Deposu İşleri Altyapı İşleri bütçe kırılımından çıkarılmıştır.</t>
  </si>
  <si>
    <t>Bütün "İmalatları" olarak yazılan kalemler "İşleri" olarak değiştirilmiştir.</t>
  </si>
  <si>
    <t>TEMEL DRENAJ İŞLERİ</t>
  </si>
  <si>
    <t>ATIK SU ALTYAPI İŞLERİ</t>
  </si>
  <si>
    <t>YAĞMUR SUYU ALTYAPI İŞLERİ</t>
  </si>
  <si>
    <t>İÇME SUYU ALTYAPI İŞLERİ</t>
  </si>
  <si>
    <t>Altyapı İşleri kodu 1300 olarak değiştirilmiştir. Buna bağlı olarak devamında olan kırılım kodları da değiştirilmiştir.</t>
  </si>
  <si>
    <t>1400-MİMARİ İŞLER</t>
  </si>
  <si>
    <t>Zemin Kaplama İşleri, Döşeme Kaplama İşleri olarak değiştirilmiştir.</t>
  </si>
  <si>
    <t>Laminat Kapı İşleri, Daire İç Kapı İşleri olarak değiştirilmiştir.</t>
  </si>
  <si>
    <t>Çelik Kapı İşleri ve PVC Kapı İşleri eklenmiştir .</t>
  </si>
  <si>
    <t>Kaba İşler kırılımındaki Yalıtım İşleri, Toprak Altı Yalıtım İşleri olarak değiştirilmiştir.</t>
  </si>
  <si>
    <t>DEKORASYON İŞLERİ</t>
  </si>
  <si>
    <t>Merdiven Korkuluk İşleri bütçe kırılımı eklenmiştir.</t>
  </si>
  <si>
    <t>MERDİVEN KORKULUK İŞLERİ</t>
  </si>
  <si>
    <t>1500-CEPHE İŞLERİ</t>
  </si>
  <si>
    <t>MOBİLYA, DOLAP VE AHŞAP İŞLERİ</t>
  </si>
  <si>
    <t>HAZIR BETON MALZEME</t>
  </si>
  <si>
    <t>Su deposu yalıtım işleri Isı,Ses, Su Yalıtım İşleri kırılımına eklenmiştir.</t>
  </si>
  <si>
    <t>Teras ve Balkon Yalıtım İşleri; Isı,Ses, Su Yalıtım İşleri kırılımına eklenmiştir.</t>
  </si>
  <si>
    <t>ANKASTRE TEMİN VE MONTAJ İŞLERİ</t>
  </si>
  <si>
    <t>OTOPARK İŞLERİ</t>
  </si>
  <si>
    <t>Ankastre İmalatları, Ankastre Temin ve Montaj İşleri olarak değiştirilmiştir.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</si>
  <si>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</si>
  <si>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</si>
  <si>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</si>
  <si>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</si>
  <si>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</si>
  <si>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</si>
  <si>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</si>
  <si>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</si>
  <si>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</si>
  <si>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</si>
  <si>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</si>
  <si>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1600-ÇEVRE DÜZENLEME İŞLERİ</t>
  </si>
  <si>
    <t>BİTKİSEL PEYZAJ İŞLERİ</t>
  </si>
  <si>
    <t>SULAMA TESİSATI İŞLERİ</t>
  </si>
  <si>
    <t>ARAÇ YOLU İŞLERİ</t>
  </si>
  <si>
    <t>ÇEVRE DUVARI ve KORKULUĞU İŞLERİ</t>
  </si>
  <si>
    <t>KENT MOBİLYALARI İŞLERİ</t>
  </si>
  <si>
    <t>ÇOCUK OYUN ALANLARI İŞLERİ</t>
  </si>
  <si>
    <t>Yürüyüş yolu işleri altında yer alan bordür, kilit taşı vs diye ayrılmamıştır.</t>
  </si>
  <si>
    <t>YÜRÜME YOLU İŞLERİ</t>
  </si>
  <si>
    <t>Çevre duvarı korkuluğu ayrı bir iş olarak yazılmıştır.</t>
  </si>
  <si>
    <t>Çocuk havuzu ve yetişkin havuzu birleştirilerek yüzme havuzu işleri yapılmıştır.</t>
  </si>
  <si>
    <t>Elektrik ve Mekanik İşler hiç değiştirilmemiştir.</t>
  </si>
  <si>
    <t>Endirektlerde bütün kalemler "GİDERLER" olarak tanımlanmıştır.</t>
  </si>
  <si>
    <t>PROJE GİDERLERİ</t>
  </si>
  <si>
    <t>Elk.,Su, Doğalgaz Abonelik Giderleri</t>
  </si>
  <si>
    <t>Elektrik Giderleri</t>
  </si>
  <si>
    <t>ŞANTİYE KULLANIM GİDERLERİ</t>
  </si>
  <si>
    <t>PERSONEL GİDERLERİ</t>
  </si>
  <si>
    <t>ARAÇ KİRALAMA GİDERLERİ</t>
  </si>
  <si>
    <t>Kişisel Koruyucu Donanım Giderleri</t>
  </si>
  <si>
    <t>AKARYAKIT GİDERLERİ</t>
  </si>
  <si>
    <t>İDAREYE TAHSİS EDİLEN ARAÇ GİDERLERİ</t>
  </si>
  <si>
    <t>İŞ MAKİNESİ KİRALAMA GİDERLERİ</t>
  </si>
  <si>
    <t>İş makineleri kira giderleri, makine türü olarak ayrılmamıştır.</t>
  </si>
  <si>
    <t>El aletleri, elektrikli el aletleri demirbaş tamir bakım giderlerine eklenmiştir.</t>
  </si>
  <si>
    <t>Ekipman da demirbaş olarak düşünülmüştür.</t>
  </si>
  <si>
    <t>MOBİLİZASYON-DEMOBİLİZASYON  GİDERLERİ</t>
  </si>
  <si>
    <t>Mobilizasyon Giderleri</t>
  </si>
  <si>
    <t>Demobilizasyon Giderleri</t>
  </si>
  <si>
    <t>Mobilizasyon Elektrik Giderleri</t>
  </si>
  <si>
    <t>Mobilizasyon Mekanik Giderleri</t>
  </si>
  <si>
    <t>/01</t>
  </si>
  <si>
    <t>/02</t>
  </si>
  <si>
    <t>/03</t>
  </si>
  <si>
    <t>/04</t>
  </si>
  <si>
    <t>/05</t>
  </si>
  <si>
    <t>/06</t>
  </si>
  <si>
    <t>/07</t>
  </si>
  <si>
    <t>/08</t>
  </si>
  <si>
    <t>/09</t>
  </si>
  <si>
    <t>Kazı İşleri</t>
  </si>
  <si>
    <t>Dolgu İşleri</t>
  </si>
  <si>
    <t>Zemin Forekazık İşleri</t>
  </si>
  <si>
    <t>Dsm İşleri</t>
  </si>
  <si>
    <t>Jetgrout İşleri</t>
  </si>
  <si>
    <t>Geogrid İşleri</t>
  </si>
  <si>
    <t>Zemin Plastik Kazık İşleri</t>
  </si>
  <si>
    <t>İksa Forekazık İşleri</t>
  </si>
  <si>
    <t>İksa Plastik Kazık İşleri</t>
  </si>
  <si>
    <t>İksa Ankraj İşleri</t>
  </si>
  <si>
    <t>İnşaat Demiri Malzeme</t>
  </si>
  <si>
    <t>Hazır Beton Malzeme</t>
  </si>
  <si>
    <t>Ahşap Kalıp Malzeme</t>
  </si>
  <si>
    <t>Plywood Kalıp Malzeme</t>
  </si>
  <si>
    <t>Rapido Kalp Malzeme</t>
  </si>
  <si>
    <t>Çelik Kalıp Malzeme</t>
  </si>
  <si>
    <t>Plastik Kalıp Malzeme</t>
  </si>
  <si>
    <t>Demir Montaj İşçilik</t>
  </si>
  <si>
    <t>Kalıp İşçiliği</t>
  </si>
  <si>
    <t>Beton Döküm İşçiliği</t>
  </si>
  <si>
    <t>Tünel Kalıp İşçiliği</t>
  </si>
  <si>
    <t>Çelik Kostrüksiyon İşleri</t>
  </si>
  <si>
    <t>Toprak Altı Yalıtım İşleri</t>
  </si>
  <si>
    <t>Ardgerme İşleri</t>
  </si>
  <si>
    <t>Atık Su Altyapı İşleri</t>
  </si>
  <si>
    <t>Yağmur Suyu Altyapı İşleri</t>
  </si>
  <si>
    <t>Temel Drenaj İşleri</t>
  </si>
  <si>
    <t>İçme Suyu Altyapı İşleri</t>
  </si>
  <si>
    <t>Doğalgaz Altyapı İşleri</t>
  </si>
  <si>
    <t>Altyapı Kazı İşleri</t>
  </si>
  <si>
    <t>Tuğla Duvar İşleri</t>
  </si>
  <si>
    <t>Gazblok Duvar İşleri</t>
  </si>
  <si>
    <t>Alçıpan Duvar İşleri</t>
  </si>
  <si>
    <t>Şap İşleri</t>
  </si>
  <si>
    <t>Duvar Sıva İşleri</t>
  </si>
  <si>
    <t>Duvar Seramik İşleri</t>
  </si>
  <si>
    <t>Duvar Kağıdı İşleri</t>
  </si>
  <si>
    <t>Duvar Boya İşleri</t>
  </si>
  <si>
    <t>Döşeme Seramik İşleri</t>
  </si>
  <si>
    <t>Yüzey Sertleştirici</t>
  </si>
  <si>
    <t>Parke İşleri</t>
  </si>
  <si>
    <t>Halı Kaplama İşleri</t>
  </si>
  <si>
    <t>Tavan Sıva İşleri</t>
  </si>
  <si>
    <t>Tavan Boya İşleri</t>
  </si>
  <si>
    <t>Asma Tavan İşleri</t>
  </si>
  <si>
    <t>Çatı Kaplama İşleri</t>
  </si>
  <si>
    <t>Yangın Kapısı İşleri</t>
  </si>
  <si>
    <t>Alüminyum Kapı İşleri</t>
  </si>
  <si>
    <t>Daire İçi Kapı İşleri</t>
  </si>
  <si>
    <t>Metal Kapı İşleri</t>
  </si>
  <si>
    <t>Cam Kapı İşleri</t>
  </si>
  <si>
    <t>Çelik Kapı İşleri</t>
  </si>
  <si>
    <t>Pvc Kapı İşleri</t>
  </si>
  <si>
    <t>Mermer Duvar Kaplama İşleri</t>
  </si>
  <si>
    <t>Tezgah İşleri</t>
  </si>
  <si>
    <t>Islak Hacim Yalıtımı İşleri</t>
  </si>
  <si>
    <t>Isı Yalıtımı İşleri</t>
  </si>
  <si>
    <t>Ses Yalıtımı İşleri</t>
  </si>
  <si>
    <t>Su Deposu Yalıtım İşleri</t>
  </si>
  <si>
    <t>Ankastre İmalatları</t>
  </si>
  <si>
    <t>Otopark İşleri</t>
  </si>
  <si>
    <t>Dekorasyon İşleri</t>
  </si>
  <si>
    <t>Merdiven Korkuluk İşleri</t>
  </si>
  <si>
    <t>Alüminyum Doğrama İşleri</t>
  </si>
  <si>
    <t>Alüminyum Giydirme Cephe İşleri</t>
  </si>
  <si>
    <t>Mantolama İşleri</t>
  </si>
  <si>
    <t>Cephe Seramik Kaplama İşleri</t>
  </si>
  <si>
    <t>Spıder Sistem Cephe İşleri</t>
  </si>
  <si>
    <t>Cam Kaplama İşleri</t>
  </si>
  <si>
    <t>Kompozit Kaplama İşleri</t>
  </si>
  <si>
    <t>Cam Korkuluk İşleri</t>
  </si>
  <si>
    <t>Alüminyum Korkuluk İşleri</t>
  </si>
  <si>
    <t>Çelik Korkuluk İşleri</t>
  </si>
  <si>
    <t>Pergola İşleri</t>
  </si>
  <si>
    <t>Menfez İşleri</t>
  </si>
  <si>
    <t>Seperatör İşleri</t>
  </si>
  <si>
    <t>Denizlik İşleri</t>
  </si>
  <si>
    <t>İskele İşleri</t>
  </si>
  <si>
    <t>Yürüme Yolu İşleri</t>
  </si>
  <si>
    <t>Bitkisel Peyzaj İşleri</t>
  </si>
  <si>
    <t>Sulama Tesisatı İşleri</t>
  </si>
  <si>
    <t>Asfalt Kaplama İşleri</t>
  </si>
  <si>
    <t>Beton Araç Yolu İşleri</t>
  </si>
  <si>
    <t>Çevre Duvarı İşleri</t>
  </si>
  <si>
    <t>Çevre Duvarı Korkuluk İşleri</t>
  </si>
  <si>
    <t>Süs Havuzu İşleri</t>
  </si>
  <si>
    <t>Yüzme Havuzu İşleri</t>
  </si>
  <si>
    <t>Kent Mobilyaları İşleri</t>
  </si>
  <si>
    <t>Çocuk Oyun Alanı İşleri</t>
  </si>
  <si>
    <t>Su Depoları, Arıtma Sistemleri</t>
  </si>
  <si>
    <t>Yerden Isıtma Sistemi</t>
  </si>
  <si>
    <t>Radyatör-Havlupan-Kollektör</t>
  </si>
  <si>
    <t>Otopark Havalandırma Sistemi</t>
  </si>
  <si>
    <t>Yangın Durdurucu Sistemi</t>
  </si>
  <si>
    <t>Yangın Su Depoları</t>
  </si>
  <si>
    <t>Havuz Plakalı Eşanjör Isıtma Sistemi</t>
  </si>
  <si>
    <t>Otomatik Dezenfeksiyon Kontrol Sistemi</t>
  </si>
  <si>
    <t>Flushıng-Devreye Alma İşlemleri-As Buılt Projeler</t>
  </si>
  <si>
    <t>Sorti Kabloları</t>
  </si>
  <si>
    <t>Sorti Borulama Tesisatı</t>
  </si>
  <si>
    <t>Sorti Ekipmanları</t>
  </si>
  <si>
    <t>Kablo Kanal Tesisatı</t>
  </si>
  <si>
    <t>Bakır İletkenli Kablolar</t>
  </si>
  <si>
    <t>Alüminyum İletkenli Kablolar</t>
  </si>
  <si>
    <t>Zayıf Akım Kabloları</t>
  </si>
  <si>
    <t>Güç Busbar Sistemleri</t>
  </si>
  <si>
    <t>Aydınlatma Busbar Sistemleri</t>
  </si>
  <si>
    <t>Döşeme Altı Busbar Sistemleri</t>
  </si>
  <si>
    <t>Pano Tesisatı</t>
  </si>
  <si>
    <t>Aydınlatma Armatürleri</t>
  </si>
  <si>
    <t>Çevre Aydınlatma Armatürleri</t>
  </si>
  <si>
    <t>Cephe Aydınlatma Armatürleri</t>
  </si>
  <si>
    <t>Asansör İşleri</t>
  </si>
  <si>
    <t>Güneş Enerji Sistemi</t>
  </si>
  <si>
    <t>Yangın Algılama Sistemi</t>
  </si>
  <si>
    <t>Acil Anons Sistemi</t>
  </si>
  <si>
    <t>Güvenlik Sistemi</t>
  </si>
  <si>
    <t>Uydu Televizyon Sistemi</t>
  </si>
  <si>
    <t>İnterkom Sistemi</t>
  </si>
  <si>
    <t>Aydınlatma Otomasyonu</t>
  </si>
  <si>
    <t>Enerji Otomasyonu</t>
  </si>
  <si>
    <t>Kuru Tip Trafolar</t>
  </si>
  <si>
    <t>Yağlı Tip Trafolar</t>
  </si>
  <si>
    <t>Orta Gerilim Hücreleri</t>
  </si>
  <si>
    <t>Orta Gerilim Kabloları</t>
  </si>
  <si>
    <t>Orta Gerilim Yardımcı Elemanları</t>
  </si>
  <si>
    <t>Elektrik Altyapı Borulama Tesisatı</t>
  </si>
  <si>
    <t>Jeneratör Tesisatı</t>
  </si>
  <si>
    <t>Kesintisiz Güç Kaynakları</t>
  </si>
  <si>
    <t>Elektrikli Araç Şarj Sistemi</t>
  </si>
  <si>
    <t>Sismik Koruma Tesisatı</t>
  </si>
  <si>
    <t>Mimari Proje Giderleri</t>
  </si>
  <si>
    <t>Statik Proje Giderleri</t>
  </si>
  <si>
    <t>Elektrik Proje Giderleri</t>
  </si>
  <si>
    <t>Mekanik Proje Giderleri</t>
  </si>
  <si>
    <t>Altyapı Proje Giderleri</t>
  </si>
  <si>
    <t>Danışmanlık Hizmeti Giderleri</t>
  </si>
  <si>
    <t>Yapı Denetim Hizmeti Giderleri</t>
  </si>
  <si>
    <t>Satış Ofisi Giderleri</t>
  </si>
  <si>
    <t>Reklam-Yayın-Görsel Medya Giderleri</t>
  </si>
  <si>
    <t>Maket Yapılması Giderleri</t>
  </si>
  <si>
    <t>Satış Ofisi Personel Giderleri</t>
  </si>
  <si>
    <t>Satış Ofisi Yapım Giderleri</t>
  </si>
  <si>
    <t>Örnek Daire Yapım Giderleri</t>
  </si>
  <si>
    <t>Satış Danışmanlık Giderleri</t>
  </si>
  <si>
    <t>Tapu Harcı Giderleri</t>
  </si>
  <si>
    <t>Ruhsat Harcı Giderleri</t>
  </si>
  <si>
    <t>İskan Harcı Giderleri</t>
  </si>
  <si>
    <t>Noter Masraf Giderleri</t>
  </si>
  <si>
    <t>Teminat Mektubu Giderleri</t>
  </si>
  <si>
    <t>Sigorta Giderleri</t>
  </si>
  <si>
    <t>Su Giderleri</t>
  </si>
  <si>
    <t>Doğalgaz Giderleri</t>
  </si>
  <si>
    <t>İnternet Giderleri</t>
  </si>
  <si>
    <t>Kırtasiye Giderleri</t>
  </si>
  <si>
    <t>Şantiye Tesisleri İşletme Giderleri (Temizlik,Bakım,Tamirat,Malzeme)</t>
  </si>
  <si>
    <t>Şantiye Güvenlik Giderleri</t>
  </si>
  <si>
    <t>Personel Maaş Giderleri</t>
  </si>
  <si>
    <t>Personel Prim Giderleri</t>
  </si>
  <si>
    <t>Personel Tazminat Giderleri</t>
  </si>
  <si>
    <t>Personel Yemek Giderleri</t>
  </si>
  <si>
    <t>Personel Ulaşım Giderleri</t>
  </si>
  <si>
    <t>Binek Oto Kiralama Giderleri</t>
  </si>
  <si>
    <t>İş Makinesi Kiralama Giderleri</t>
  </si>
  <si>
    <t>Akaryakıt Giderleri</t>
  </si>
  <si>
    <t>Demirbaş Tamir Bakım Giderleri</t>
  </si>
  <si>
    <t>Tünel Kalıp Onarım Giderleri</t>
  </si>
  <si>
    <t>Yedek Parça, Aksesuar Giderleri</t>
  </si>
  <si>
    <t>Şantiye Araçları Bakım, Onarım Giderleri</t>
  </si>
  <si>
    <t>İdareye Tahsis Edilen Araç Giderleri</t>
  </si>
  <si>
    <t>Bilgi İşlem Donanım Giderleri</t>
  </si>
  <si>
    <t>Bilgi İşlem Yazılım Giderleri</t>
  </si>
  <si>
    <t>Bilgi İşlem Sarf Giderleri</t>
  </si>
  <si>
    <t>Nakliye Giderleri</t>
  </si>
  <si>
    <t>Finansman Giderleri</t>
  </si>
  <si>
    <t>Merkez Finansman Payı</t>
  </si>
  <si>
    <t>Merkez Gyg Payı</t>
  </si>
  <si>
    <t>Merkez Amortisman Payı</t>
  </si>
  <si>
    <t>OSGB Hizmet Giderleri</t>
  </si>
  <si>
    <t>Genel İSG Giderleri</t>
  </si>
  <si>
    <t>KOD3-1</t>
  </si>
  <si>
    <t>KOD3-2</t>
  </si>
  <si>
    <t>KOD4-1</t>
  </si>
  <si>
    <t>KOD4-2</t>
  </si>
  <si>
    <t>1101-KAZI VE DOLGU İŞLERİ</t>
  </si>
  <si>
    <t>1101/01-Kazı İşleri</t>
  </si>
  <si>
    <t>1101/02-Dolgu İşleri</t>
  </si>
  <si>
    <t>1102-ZEMİN İYİLEŞTİRME İŞLERİ</t>
  </si>
  <si>
    <t>1102/01-Zemin Forekazık İşleri</t>
  </si>
  <si>
    <t>1102/02-Dsm İşleri</t>
  </si>
  <si>
    <t>1102/03-Jetgrout İşleri</t>
  </si>
  <si>
    <t>1102/04-Geogrid İşleri</t>
  </si>
  <si>
    <t>1102/05-Zemin Plastik Kazık İşleri</t>
  </si>
  <si>
    <t>1103-İKSA KAZIK İŞLERİ</t>
  </si>
  <si>
    <t>1103/01-İksa Forekazık İşleri</t>
  </si>
  <si>
    <t>1103/02-İksa Plastik Kazık İşleri</t>
  </si>
  <si>
    <t>1103/04-İksa Ankraj İşleri</t>
  </si>
  <si>
    <t>1201-İNŞAAT DEMİRİ MALZEME</t>
  </si>
  <si>
    <t>1201/01-İnşaat Demiri Malzeme</t>
  </si>
  <si>
    <t>1202-HAZIR BETON MALZEME</t>
  </si>
  <si>
    <t>1202/01-Hazır Beton Malzeme</t>
  </si>
  <si>
    <t>1203-KALIP MALZEME</t>
  </si>
  <si>
    <t>1203/01-Ahşap Kalıp Malzeme</t>
  </si>
  <si>
    <t>1203/02-Plywood Kalıp Malzeme</t>
  </si>
  <si>
    <t>1203/03-Rapido Kalp Malzeme</t>
  </si>
  <si>
    <t>1203/04-Çelik Kalıp Malzeme</t>
  </si>
  <si>
    <t>1203/05-Plastik Kalıp Malzeme</t>
  </si>
  <si>
    <t>1204/01-Demir Montaj İşçilik</t>
  </si>
  <si>
    <t>1204/02-Kalıp İşçiliği</t>
  </si>
  <si>
    <t>1204/03-Beton Döküm İşçiliği</t>
  </si>
  <si>
    <t>1204/04-Tünel Kalıp İşçiliği</t>
  </si>
  <si>
    <t>1205-ÇELİK KOSTRÜKSİYON İŞLERİ</t>
  </si>
  <si>
    <t>1205/01-Çelik Kostrüksiyon İşleri</t>
  </si>
  <si>
    <t>1206-TOPRAK ALTI YALITIM İŞLERİ</t>
  </si>
  <si>
    <t>1206/01-Toprak Altı Yalıtım İşleri</t>
  </si>
  <si>
    <t>1207-ARDGERME İŞLERİ</t>
  </si>
  <si>
    <t>1207/01-Ardgerme İşleri</t>
  </si>
  <si>
    <t>1301-ATIK SU ALTYAPI İŞLERİ</t>
  </si>
  <si>
    <t>1301/01-Atık Su Altyapı İşleri</t>
  </si>
  <si>
    <t>1302-YAĞMUR SUYU ALTYAPI İŞLERİ</t>
  </si>
  <si>
    <t>1302/02-Yağmur Suyu Altyapı İşleri</t>
  </si>
  <si>
    <t>1303-TEMEL DRENAJ İŞLERİ</t>
  </si>
  <si>
    <t>1303/03-Temel Drenaj İşleri</t>
  </si>
  <si>
    <t>1304-İÇME SUYU ALTYAPI İŞLERİ</t>
  </si>
  <si>
    <t>1304/04-İçme Suyu Altyapı İşleri</t>
  </si>
  <si>
    <t>1305-DOĞALGAZ ALTYAPI İŞLERİ</t>
  </si>
  <si>
    <t>1305/05-Doğalgaz Altyapı İşleri</t>
  </si>
  <si>
    <t>1306-ALTYAPI KAZI İŞLERİ</t>
  </si>
  <si>
    <t>1306/06-Altyapı Kazı İşleri</t>
  </si>
  <si>
    <t>1401-HAFİF ÇELİK ve METAL İŞLERİ</t>
  </si>
  <si>
    <t>1402-DUVAR İŞLERİ</t>
  </si>
  <si>
    <t>1402/01-Tuğla Duvar İşleri</t>
  </si>
  <si>
    <t>1402/02-Gazblok Duvar İşleri</t>
  </si>
  <si>
    <t>1402/03-Alçıpan Duvar İşleri</t>
  </si>
  <si>
    <t>1403-ŞAP İŞLERİ</t>
  </si>
  <si>
    <t>1403/01-Şap İşleri</t>
  </si>
  <si>
    <t>1404-DUVAR KAPLAMA İŞLERİ</t>
  </si>
  <si>
    <t>1404/01-Duvar Sıva İşleri</t>
  </si>
  <si>
    <t>1404/02-Duvar Seramik İşleri</t>
  </si>
  <si>
    <t>1404/03-Duvar Kağıdı İşleri</t>
  </si>
  <si>
    <t>1404/04-Duvar Boya İşleri</t>
  </si>
  <si>
    <t>1405-DÖŞEME KAPLAMA İŞLERİ</t>
  </si>
  <si>
    <t>1405/01-Döşeme Seramik İşleri</t>
  </si>
  <si>
    <t>1405/02-Yüzey Sertleştirici</t>
  </si>
  <si>
    <t>1405/03-Parke İşleri</t>
  </si>
  <si>
    <t>1405/04-Halı Kaplama İşleri</t>
  </si>
  <si>
    <t>1406-TAVAN KAPLAMA İŞLERİ</t>
  </si>
  <si>
    <t>1406/01-Tavan Sıva İşleri</t>
  </si>
  <si>
    <t>1406/02-Tavan Boya İşleri</t>
  </si>
  <si>
    <t>1406/03-Asma Tavan İşleri</t>
  </si>
  <si>
    <t>1407-ÇATI KAPLAMA İŞLERİ</t>
  </si>
  <si>
    <t>1407/01-Çatı Kaplama İşleri</t>
  </si>
  <si>
    <t>1408-KAPI İŞLERİ</t>
  </si>
  <si>
    <t>1408/01-Yangın Kapısı İşleri</t>
  </si>
  <si>
    <t>1408/02-Alüminyum Kapı İşleri</t>
  </si>
  <si>
    <t>1408/03-Daire İçi Kapı İşleri</t>
  </si>
  <si>
    <t>1408/04-Metal Kapı İşleri</t>
  </si>
  <si>
    <t>1408/05-Cam Kapı İşleri</t>
  </si>
  <si>
    <t>1408/06-Çelik Kapı İşleri</t>
  </si>
  <si>
    <t>1408/07-Pvc Kapı İşleri</t>
  </si>
  <si>
    <t>1409-MERMER İŞLERİ</t>
  </si>
  <si>
    <t>1409/01-Mermer Duvar Kaplama İşleri</t>
  </si>
  <si>
    <t>1410-MOBİLYA, DOLAP VE AHŞAP İŞLERİ</t>
  </si>
  <si>
    <t>1411-TEZGAH İŞLERİ</t>
  </si>
  <si>
    <t>1411/01-Tezgah İşleri</t>
  </si>
  <si>
    <t>1412-ISI, SU ve SES YALITIM İŞLERİ</t>
  </si>
  <si>
    <t>1412/01-Islak Hacim Yalıtımı İşleri</t>
  </si>
  <si>
    <t>1412/02-Isı Yalıtımı İşleri</t>
  </si>
  <si>
    <t>1412/03-Ses Yalıtımı İşleri</t>
  </si>
  <si>
    <t>1412/05-Su Deposu Yalıtım İşleri</t>
  </si>
  <si>
    <t>1413-ANKASTRE TEMİN VE MONTAJ İŞLERİ</t>
  </si>
  <si>
    <t>1413/01-Ankastre İmalatları</t>
  </si>
  <si>
    <t>1414-OTOPARK İŞLERİ</t>
  </si>
  <si>
    <t>1414/01-Otopark İşleri</t>
  </si>
  <si>
    <t>1415-DEKORASYON İŞLERİ</t>
  </si>
  <si>
    <t>1415/01-Dekorasyon İşleri</t>
  </si>
  <si>
    <t>1416-MERDİVEN KORKULUK İŞLERİ</t>
  </si>
  <si>
    <t>1416/01-Merdiven Korkuluk İşleri</t>
  </si>
  <si>
    <t>1501-DOĞRAMA İŞLERİ</t>
  </si>
  <si>
    <t>1501/01-Alüminyum Doğrama İşleri</t>
  </si>
  <si>
    <t>1502-DIŞ CEPHE KAPLAMA İŞLERİ</t>
  </si>
  <si>
    <t>1502/01-Alüminyum Giydirme Cephe İşleri</t>
  </si>
  <si>
    <t>1502/02-Mantolama İşleri</t>
  </si>
  <si>
    <t>1502/03-Cephe Seramik Kaplama İşleri</t>
  </si>
  <si>
    <t>1502/04-Spıder Sistem Cephe İşleri</t>
  </si>
  <si>
    <t>1502/05-Cam Kaplama İşleri</t>
  </si>
  <si>
    <t>1502/06-Kompozit Kaplama İşleri</t>
  </si>
  <si>
    <t>1503-KORKULUK VE KÜPEŞTE İŞLERİ</t>
  </si>
  <si>
    <t>1503/01-Cam Korkuluk İşleri</t>
  </si>
  <si>
    <t>1503/02-Alüminyum Korkuluk İşleri</t>
  </si>
  <si>
    <t>1503/03-Çelik Korkuluk İşleri</t>
  </si>
  <si>
    <t>1504-PERGOLA İŞLERİ</t>
  </si>
  <si>
    <t>1504/01-Pergola İşleri</t>
  </si>
  <si>
    <t>1505-MENFEZ İŞLERİ</t>
  </si>
  <si>
    <t>1505/01-Menfez İşleri</t>
  </si>
  <si>
    <t>1506-SEPERATÖR İŞLERİ</t>
  </si>
  <si>
    <t>1506/01-Seperatör İşleri</t>
  </si>
  <si>
    <t>1507/01-Denizlik İşleri</t>
  </si>
  <si>
    <t>1508-İSKELE İŞLERİ</t>
  </si>
  <si>
    <t>1508/01-İskele İşleri</t>
  </si>
  <si>
    <t>1601-YÜRÜME YOLU İŞLERİ</t>
  </si>
  <si>
    <t>1601/01-Yürüme Yolu İşleri</t>
  </si>
  <si>
    <t>1602-BİTKİSEL PEYZAJ İŞLERİ</t>
  </si>
  <si>
    <t>1602/01-Bitkisel Peyzaj İşleri</t>
  </si>
  <si>
    <t>1603-SULAMA TESİSATI İŞLERİ</t>
  </si>
  <si>
    <t>1603/01-Sulama Tesisatı İşleri</t>
  </si>
  <si>
    <t>1604-ARAÇ YOLU İŞLERİ</t>
  </si>
  <si>
    <t>1604/01-Asfalt Kaplama İşleri</t>
  </si>
  <si>
    <t>1604/02-Beton Araç Yolu İşleri</t>
  </si>
  <si>
    <t>1605-ÇEVRE DUVARI ve KORKULUĞU İŞLERİ</t>
  </si>
  <si>
    <t>1605/01-Çevre Duvarı İşleri</t>
  </si>
  <si>
    <t>1605/02-Çevre Duvarı Korkuluk İşleri</t>
  </si>
  <si>
    <t>1606-HAVUZ İŞLERİ</t>
  </si>
  <si>
    <t>1606/01-Süs Havuzu İşleri</t>
  </si>
  <si>
    <t>1606/02-Yüzme Havuzu İşleri</t>
  </si>
  <si>
    <t>1607-KENT MOBİLYALARI İŞLERİ</t>
  </si>
  <si>
    <t>1607/01-Kent Mobilyaları İşleri</t>
  </si>
  <si>
    <t>1608-ÇOCUK OYUN ALANLARI İŞLERİ</t>
  </si>
  <si>
    <t>1608/01-Çocuk Oyun Alanı İşleri</t>
  </si>
  <si>
    <t>2101-VİTRİFİYE, ARMATÜR VE AKSESUARLAR</t>
  </si>
  <si>
    <t>2111/01-Flushıng-Devreye Alma İşlemleri-As Buılt Projeler</t>
  </si>
  <si>
    <t>3101-TOPRAKLAMA VE YILDIRIMDAN KORUNMA TESİSATI</t>
  </si>
  <si>
    <t>3102-SORTİ TESİSATI</t>
  </si>
  <si>
    <t>3102/01-Sorti Kabloları</t>
  </si>
  <si>
    <t>3102/02-Sorti Borulama Tesisatı</t>
  </si>
  <si>
    <t>3102/03-Sorti Ekipmanları</t>
  </si>
  <si>
    <t>3103-KABLO KANAL TESİSATI</t>
  </si>
  <si>
    <t>3103/01-Kablo Kanal Tesisatı</t>
  </si>
  <si>
    <t>3104-ALÇAK GERİLİM KABLOLARI</t>
  </si>
  <si>
    <t>3104/01-Bakır İletkenli Kablolar</t>
  </si>
  <si>
    <t>3104/02-Alüminyum İletkenli Kablolar</t>
  </si>
  <si>
    <t>3105-ZAYIF AKIM KABLOLARI</t>
  </si>
  <si>
    <t>3105/01-Zayıf Akım Kabloları</t>
  </si>
  <si>
    <t>3106-BUSBAR TESİSATI</t>
  </si>
  <si>
    <t>3106/01-Güç Busbar Sistemleri</t>
  </si>
  <si>
    <t>3106/02-Aydınlatma Busbar Sistemleri</t>
  </si>
  <si>
    <t>3106/03-Döşeme Altı Busbar Sistemleri</t>
  </si>
  <si>
    <t>3107-PANO TESİSATI</t>
  </si>
  <si>
    <t>3107/01-Pano Tesisatı</t>
  </si>
  <si>
    <t>3108-AYDINLATMA ARMATÜRLERİ</t>
  </si>
  <si>
    <t>3108/01-Aydınlatma Armatürleri</t>
  </si>
  <si>
    <t>3108/02-Çevre Aydınlatma Armatürleri</t>
  </si>
  <si>
    <t>3108/03-Cephe Aydınlatma Armatürleri</t>
  </si>
  <si>
    <t>3109-ANAHTAR VE PRİZ EKİPMANLARI</t>
  </si>
  <si>
    <t>3110-ASANSÖR İŞLERİ</t>
  </si>
  <si>
    <t>3110/01-Asansör İşleri</t>
  </si>
  <si>
    <t>3111-GÜNEŞ ENERJİ SİSTEMİ</t>
  </si>
  <si>
    <t>3111/01-Güneş Enerji Sistemi</t>
  </si>
  <si>
    <t>3112-TELEFON VE DATA SİSTEMİ</t>
  </si>
  <si>
    <t>3113-YANGIN ALGILAMA SİSTEMİ</t>
  </si>
  <si>
    <t>3113/01-Yangın Algılama Sistemi</t>
  </si>
  <si>
    <t>3114-ACİL ANONS SİSTEMİ</t>
  </si>
  <si>
    <t>3114/01-Acil Anons Sistemi</t>
  </si>
  <si>
    <t>3115-CCTV SİSTEMİ</t>
  </si>
  <si>
    <t>3116-GÜVENLİK SİSTEMİ</t>
  </si>
  <si>
    <t>3116/01-Güvenlik Sistemi</t>
  </si>
  <si>
    <t>3117-UYDU TELEVİZYON SİSTEMİ</t>
  </si>
  <si>
    <t>3117/01-Uydu Televizyon Sistemi</t>
  </si>
  <si>
    <t>3118-İNTERKOM SİSTEMİ</t>
  </si>
  <si>
    <t>3118/01-İnterkom Sistemi</t>
  </si>
  <si>
    <t>3119-AYDINLATMA OTOMASYONU</t>
  </si>
  <si>
    <t>3119/01-Aydınlatma Otomasyonu</t>
  </si>
  <si>
    <t>3120-ENERJİ OTOMASYONU</t>
  </si>
  <si>
    <t>3120/01-Enerji Otomasyonu</t>
  </si>
  <si>
    <t>3121-TRANSFORMATÖRLER</t>
  </si>
  <si>
    <t>3121/01-Kuru Tip Trafolar</t>
  </si>
  <si>
    <t>3121/02-Yağlı Tip Trafolar</t>
  </si>
  <si>
    <t>3122-ORTA GERİLİM HÜCRELERİ</t>
  </si>
  <si>
    <t>3122/01-Orta Gerilim Hücreleri</t>
  </si>
  <si>
    <t>3123-ORTA GERİLİM KABLOLARI</t>
  </si>
  <si>
    <t>3123/01-Orta Gerilim Kabloları</t>
  </si>
  <si>
    <t>3124-ORTA GERİLİM YARDIMCI</t>
  </si>
  <si>
    <t>3124/01-Orta Gerilim Yardımcı Elemanları</t>
  </si>
  <si>
    <t>3125-ELEKTRİK ALTYAPI BORULAMA</t>
  </si>
  <si>
    <t>3125/01-Elektrik Altyapı Borulama Tesisatı</t>
  </si>
  <si>
    <t>3126-JENERATÖR TESİSATI</t>
  </si>
  <si>
    <t>3126/01-Jeneratör Tesisatı</t>
  </si>
  <si>
    <t>3127-KESİNTİSİZ GÜÇ KAYNAKLARI</t>
  </si>
  <si>
    <t>3127/01-Kesintisiz Güç Kaynakları</t>
  </si>
  <si>
    <t>3128-ELEKTRİKLİ ARAÇ ŞARJ</t>
  </si>
  <si>
    <t>3128/01-Elektrikli Araç Şarj Sistemi</t>
  </si>
  <si>
    <t>3129-SİSMİK KORUMA TESİSATI</t>
  </si>
  <si>
    <t>3129/01-Sismik Koruma Tesisatı</t>
  </si>
  <si>
    <t>3130-YANGIN DURDURUCU SİSTEMİ</t>
  </si>
  <si>
    <t>3130/01-Yangın Durdurucu Sistemi</t>
  </si>
  <si>
    <t>6101-PROJE GİDERLERİ</t>
  </si>
  <si>
    <t>6101/01-Mimari Proje Giderleri</t>
  </si>
  <si>
    <t>6101/02-Statik Proje Giderleri</t>
  </si>
  <si>
    <t>6101/03-Elektrik Proje Giderleri</t>
  </si>
  <si>
    <t>6101/04-Mekanik Proje Giderleri</t>
  </si>
  <si>
    <t>6101/05-Altyapı Proje Giderleri</t>
  </si>
  <si>
    <t>6101/07-Danışmanlık Hizmeti Giderleri</t>
  </si>
  <si>
    <t>6101/08-Yapı Denetim Hizmeti Giderleri</t>
  </si>
  <si>
    <t>6102-SATIŞ PAZARLAMA GİDERLERİ</t>
  </si>
  <si>
    <t>6102/01-Satış Ofisi Giderleri</t>
  </si>
  <si>
    <t>6102/02-Reklam-Yayın-Görsel Medya Giderleri</t>
  </si>
  <si>
    <t>6102/03-Maket Yapılması Giderleri</t>
  </si>
  <si>
    <t>6102/04-Satış Ofisi Personel Giderleri</t>
  </si>
  <si>
    <t>6102/05-Satış Ofisi Yapım Giderleri</t>
  </si>
  <si>
    <t>6102/06-Örnek Daire Yapım Giderleri</t>
  </si>
  <si>
    <t>6102/07-Satış Danışmanlık Giderleri</t>
  </si>
  <si>
    <t>6103-RESMİ GİDERLER</t>
  </si>
  <si>
    <t>6103/01-Tapu Harcı Giderleri</t>
  </si>
  <si>
    <t>6103/02-Ruhsat Harcı Giderleri</t>
  </si>
  <si>
    <t>6103/03-İskan Harcı Giderleri</t>
  </si>
  <si>
    <t>6103/04-Noter Masraf Giderleri</t>
  </si>
  <si>
    <t>6103/05-Teminat Mektubu Giderleri</t>
  </si>
  <si>
    <t>6103/06-Sigorta Giderleri</t>
  </si>
  <si>
    <t>6103/07-Elk.,Su, Doğalgaz Abonelik Giderleri</t>
  </si>
  <si>
    <t>6104-ŞANTİYE KULLANIM GİDERLERİ</t>
  </si>
  <si>
    <t>6104/01-Elektrik Giderleri</t>
  </si>
  <si>
    <t>6104/02-Su Giderleri</t>
  </si>
  <si>
    <t>6104/03-Doğalgaz Giderleri</t>
  </si>
  <si>
    <t>6104/04-İnternet Giderleri</t>
  </si>
  <si>
    <t>6104/05-Kırtasiye Giderleri</t>
  </si>
  <si>
    <t>6104/06-Şantiye Tesisleri İşletme Giderleri (Temizlik,Bakım,Tamirat,Malzeme)</t>
  </si>
  <si>
    <t>6104/07-Şantiye Güvenlik Giderleri</t>
  </si>
  <si>
    <t>6105-PERSONEL GİDERLERİ</t>
  </si>
  <si>
    <t>6105/01-Personel Maaş Giderleri</t>
  </si>
  <si>
    <t>6105/02-Personel Prim Giderleri</t>
  </si>
  <si>
    <t>6105/03-Personel Tazminat Giderleri</t>
  </si>
  <si>
    <t>6105/04-Personel Yemek Giderleri</t>
  </si>
  <si>
    <t>6105/05-Personel Ulaşım Giderleri</t>
  </si>
  <si>
    <t>6106-MOBİLİZASYON-DEMOBİLİZASYON  GİDERLERİ</t>
  </si>
  <si>
    <t>6106/01-Mobilizasyon Giderleri</t>
  </si>
  <si>
    <t>6106/02-Demobilizasyon Giderleri</t>
  </si>
  <si>
    <t>6106/03-Mobilizasyon Elektrik Giderleri</t>
  </si>
  <si>
    <t>6106/04-Mobilizasyon Mekanik Giderleri</t>
  </si>
  <si>
    <t>6108-İSG GİDERLERİ</t>
  </si>
  <si>
    <t>6108/01-OSGB Hizmet Giderleri</t>
  </si>
  <si>
    <t>6108/02-Kişisel Koruyucu Donanım Giderleri</t>
  </si>
  <si>
    <t>6108/04-Genel İSG Giderleri</t>
  </si>
  <si>
    <t>6109-ARAÇ KİRALAMA GİDERLERİ</t>
  </si>
  <si>
    <t>6109/01-Binek Oto Kiralama Giderleri</t>
  </si>
  <si>
    <t>6110-İŞ MAKİNESİ KİRALAMA GİDERLERİ</t>
  </si>
  <si>
    <t>6110/01-İş Makinesi Kiralama Giderleri</t>
  </si>
  <si>
    <t>6111-AKARYAKIT GİDERLERİ</t>
  </si>
  <si>
    <t>6111/01-Akaryakıt Giderleri</t>
  </si>
  <si>
    <t>6112/01-Demirbaş Tamir Bakım Giderleri</t>
  </si>
  <si>
    <t>6112/02-Tünel Kalıp Onarım Giderleri</t>
  </si>
  <si>
    <t>6112/03-Yedek Parça, Aksesuar Giderleri</t>
  </si>
  <si>
    <t>6112/04-Şantiye Araçları Bakım, Onarım Giderleri</t>
  </si>
  <si>
    <t>6113-İDAREYE TAHSİS EDİLEN ARAÇ GİDERLERİ</t>
  </si>
  <si>
    <t>6113/01-İdareye Tahsis Edilen Araç Giderleri</t>
  </si>
  <si>
    <t>6114-BİLGİ İŞLEM GİDERLERİ</t>
  </si>
  <si>
    <t>6114/01-Bilgi İşlem Donanım Giderleri</t>
  </si>
  <si>
    <t>6114/02-Bilgi İşlem Yazılım Giderleri</t>
  </si>
  <si>
    <t>6114/03-Bilgi İşlem Sarf Giderleri</t>
  </si>
  <si>
    <t>6115-NAKLİYE GİDERLERİ</t>
  </si>
  <si>
    <t>6115/01-Nakliye Giderleri</t>
  </si>
  <si>
    <t>6201-FİNANSMAN GİDERLERİ</t>
  </si>
  <si>
    <t>6201/01-Finansman Giderleri</t>
  </si>
  <si>
    <t>6301-MERKEZ FİNANSMAN PAYI</t>
  </si>
  <si>
    <t>6301/01-Merkez Finansman Payı</t>
  </si>
  <si>
    <t>6302-MERKEZ GYG PAYI</t>
  </si>
  <si>
    <t>6302/01-Merkez Gyg Payı</t>
  </si>
  <si>
    <t>6303-MERKEZ AMORTİSMAN PAYI</t>
  </si>
  <si>
    <t>6303/01-Merkez Amortisman Payı</t>
  </si>
  <si>
    <t>BAKIM, ONARIM VE YEDEK PARÇA GİDERLERİ</t>
  </si>
  <si>
    <t>6112-BAKIM, ONARIM VE YEDEK PARÇA GİDERLERİ</t>
  </si>
  <si>
    <t>Bağış ve Kurban Giderleri</t>
  </si>
  <si>
    <t>DEMİRBAŞ GİDERLERİ</t>
  </si>
  <si>
    <t>Kantar</t>
  </si>
  <si>
    <t>Tünel Kalıp</t>
  </si>
  <si>
    <t>İşveren ve Taşeron olarak ayrı olan damga vergisi birleştirilmiştir.</t>
  </si>
  <si>
    <t>Beton Santrali</t>
  </si>
  <si>
    <t>Kule Vinç</t>
  </si>
  <si>
    <t>Demirbaş Ekipmanlar</t>
  </si>
  <si>
    <t>Sahada Kullanılan Jeneratör</t>
  </si>
  <si>
    <t>Kamyon Yıkama Ünitesi</t>
  </si>
  <si>
    <t>6107-DEMİRBAŞ GİDERLERİ</t>
  </si>
  <si>
    <t>6107/01-Tünel Kalıp</t>
  </si>
  <si>
    <t>6107/02-Kamyon Yıkama Ünitesi</t>
  </si>
  <si>
    <t>6107/03-Sahada Kullanılan Jeneratör</t>
  </si>
  <si>
    <t>6107/04-Demirbaş Ekipmanlar</t>
  </si>
  <si>
    <t>6107/05-Kule Vinç</t>
  </si>
  <si>
    <t>6107/06-Beton Santrali</t>
  </si>
  <si>
    <t>6107/08-Kantar</t>
  </si>
  <si>
    <t>6116/01-Bağış ve Kurban Giderleri</t>
  </si>
  <si>
    <t>Mimari İşlerden, Özel İmalatlar bütçe kırılımı çıkartılıp, Dekorasyon İşleri bütçe kırılımı eklenmiştir.</t>
  </si>
  <si>
    <t>Mermer Döşeme Kaplama İşleri</t>
  </si>
  <si>
    <t>MEKANİK TEST VE DEVREYE ALMA İŞLERİ</t>
  </si>
  <si>
    <t>1409/02-Mermer Döşeme Kaplama İşleri</t>
  </si>
  <si>
    <t>2111-MEKANİK TEST VE DEVREYE ALMA İŞLERİ</t>
  </si>
  <si>
    <t>BETONARME İŞLERİ</t>
  </si>
  <si>
    <t>Küçük Demirbaşlar</t>
  </si>
  <si>
    <t>1204-BETONARME İŞLERİ</t>
  </si>
  <si>
    <t>6107/09-Küçük Demirbaşlar</t>
  </si>
  <si>
    <t>SIHHİ TESİSAT İŞLERİ</t>
  </si>
  <si>
    <t>ISITMA-SOĞUTMA TESİSATI İŞLERİ</t>
  </si>
  <si>
    <t>DOĞALGAZ TESİSATI İŞLERİ</t>
  </si>
  <si>
    <t>Basınç Düşürme İstasyonları</t>
  </si>
  <si>
    <t>Sıhhi Tesisat Borulama İşleri</t>
  </si>
  <si>
    <t>Doğalgaz Tesisatı Borulama İşleri</t>
  </si>
  <si>
    <t>Hidroforlar ve Pompalar</t>
  </si>
  <si>
    <t>Sıhhi Tesisat Vana, Sayaç ve Ekipman İşleri</t>
  </si>
  <si>
    <t>Isıtma-Soğutma Tesisatı Borulama İşleri</t>
  </si>
  <si>
    <t>Sıhhı Tesisat Boru İzolasyon İşleri</t>
  </si>
  <si>
    <t>Isıtma-Soğutma Tesisatı Cihaz ve Ekipmanları</t>
  </si>
  <si>
    <t>Isıtma-Soğutma Tesisatı Boru İzolasyonları İşleri</t>
  </si>
  <si>
    <t xml:space="preserve">Isıtma-Soğutma Tesisatı Pompaları </t>
  </si>
  <si>
    <t>Havalandırma Tesisatı Kanal ve İzolasyon İşleri</t>
  </si>
  <si>
    <t>Havalandırma Menfez ve Damperleri</t>
  </si>
  <si>
    <t>Havalandırma Tesisatı Cihaz ve Ekipmanları</t>
  </si>
  <si>
    <t>Vana, Sayaç ve Doğalgaz Ekipman İşleri</t>
  </si>
  <si>
    <t>CCTV Sistemi</t>
  </si>
  <si>
    <t>Başlık ve Kuşak Kirişi İşleri</t>
  </si>
  <si>
    <t>Hafif Çelik ve Metal İşleri</t>
  </si>
  <si>
    <t>Mobilya, Dolap ve Ahşap İşleri</t>
  </si>
  <si>
    <t>Teras ve Balkon Yalıtım İşleri</t>
  </si>
  <si>
    <t>Vitrifiye, Armatür ve Aksesuarlar</t>
  </si>
  <si>
    <t>Merdiven ve Asansör Basınçlandırma Fanları</t>
  </si>
  <si>
    <t>Abonelik ve Projelendirme Giderleri</t>
  </si>
  <si>
    <t>Pano ve Elektrik Sistemi (Led Aydınlatma V.B.)</t>
  </si>
  <si>
    <t>İşletme Malzemeleri (Test Kiti ve Kimyasallar,Derin Tip Kepçe ve Fırça)</t>
  </si>
  <si>
    <t>Sensörler ve Dedektörler</t>
  </si>
  <si>
    <t>Motorlu Vana ve Aktüatörler</t>
  </si>
  <si>
    <t>Yazılım,Ağ ve Devreye Alma</t>
  </si>
  <si>
    <t>Topraklama ve Yıldırımdan Korunma Tesisatı</t>
  </si>
  <si>
    <t>Anahtar ve Priz Ekipmanları</t>
  </si>
  <si>
    <t>Telefon ve Data Sistemi</t>
  </si>
  <si>
    <t>Çevre Düzenleme ve Peyzaj Proje Giderleri</t>
  </si>
  <si>
    <t>Laboratuvar ve Test Giderleri</t>
  </si>
  <si>
    <t>Damga vergisi Giderleri</t>
  </si>
  <si>
    <t>Konaklama ve Kira Giderleri</t>
  </si>
  <si>
    <t>Konkasör (Taş Kırma ve Eleme)</t>
  </si>
  <si>
    <t>İSG Malzeme ve Ekipman Giderleri</t>
  </si>
  <si>
    <t>PVC Doğrama İşleri</t>
  </si>
  <si>
    <t>Yangın Pompa Grubu</t>
  </si>
  <si>
    <t>YANGIN TESİSATI İŞLERİ</t>
  </si>
  <si>
    <t>HAVUZ TESİSATI İŞLERİ</t>
  </si>
  <si>
    <t>Mekanik Tesisat Yangın Durdurucu Önlemler</t>
  </si>
  <si>
    <t>PASİF YANGIN DURDURUCU ÖNLEMLER</t>
  </si>
  <si>
    <t>Yangın Vana Grubu</t>
  </si>
  <si>
    <t>Yangın Tesisatı Borulama İşleri</t>
  </si>
  <si>
    <t>Yangın Dolabı ve Hidrant Montaj İşleri</t>
  </si>
  <si>
    <t>Sprinkler Sistemi</t>
  </si>
  <si>
    <t>SİSMİK VE TİTREŞİM ÖNLEMLER</t>
  </si>
  <si>
    <t>Sismik ve Titreşim Önleyici Sistemler</t>
  </si>
  <si>
    <t>MCC/ DDC Panoları ve Kablolaması</t>
  </si>
  <si>
    <t>Havuz Tesisatı Borulama İşleri</t>
  </si>
  <si>
    <t>Havuz Tesisatı Cihaz ve Ekipmanları</t>
  </si>
  <si>
    <t>1103/03-Başlık ve Kuşak Kirişi İşleri</t>
  </si>
  <si>
    <t>1401/01-Hafif Çelik ve Metal İşleri</t>
  </si>
  <si>
    <t>1410/01-Mobilya, Dolap ve Ahşap İşleri</t>
  </si>
  <si>
    <t>1412/04-Teras ve Balkon Yalıtım İşleri</t>
  </si>
  <si>
    <t>1501/02-PVC Doğrama İşleri</t>
  </si>
  <si>
    <t>2101/01-Vitrifiye, Armatür ve Aksesuarlar</t>
  </si>
  <si>
    <t>2102-SIHHİ TESİSAT İŞLERİ</t>
  </si>
  <si>
    <t>2102/01-Sıhhi Tesisat Borulama İşleri</t>
  </si>
  <si>
    <t>2102/02-Hidroforlar ve Pompalar</t>
  </si>
  <si>
    <t>2102/03-Sıhhi Tesisat Vana, Sayaç ve Ekipman İşleri</t>
  </si>
  <si>
    <t>2102/04-Su Depoları, Arıtma Sistemleri</t>
  </si>
  <si>
    <t>2102/05-Sıhhı Tesisat Boru İzolasyon İşleri</t>
  </si>
  <si>
    <t>2103-ISITMA-SOĞUTMA TESİSATI İŞLERİ</t>
  </si>
  <si>
    <t>2103/01-Isıtma-Soğutma Tesisatı Borulama İşleri</t>
  </si>
  <si>
    <t>2103/02-Yerden Isıtma Sistemi</t>
  </si>
  <si>
    <t>2103/03-Isıtma-Soğutma Tesisatı Cihaz ve Ekipmanları</t>
  </si>
  <si>
    <t xml:space="preserve">2103/04-Isıtma-Soğutma Tesisatı Pompaları </t>
  </si>
  <si>
    <t>2103/05-Radyatör-Havlupan-Kollektör</t>
  </si>
  <si>
    <t>2103/06-Isıtma-Soğutma Tesisatı Boru İzolasyonları İşleri</t>
  </si>
  <si>
    <t>2104-HAVALANDIRMA SİSTEMİ İŞLERİ</t>
  </si>
  <si>
    <t>2104/01-Havalandırma Tesisatı Cihaz ve Ekipmanları</t>
  </si>
  <si>
    <t>2104/02-Otopark Havalandırma Sistemi</t>
  </si>
  <si>
    <t>2104/03-Havalandırma Menfez ve Damperleri</t>
  </si>
  <si>
    <t>2104/04-Merdiven ve Asansör Basınçlandırma Fanları</t>
  </si>
  <si>
    <t>2104/05-Havalandırma Tesisatı Kanal ve İzolasyon İşleri</t>
  </si>
  <si>
    <t>2105-DOĞALGAZ TESİSATI İŞLERİ</t>
  </si>
  <si>
    <t>2105/01-Doğalgaz Tesisatı Borulama İşleri</t>
  </si>
  <si>
    <t>2105/02-Vana, Sayaç ve Doğalgaz Ekipman İşleri</t>
  </si>
  <si>
    <t>2105/03-Basınç Düşürme İstasyonları</t>
  </si>
  <si>
    <t>2105/04-Abonelik ve Projelendirme Giderleri</t>
  </si>
  <si>
    <t>2106-YANGIN TESİSATI İŞLERİ</t>
  </si>
  <si>
    <t>2106/01-Yangın Tesisatı Borulama İşleri</t>
  </si>
  <si>
    <t>2106/02-Yangın Pompa Grubu</t>
  </si>
  <si>
    <t>2106/03-Yangın Dolabı ve Hidrant Montaj İşleri</t>
  </si>
  <si>
    <t>2106/04-Yangın Vana Grubu</t>
  </si>
  <si>
    <t>2106/05-Sprinkler Sistemi</t>
  </si>
  <si>
    <t>2106/06-Yangın Su Depoları</t>
  </si>
  <si>
    <t>2107-HAVUZ TESİSATI İŞLERİ</t>
  </si>
  <si>
    <t>2107/01-Havuz Tesisatı Borulama İşleri</t>
  </si>
  <si>
    <t>2107/02-Havuz Plakalı Eşanjör Isıtma Sistemi</t>
  </si>
  <si>
    <t>2107/03-Havuz Tesisatı Cihaz ve Ekipmanları</t>
  </si>
  <si>
    <t>2107/04-Pano ve Elektrik Sistemi (Led Aydınlatma V.B.)</t>
  </si>
  <si>
    <t>2107/05-İşletme Malzemeleri (Test Kiti ve Kimyasallar,Derin Tip Kepçe ve Fırça)</t>
  </si>
  <si>
    <t>2107/06-Otomatik Dezenfeksiyon Kontrol Sistemi</t>
  </si>
  <si>
    <t>2108-SİSMİK VE TİTREŞİM ÖNLEMLER</t>
  </si>
  <si>
    <t>2108/01-Sismik ve Titreşim Önleyici Sistemler</t>
  </si>
  <si>
    <t>2109-PASİF YANGIN DURDURUCU ÖNLEMLER</t>
  </si>
  <si>
    <t>2109/01-Mekanik Tesisat Yangın Durdurucu Önlemler</t>
  </si>
  <si>
    <t>2110-MEKANİK OTOMASYON SİSTEMLERİ</t>
  </si>
  <si>
    <t>2110/01-MCC/ DDC Panoları ve Kablolaması</t>
  </si>
  <si>
    <t>2110/02-Sensörler ve Dedektörler</t>
  </si>
  <si>
    <t>2110/03-Motorlu Vana ve Aktüatörler</t>
  </si>
  <si>
    <t>2110/04-Yazılım,Ağ ve Devreye Alma</t>
  </si>
  <si>
    <t>3101/01-Topraklama ve Yıldırımdan Korunma Tesisatı</t>
  </si>
  <si>
    <t>3109/01-Anahtar ve Priz Ekipmanları</t>
  </si>
  <si>
    <t>3112/01-Telefon ve Data Sistemi</t>
  </si>
  <si>
    <t>3115/01-CCTV Sistemi</t>
  </si>
  <si>
    <t>6101/06-Çevre Düzenleme ve Peyzaj Proje Giderleri</t>
  </si>
  <si>
    <t>6101/09-Laboratuvar ve Test Giderleri</t>
  </si>
  <si>
    <t>6103/08-Damga vergisi Giderleri</t>
  </si>
  <si>
    <t>6105/06-Konaklama ve Kira Giderleri</t>
  </si>
  <si>
    <t>6107/07-Konkasör (Taş Kırma ve Eleme)</t>
  </si>
  <si>
    <t>6108/03-İSG Malzeme ve Ekipman Giderleri</t>
  </si>
  <si>
    <t>DİĞER GENEL GİDERLER</t>
  </si>
  <si>
    <t>Nalburiye Giderleri</t>
  </si>
  <si>
    <t>6116-DİĞER GENEL GİDERLER</t>
  </si>
  <si>
    <t>6116/02-Nalburiye Giderleri</t>
  </si>
  <si>
    <t>Süpürgelik İşleri</t>
  </si>
  <si>
    <t>1405/05-Süpürgelik İşleri</t>
  </si>
  <si>
    <t>Duvar Ahşap Kaplama İşleri</t>
  </si>
  <si>
    <t>Tavan Ahşap Kaplama İşleri</t>
  </si>
  <si>
    <t>Tezgah Arkası Duvar Paneli İşleri</t>
  </si>
  <si>
    <t>DİLATASYON İŞLERİ</t>
  </si>
  <si>
    <t>Dilatasyon İşleri</t>
  </si>
  <si>
    <t>1404/05-Duvar Ahşap Kaplama İşleri</t>
  </si>
  <si>
    <t>1406/04-Tavan Ahşap Kaplama İşleri</t>
  </si>
  <si>
    <t>1411/02-Tezgah Arkası Duvar Paneli İşleri</t>
  </si>
  <si>
    <t>1417-DİLATASYON İŞLERİ</t>
  </si>
  <si>
    <t>1417/01-Dilatasyon İşleri</t>
  </si>
  <si>
    <t>Shotcrete İşleri</t>
  </si>
  <si>
    <t>1103/05-Shotcrete İşleri</t>
  </si>
  <si>
    <t>Cam Bölme Duvar İşleri</t>
  </si>
  <si>
    <t>Fibercement Kaplama İşleri</t>
  </si>
  <si>
    <t>Cephe Taş Kaplama İşleri</t>
  </si>
  <si>
    <t>DENİZLİK VE HARPUŞTA İŞLERİ</t>
  </si>
  <si>
    <t>Harpuşta İşleri</t>
  </si>
  <si>
    <t>Asansör Söve İşleri</t>
  </si>
  <si>
    <t>1402/04-Cam Bölme Duvar İşleri</t>
  </si>
  <si>
    <t>1404/06-Asansör Söve İşleri</t>
  </si>
  <si>
    <t>1502/07-Fibercement Kaplama İşleri</t>
  </si>
  <si>
    <t>1502/08-Cephe Taş Kaplama İşleri</t>
  </si>
  <si>
    <t>1507-DENİZLİK VE HARPUŞTA İŞLERİ</t>
  </si>
  <si>
    <t>1507/02-Harpuşta İşleri</t>
  </si>
  <si>
    <t>İklimlendirme Sistemi İşleri</t>
  </si>
  <si>
    <t>Kayar Katlanır Kapı İşleri</t>
  </si>
  <si>
    <t>Seksiyonel Kapı İşleri</t>
  </si>
  <si>
    <t>Topoğraf, Harita ve Plan Kote İşleri</t>
  </si>
  <si>
    <t>Zemin İyileştirme Hazır Beton Malzeme</t>
  </si>
  <si>
    <t>Zemin İyileştirme Çimento Malzeme</t>
  </si>
  <si>
    <t>Zemin İyileştirme Demir Malzeme</t>
  </si>
  <si>
    <t>İksa Hazır Beton Malzeme</t>
  </si>
  <si>
    <t>İksa Demir Malzeme</t>
  </si>
  <si>
    <t>1102/06-Zemin İyileştirme Hazır Beton Malzeme</t>
  </si>
  <si>
    <t>1102/07-Zemin İyileştirme Çimento Malzeme</t>
  </si>
  <si>
    <t>1102/08-Zemin İyileştirme Demir Malzeme</t>
  </si>
  <si>
    <t>1103/06-İksa Hazır Beton Malzeme</t>
  </si>
  <si>
    <t>1103/07-İksa Demir Malzeme</t>
  </si>
  <si>
    <t>1408/08-Kayar Katlanır Kapı İşleri</t>
  </si>
  <si>
    <t>1408/09-Seksiyonel Kapı İşleri</t>
  </si>
  <si>
    <t>2103/07-İklimlendirme Sistemi İşleri</t>
  </si>
  <si>
    <t>6116/03-Topoğraf, Harita ve Plan Kote İşleri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</si>
</sst>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Gill Sans MT"/>
      <family val="2"/>
      <scheme val="minor"/>
    </font>
    <font>
      <sz val="11"/>
      <color theme="1"/>
      <name val="Gill Sans MT"/>
      <family val="2"/>
      <charset val="162"/>
      <scheme val="minor"/>
    </font>
    <font>
      <sz val="11"/>
      <color theme="1"/>
      <name val="Gill Sans MT"/>
      <family val="2"/>
      <charset val="162"/>
      <scheme val="minor"/>
    </font>
    <font>
      <sz val="11"/>
      <color theme="1"/>
      <name val="Gill Sans MT"/>
      <family val="2"/>
      <charset val="162"/>
      <scheme val="minor"/>
    </font>
    <font>
      <sz val="10"/>
      <name val="Arial Tur"/>
      <charset val="162"/>
    </font>
    <font>
      <sz val="10"/>
      <name val="Arial"/>
      <family val="2"/>
      <charset val="162"/>
    </font>
    <font>
      <b/>
      <sz val="11"/>
      <color theme="1"/>
      <name val="Gill Sans MT"/>
      <family val="2"/>
      <charset val="162"/>
      <scheme val="minor"/>
    </font>
    <font>
      <sz val="11"/>
      <name val="Gill Sans MT"/>
      <family val="2"/>
      <scheme val="minor"/>
    </font>
    <font>
      <sz val="8"/>
      <name val="Gill Sans MT"/>
      <family val="2"/>
      <scheme val="minor"/>
    </font>
    <font>
      <b/>
      <sz val="11"/>
      <color theme="5" tint="-0.249977111117893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2"/>
      <color theme="1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hair">
        <color auto="1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94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9" fontId="7" fillId="0" borderId="9" xfId="3" applyNumberFormat="1" applyFont="1" applyBorder="1" applyAlignment="1">
      <alignment horizontal="left" vertical="center" wrapText="1"/>
    </xf>
    <xf numFmtId="49" fontId="7" fillId="0" borderId="8" xfId="3" applyNumberFormat="1" applyFont="1" applyBorder="1" applyAlignment="1">
      <alignment horizontal="right" vertical="center" wrapText="1"/>
    </xf>
    <xf numFmtId="49" fontId="7" fillId="0" borderId="14" xfId="3" applyNumberFormat="1" applyFont="1" applyBorder="1" applyAlignment="1">
      <alignment horizontal="left" vertical="center" wrapText="1"/>
    </xf>
    <xf numFmtId="49" fontId="7" fillId="0" borderId="13" xfId="3" applyNumberFormat="1" applyFont="1" applyBorder="1" applyAlignment="1">
      <alignment horizontal="right" vertical="center" wrapText="1"/>
    </xf>
    <xf numFmtId="49" fontId="7" fillId="0" borderId="15" xfId="3" applyNumberFormat="1" applyFont="1" applyBorder="1" applyAlignment="1">
      <alignment horizontal="left" vertical="center" wrapText="1"/>
    </xf>
    <xf numFmtId="49" fontId="7" fillId="0" borderId="19" xfId="3" applyNumberFormat="1" applyFont="1" applyBorder="1" applyAlignment="1">
      <alignment horizontal="left" vertical="center" wrapText="1"/>
    </xf>
    <xf numFmtId="49" fontId="7" fillId="0" borderId="18" xfId="3" applyNumberFormat="1" applyFont="1" applyBorder="1" applyAlignment="1">
      <alignment horizontal="right" vertical="center" wrapText="1"/>
    </xf>
    <xf numFmtId="0" fontId="2" fillId="0" borderId="15" xfId="4" applyBorder="1"/>
    <xf numFmtId="0" fontId="2" fillId="0" borderId="20" xfId="4" applyBorder="1"/>
    <xf numFmtId="0" fontId="1" fillId="0" borderId="21" xfId="4" applyFont="1" applyBorder="1"/>
    <xf numFmtId="0" fontId="0" fillId="0" borderId="0" xfId="0" pivotButton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4" fontId="0" fillId="0" borderId="33" xfId="0" applyNumberFormat="1" applyBorder="1" applyAlignment="1">
      <alignment horizontal="left" vertical="center"/>
    </xf>
    <xf numFmtId="4" fontId="0" fillId="0" borderId="34" xfId="0" applyNumberFormat="1" applyBorder="1" applyAlignment="1">
      <alignment horizontal="left" vertical="center"/>
    </xf>
    <xf numFmtId="4" fontId="0" fillId="0" borderId="31" xfId="0" applyNumberFormat="1" applyBorder="1" applyAlignment="1">
      <alignment horizontal="left" vertical="center"/>
    </xf>
    <xf numFmtId="4" fontId="0" fillId="0" borderId="32" xfId="0" applyNumberFormat="1" applyBorder="1" applyAlignment="1">
      <alignment horizontal="left" vertical="center"/>
    </xf>
    <xf numFmtId="4" fontId="0" fillId="0" borderId="35" xfId="0" applyNumberFormat="1" applyBorder="1" applyAlignment="1">
      <alignment horizontal="left" vertical="center"/>
    </xf>
    <xf numFmtId="4" fontId="0" fillId="0" borderId="36" xfId="0" applyNumberFormat="1" applyBorder="1" applyAlignment="1">
      <alignment horizontal="left" vertical="center"/>
    </xf>
    <xf numFmtId="0" fontId="7" fillId="0" borderId="38" xfId="0" applyFont="1" applyBorder="1" applyAlignment="1">
      <alignment horizontal="left" indent="1"/>
    </xf>
    <xf numFmtId="0" fontId="0" fillId="0" borderId="38" xfId="0" applyBorder="1" applyAlignment="1">
      <alignment horizontal="left"/>
    </xf>
    <xf numFmtId="0" fontId="0" fillId="0" borderId="38" xfId="0" applyBorder="1" applyAlignment="1">
      <alignment horizontal="left" indent="3"/>
    </xf>
    <xf numFmtId="0" fontId="9" fillId="3" borderId="38" xfId="0" applyFont="1" applyFill="1" applyBorder="1" applyAlignment="1">
      <alignment horizontal="left" indent="2"/>
    </xf>
    <xf numFmtId="0" fontId="0" fillId="0" borderId="40" xfId="0" applyBorder="1" applyAlignment="1">
      <alignment horizontal="left" indent="3"/>
    </xf>
    <xf numFmtId="0" fontId="0" fillId="0" borderId="41" xfId="0" applyBorder="1" applyAlignment="1">
      <alignment horizontal="left" indent="3"/>
    </xf>
    <xf numFmtId="0" fontId="0" fillId="0" borderId="39" xfId="0" applyBorder="1" applyAlignment="1">
      <alignment horizontal="left" indent="3"/>
    </xf>
    <xf numFmtId="0" fontId="0" fillId="2" borderId="0" xfId="0" applyFill="1"/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34" xfId="0" applyBorder="1" applyAlignment="1">
      <alignment horizontal="left" vertical="center"/>
    </xf>
    <xf numFmtId="0" fontId="0" fillId="0" borderId="42" xfId="0" quotePrefix="1" applyBorder="1" applyAlignment="1">
      <alignment horizontal="left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44" xfId="0" applyBorder="1" applyAlignment="1">
      <alignment vertical="center"/>
    </xf>
    <xf numFmtId="0" fontId="0" fillId="0" borderId="37" xfId="0" applyBorder="1" applyAlignment="1">
      <alignment horizontal="left" vertical="center"/>
    </xf>
    <xf numFmtId="4" fontId="0" fillId="0" borderId="12" xfId="0" applyNumberFormat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45" xfId="0" quotePrefix="1" applyBorder="1" applyAlignment="1">
      <alignment horizontal="left"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12" xfId="0" applyBorder="1"/>
    <xf numFmtId="0" fontId="0" fillId="0" borderId="47" xfId="0" applyBorder="1"/>
    <xf numFmtId="0" fontId="0" fillId="0" borderId="49" xfId="0" pivotButton="1" applyBorder="1"/>
    <xf numFmtId="0" fontId="0" fillId="0" borderId="39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4" fontId="0" fillId="2" borderId="31" xfId="0" applyNumberFormat="1" applyFill="1" applyBorder="1" applyAlignment="1">
      <alignment horizontal="left" vertical="center"/>
    </xf>
    <xf numFmtId="4" fontId="0" fillId="2" borderId="32" xfId="0" applyNumberFormat="1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0" xfId="0" quotePrefix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44" xfId="0" applyFill="1" applyBorder="1" applyAlignment="1">
      <alignment vertical="center"/>
    </xf>
    <xf numFmtId="0" fontId="11" fillId="0" borderId="0" xfId="0" applyFont="1" applyAlignment="1">
      <alignment horizontal="center"/>
    </xf>
    <xf numFmtId="4" fontId="0" fillId="0" borderId="31" xfId="0" applyNumberFormat="1" applyFill="1" applyBorder="1" applyAlignment="1">
      <alignment horizontal="left" vertical="center"/>
    </xf>
    <xf numFmtId="4" fontId="0" fillId="0" borderId="32" xfId="0" applyNumberFormat="1" applyFill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0" fillId="0" borderId="0" xfId="0" quotePrefix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44" xfId="0" applyFill="1" applyBorder="1" applyAlignment="1">
      <alignment vertical="center"/>
    </xf>
  </cellXfs>
  <cellStyles count="6">
    <cellStyle name="Normal" xfId="0" builtinId="0"/>
    <cellStyle name="Normal 2" xfId="3" xr:uid="{00000000-0005-0000-0000-000001000000}"/>
    <cellStyle name="Normal 2 3" xfId="1" xr:uid="{00000000-0005-0000-0000-000002000000}"/>
    <cellStyle name="Normal 28" xfId="4" xr:uid="{A84010A9-449A-4930-8E7A-5B68EA3E22AD}"/>
    <cellStyle name="Normal 3" xfId="5" xr:uid="{FBBEDBEE-9581-4C07-A816-7B5E0E179C24}"/>
    <cellStyle name="Normal 4" xfId="2" xr:uid="{00000000-0005-0000-0000-000003000000}"/>
  </cellStyles>
  <dxfs count="121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5" tint="-0.249977111117893"/>
      </font>
    </dxf>
    <dxf>
      <font>
        <color auto="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hair">
          <color auto="1"/>
        </horizontal>
      </border>
    </dxf>
    <dxf>
      <border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hair">
          <color auto="1"/>
        </diagonal>
        <vertical style="thin">
          <color auto="1"/>
        </vertical>
        <horizontal style="hair">
          <color auto="1"/>
        </horizontal>
      </border>
    </dxf>
  </dxfs>
  <tableStyles count="2" defaultTableStyle="TableStyleMedium2" defaultPivotStyle="PivotTable Stili 2">
    <tableStyle name="PivotTable Stili 1" table="0" count="1" xr9:uid="{DCB6448B-EF8C-4E24-B3F5-6554AD192B32}">
      <tableStyleElement type="wholeTable" dxfId="120"/>
    </tableStyle>
    <tableStyle name="PivotTable Stili 2" table="0" count="1" xr9:uid="{2356FB4C-9DB8-40AA-8297-C8B17BF7DD8F}">
      <tableStyleElement type="wholeTable" dxfId="1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&#220;T&#199;E%20KIRILIM%20PLANI%20REV07-20240119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t Kalan" refreshedDate="45274.674700231481" createdVersion="8" refreshedVersion="8" minRefreshableVersion="3" recordCount="215" xr:uid="{D64F75D2-9735-481F-8CBC-BF802AF4735A}">
  <cacheSource type="worksheet">
    <worksheetSource ref="A2:D256" sheet="Kırılım Detay" r:id="rId2"/>
  </cacheSource>
  <cacheFields count="4">
    <cacheField name="KOD1  MALİYET MERKEZİ" numFmtId="0">
      <sharedItems count="7">
        <s v="1000-İNŞAAT"/>
        <s v="2000-MEKANİK "/>
        <s v="3000-ELEKTRİK"/>
        <s v="6000-ENDİREKT"/>
        <s v="9000-MERKEZ PAYI" u="1"/>
        <s v="600-ENDİREKT" u="1"/>
        <s v="900-MERKEZ PAYI" u="1"/>
      </sharedItems>
    </cacheField>
    <cacheField name="KOD2 BÜTÇE KIRILIMI -1" numFmtId="0">
      <sharedItems count="16">
        <s v="1100-ZEMİN VE TOPRAK İŞLERİ"/>
        <s v="1200-KABA YAPI İŞLERİ"/>
        <s v="1400-ALTYAPI  İŞLERİ"/>
        <s v="1500-MİMARİ İŞLER"/>
        <s v="1600-CEPHE İŞLERİ"/>
        <s v="1700-ÇEVRE DÜZENLEME İŞLERİ"/>
        <s v="2100-MEKANİK İŞLER"/>
        <s v="3100-ELEKTRİK İŞLERİ"/>
        <s v="6100-GENEL GİDERLER"/>
        <s v="6200-FİNANSMAN GİDERLERİ"/>
        <s v="6300-MERKEZ FİNANSMAN PAYI"/>
        <s v="6400-GYG PAYI"/>
        <s v="6500-AMORTİSMAN PAYI"/>
        <s v="9100-FİNANSMAN PAYI" u="1"/>
        <s v="9200-GYG PAYI" u="1"/>
        <s v="9300-AMORTİSMAN PAYI" u="1"/>
      </sharedItems>
    </cacheField>
    <cacheField name="KOD3 BÜTÇE KIRILIMI - 2" numFmtId="0">
      <sharedItems containsBlank="1" count="177">
        <s v="1101 KAZI - DOLGU İŞLERİ"/>
        <s v="1102 ZEMİN İYİLEŞTİRME İŞLERİ"/>
        <s v="1103 İKSA KAZIK İŞLERİ"/>
        <s v="1201 İNŞAAT DEMİRİ MALZEME"/>
        <s v="1202 HAZIR BETON"/>
        <s v="1203 KALIP MALZEME"/>
        <s v="1204 DEMİR MONTAJ İŞÇİLİK"/>
        <s v="1205 KALIP MONTAJ İŞÇİLİK"/>
        <s v="1206 ÇELİK KOSTRÜKSİYON İŞLERİ"/>
        <s v="1207 YALITIM İŞLERİ"/>
        <s v="1401 ATIK SU İMALATLARI"/>
        <s v="1402 YAĞMURSUYU  İMALATLARI"/>
        <s v="1403 TEMEL DRENAJI İMALATLARI"/>
        <s v="1404 İÇME SUYU İMALATLARI"/>
        <s v="1405 SU DEPOSU İŞLERİ"/>
        <s v="1406 DOĞALGAZ ALTYAPI İŞLERİ"/>
        <s v="1407 ALTYAPI KAZI İŞLERİ"/>
        <s v="1501 ÇELİK KOSTRÜKSİYON İŞLERİ"/>
        <s v="1502 DUVAR İŞLERİ"/>
        <s v="1503 ŞAP İŞLERİ"/>
        <s v="1504 SIVA VE BOYA İŞLERİ"/>
        <s v="1505 DUVAR KAPLAMA İŞLERİ"/>
        <s v="1506 ZEMİN KAPLAMA İŞLERİ"/>
        <s v="1507 TAVAN KAPLAMA İŞLERİ"/>
        <s v="1508 ÇATI KAPLAMA İŞLERİ"/>
        <s v="1509 İÇ, DIŞ, YANGIN KAPISI İŞLERİ"/>
        <s v="1510 MERMER DUVAR KAPLAMA İŞLERİ"/>
        <s v="1511 MOBİLYA DOLAP İŞLERİ"/>
        <s v="1512 TEZGAH İŞLERİ"/>
        <s v="1513 ISI ve SU YALITIM İŞLERİ"/>
        <s v="1514 AHŞAP DOLAP İŞLERİ"/>
        <s v="1515 ANKASTRE İMALATLARI"/>
        <s v="1516 OTOPARK İMALATLARI"/>
        <s v="1601 DOĞRAMA İŞLERİ"/>
        <s v="1602 DIŞ CEPHE KAPLAMA İŞLERİ"/>
        <s v="1603 KORKULUK VE KÜPEŞTE İŞLERİ"/>
        <s v="1604 PERGOLA İŞLERİ"/>
        <s v="1605 MENFEZ İŞLERİ"/>
        <s v="1606 SEPERATÖR İŞLERİ"/>
        <s v="1607 DENİZLİK İŞLERİ"/>
        <s v="1608 İSKELE İŞLERİ"/>
        <s v="1701 SERT ZEMİN İMALATLARI"/>
        <s v="1702 BİTKİSEL PEYZAJI İMALATLARI"/>
        <s v="1703 SULAMA TESİSATI İMALATLARI"/>
        <s v="1704 YOL KAPLAMA İMALATI"/>
        <s v="1705 ÇEVRE DUVARI ve KORKULUĞU"/>
        <s v="1706 SÜS HAVUZU"/>
        <s v="1707 KENT MOBİLYALARI"/>
        <s v="1708 ÇOCUK OYUN ALANLARI"/>
        <s v="2101 VİTRİFİYE, ARMATÜR VE AKSESUARLAR"/>
        <s v="2102 ATIK SU TESİSATI İŞLERİ"/>
        <s v="2103 TEMİZ SU TESİSATI İŞLERİ"/>
        <s v="2104 ISITMA TESİSATI İŞLERİ"/>
        <s v="2105 HAVALANDIRMA SİSTEMİ İŞLERİ"/>
        <s v="2106 HVAC SİSTEMLERİ (İKLİMLENDİRME SİSTEMLERİ)"/>
        <s v="2107 DOĞALGAZ TESİSATI İŞLERİ (BİNA İÇİ)"/>
        <s v="2108 YANGIN TESİSATI"/>
        <s v="2109 HAVUZ TESİSATI"/>
        <s v="2110 SİSMİK ASKILAMA İŞLERİ"/>
        <s v="2111 MEKANİK İŞLERİ"/>
        <s v="2112 MEKANİK OTOMASYON SİSTEMLERİ"/>
        <s v="3101 TOPRAKLAMA VE YILDIRIMDAN KORUNMA TESİSATI"/>
        <s v="3102 SORTİ TESİSATI"/>
        <s v="3103 KABLO KANAL TESİSATI"/>
        <s v="3104 ALÇAK GERİLİM KABLOLARI"/>
        <s v="3105 ZAYIF AKIM KABLOLARI"/>
        <s v="3106 BUSBAR TESİSATI"/>
        <s v="3107 PANO TESİSATI"/>
        <s v="3108 AYDINLATMA ARMATÜRLERİ"/>
        <s v="3109 ANAHTAR VE PRİZ EKİPMANLARI"/>
        <s v="3110 ASANSÖR İŞLERİ"/>
        <s v="3111 GÜNEŞ ENERJİ SİSTEMİ"/>
        <s v="3112 YANGIN ALGILAMA SİSTEMİ"/>
        <s v="3113 ACİL ANONS SİSTEMİ"/>
        <s v="3114 CCTV SİSTEMİ"/>
        <s v="3115 GÜVENLİK SİSTEMİ"/>
        <s v="3116 UYDU TELEVİZYON SİSTEMİ"/>
        <s v="3117 İNTERKOM SİSTEMİ"/>
        <s v="3118 AYDINLATMA OTOMASYONU"/>
        <s v="3119 ENERJİ OTOMASYONU"/>
        <s v="3120 TRANSFORMATÖRLER"/>
        <s v="3121 ORTA GERİLİM HÜCRELERİ"/>
        <s v="3122 ORTA GERİLİM KABLOLARI"/>
        <s v="3123 ORTA GERİLİM YARDIMCI ELEMANLARI"/>
        <s v="3124 ELEKTRİK ALTYAPI BORULAMA TESİSATI"/>
        <s v="3125 JENERATÖR TESİSATI"/>
        <s v="3126 KESİNTİSİZ GÜÇ KAYNAKLARI"/>
        <s v="3127 ELEKTRİKLİ ARAÇ ŞARJ SİSTEMİ"/>
        <s v="3128 SİSMİK KORUMA TESİSATI"/>
        <s v="3129 YANGIN DURDURUCU SİSTEMİ"/>
        <s v="6101 PROJE GİDERİ"/>
        <s v="6102 SATIŞ PAZARLAMA GİDERLERİ"/>
        <s v="6103 RESMİ GİDERLER"/>
        <s v="6104 ŞANTİYE KULLANIM GİDERİ"/>
        <s v="6105 PERSONEL GİDERİ"/>
        <s v="6106 MOBİLİZASYON-DEMOBİLİZASYON"/>
        <s v="6107 AMORTİSMANLI GİDERLER"/>
        <s v="6108 İSG GİDERLERİ"/>
        <s v="6109 ARAÇ KİRALAMA"/>
        <s v="6110 İŞ MAKİNESİ GİDERLERİ"/>
        <s v="6111 AKARYAKIT"/>
        <s v="6112 DEMİRBAŞ BAKIM ONARIM YEDEK PARÇA"/>
        <s v="6113 İDAREYE TAHSİS EDİLEN ARAÇLAR"/>
        <s v="6201 FİNANSMAN GİDERLERİ"/>
        <s v="6301 FİNANSMAN PAYI"/>
        <s v="6401 GYG PAYI"/>
        <s v="6501 AMORTİSMAN PAYI"/>
        <s v="6200-FİNANSMAN GİDERLERİ" u="1"/>
        <s v="9100-FİNANSMAN PAYI" u="1"/>
        <s v="9200-GYG PAYI" u="1"/>
        <s v="9300-AMORTİSMAN PAYI" u="1"/>
        <s v="KABLO KANAL TESİSATI" u="1"/>
        <s v="ALÇAK GERİLİM KABLOLARI" u="1"/>
        <s v="ZAYIF AKIM KABLOLARI" u="1"/>
        <s v="BUSBAR TESİSATI" u="1"/>
        <s v="PANO TESİSATI" u="1"/>
        <s v="AYDINLATMA ARMATÜRLERİ" u="1"/>
        <s v="ANAHTAR VE PRİZ EKİPMANLARI" u="1"/>
        <s v="ASANSÖR İŞLERİ" u="1"/>
        <s v="GÜNEŞ ENERJİ SİSTEMİ" u="1"/>
        <s v="YANGIN ALGILAMA SİSTEMİ" u="1"/>
        <s v="ACİL ANONS SİSTEMİ" u="1"/>
        <s v="CCTV SİSTEMİ" u="1"/>
        <s v="GÜVENLİK SİSTEMİ" u="1"/>
        <s v="UYDU TELEVİZYON SİSTEMİ" u="1"/>
        <s v="İNTERKOM SİSTEMİ" u="1"/>
        <s v="AYDINLATMA OTOMASYONU" u="1"/>
        <s v="ENERJİ OTOMASYONU" u="1"/>
        <s v="TRANSFORMATÖRLER" u="1"/>
        <s v="ORTA GERİLİM HÜCRELERİ" u="1"/>
        <s v="ORTA GERİLİM KABLOLARI" u="1"/>
        <s v="ORTA GERİLİM YARDIMCI ELEMANLARI" u="1"/>
        <s v="ALTYAPI BORULAMA TESİSATI" u="1"/>
        <s v="JENERATÖR TESİSATI" u="1"/>
        <s v="KESİNTİSİZ GÜÇ KAYNAKLARI" u="1"/>
        <s v="ELEKTRİKLİ ARAÇ ŞARJ SİSTEMİ" u="1"/>
        <s v="SİSMİK KORUMA TESİSATI" u="1"/>
        <s v="YANGIN DURDURUCU SİSTEMİ" u="1"/>
        <s v="2112 MEKANİK İŞLERİ" u="1"/>
        <s v="2114 MEKANİK OTOMASYON SİSTEMLERİ" u="1"/>
        <s v="2111 SU DEPOSU VE ARITMA SİSTEMLERİ" u="1"/>
        <s v="2113 YAĞ AYIRICI" u="1"/>
        <s v="3101 OG HÜCRE GRUBU" u="1"/>
        <s v="3102 TRAFOLAR" u="1"/>
        <s v="3103 JENERATÖR İŞLERİ" u="1"/>
        <s v="3104 ANA DAĞITIM VE KOMPANZASYON PANOLARI" u="1"/>
        <s v="3105 MCC PANOLARI" u="1"/>
        <s v="3106 LOKAL / TALİ  KONTROL PANOLARI" u="1"/>
        <s v="3107 PLC PANOLARI " u="1"/>
        <s v="3108 İÇ AYDINLATMA SİSTEMİ" u="1"/>
        <s v="3109 ÇEVRE AYDINLATMA SİSTEMİ" u="1"/>
        <s v="3110 CEPHE AYDINLATMA SİSTEMİ" u="1"/>
        <s v="3111 TOPRAKLAMA VE YILDIRIMDAN KORUNMA " u="1"/>
        <s v="3112 KABLO VE AKSESUARLARI" u="1"/>
        <s v="3113 BUSBAR TESİSATI" u="1"/>
        <s v="3114 KABLO TAŞIMA SİSTEMİ" u="1"/>
        <s v="3115 UPS GRUPLARI" u="1"/>
        <s v="3116 TELEFON VE DATA SİSTEMİ" u="1"/>
        <s v="3117 KAMERA VE GÜVENLİK SİSTEMİ" u="1"/>
        <s v="3118 ASANSÖR İŞLERİ" u="1"/>
        <s v="3119 YANGIN DURDURUCU SİSTEMİ" u="1"/>
        <s v="3120 ELEKTRİK ALTYAPI İŞLERİ" u="1"/>
        <s v="3121 OTOMASYON VE DEVREYE ALMA" u="1"/>
        <s v="3122 TEST VE DEVREYE ALMA" u="1"/>
        <s v="3123 ELEKTRİK İŞLERİ " u="1"/>
        <s v="3124 ELEKTRİK BORULAMA İŞLERİ" u="1"/>
        <s v="3125 ZAYIF AKIM KABLOSU" u="1"/>
        <s v="3126 KUVVETLİ AKIM KABLOSU" u="1"/>
        <s v="1601 ALÜMİNYUM DOĞRAMA İŞLERİ" u="1"/>
        <s v="1603 DOĞRAMA İŞLERİ" u="1"/>
        <s v="1604 KORKULUK VE KÜPEŞTE İŞLERİ" u="1"/>
        <s v="1605 PERGOLA İŞLERİ" u="1"/>
        <s v="1606 MENFEZ İŞLERİ" u="1"/>
        <s v="1607 SEPERATÖR İŞLERİ" u="1"/>
        <s v="1608 DENİZLİK İŞLERİ" u="1"/>
        <s v="1701 SERT ZEMİN PEYZAJ İMALATLARI" u="1"/>
        <m u="1"/>
      </sharedItems>
    </cacheField>
    <cacheField name="KOD4 MALİYET KODU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linsu yildiran" refreshedDate="45363.689317245371" createdVersion="8" refreshedVersion="8" minRefreshableVersion="3" recordCount="265" xr:uid="{177B064C-55A1-4345-A1E8-58DFBABAB443}">
  <cacheSource type="worksheet">
    <worksheetSource ref="A2:H267" sheet="Kırılım Çalışma"/>
  </cacheSource>
  <cacheFields count="8">
    <cacheField name="KOD1  MALİYET MERKEZİ" numFmtId="0">
      <sharedItems containsBlank="1" count="5">
        <s v="1000-İNŞAAT"/>
        <s v="2000-MEKANİK "/>
        <s v="3000-ELEKTRİK"/>
        <s v="6000-ENDİREKT"/>
        <m u="1"/>
      </sharedItems>
    </cacheField>
    <cacheField name="KOD2 BÜTÇE KIRILIMI -1" numFmtId="0">
      <sharedItems containsBlank="1" count="12">
        <s v="1100-ZEMİN VE TOPRAK İŞLERİ"/>
        <s v="1200-KABA YAPI İŞLERİ"/>
        <s v="1300-ALTYAPI  İŞLERİ"/>
        <s v="1400-MİMARİ İŞLER"/>
        <s v="1500-CEPHE İŞLERİ"/>
        <s v="1600-ÇEVRE DÜZENLEME İŞLERİ"/>
        <s v="2100-MEKANİK İŞLER"/>
        <s v="3100-ELEKTRİK İŞLERİ"/>
        <s v="6100-GENEL GİDERLER"/>
        <s v="6200-PROJE FİNANSMAN GİDERLERİ"/>
        <s v="6300-MERKEZ PAYI"/>
        <m u="1"/>
      </sharedItems>
    </cacheField>
    <cacheField name="KOD3-1" numFmtId="0">
      <sharedItems containsSemiMixedTypes="0" containsString="0" containsNumber="1" containsInteger="1" minValue="1101" maxValue="6303"/>
    </cacheField>
    <cacheField name="KOD3-2" numFmtId="4">
      <sharedItems/>
    </cacheField>
    <cacheField name="KOD3 BÜTÇE KIRILIMI - 2" numFmtId="4">
      <sharedItems count="129">
        <s v="1101-KAZI VE DOLGU İŞLERİ"/>
        <s v="1102-ZEMİN İYİLEŞTİRME İŞLERİ"/>
        <s v="1103-İKSA KAZIK İŞLERİ"/>
        <s v="1201-İNŞAAT DEMİRİ MALZEME"/>
        <s v="1202-HAZIR BETON MALZEME"/>
        <s v="1203-KALIP MALZEME"/>
        <s v="1204-BETONARME İŞLERİ"/>
        <s v="1205-ÇELİK KOSTRÜKSİYON İŞLERİ"/>
        <s v="1206-TOPRAK ALTI YALITIM İŞLERİ"/>
        <s v="1207-ARDGERME İŞLERİ"/>
        <s v="1301-ATIK SU ALTYAPI İŞLERİ"/>
        <s v="1302-YAĞMUR SUYU ALTYAPI İŞLERİ"/>
        <s v="1303-TEMEL DRENAJ İŞLERİ"/>
        <s v="1304-İÇME SUYU ALTYAPI İŞLERİ"/>
        <s v="1305-DOĞALGAZ ALTYAPI İŞLERİ"/>
        <s v="1306-ALTYAPI KAZI İŞLERİ"/>
        <s v="1401-HAFİF ÇELİK ve METAL İŞLERİ"/>
        <s v="1402-DUVAR İŞLERİ"/>
        <s v="1403-ŞAP İŞLERİ"/>
        <s v="1404-DUVAR KAPLAMA İŞLERİ"/>
        <s v="1405-DÖŞEME KAPLAMA İŞLERİ"/>
        <s v="1406-TAVAN KAPLAMA İŞLERİ"/>
        <s v="1407-ÇATI KAPLAMA İŞLERİ"/>
        <s v="1408-KAPI İŞLERİ"/>
        <s v="1409-MERMER İŞLERİ"/>
        <s v="1410-MOBİLYA, DOLAP VE AHŞAP İŞLERİ"/>
        <s v="1411-TEZGAH İŞLERİ"/>
        <s v="1412-ISI, SU ve SES YALITIM İŞLERİ"/>
        <s v="1413-ANKASTRE TEMİN VE MONTAJ İŞLERİ"/>
        <s v="1414-OTOPARK İŞLERİ"/>
        <s v="1415-DEKORASYON İŞLERİ"/>
        <s v="1416-MERDİVEN KORKULUK İŞLERİ"/>
        <s v="1417-DİLATASYON İŞLERİ"/>
        <s v="1501-DOĞRAMA İŞLERİ"/>
        <s v="1502-DIŞ CEPHE KAPLAMA İŞLERİ"/>
        <s v="1503-KORKULUK VE KÜPEŞTE İŞLERİ"/>
        <s v="1504-PERGOLA İŞLERİ"/>
        <s v="1505-MENFEZ İŞLERİ"/>
        <s v="1506-SEPERATÖR İŞLERİ"/>
        <s v="1507-DENİZLİK VE HARPUŞTA İŞLERİ"/>
        <s v="1508-İSKELE İŞLERİ"/>
        <s v="1601-YÜRÜME YOLU İŞLERİ"/>
        <s v="1602-BİTKİSEL PEYZAJ İŞLERİ"/>
        <s v="1603-SULAMA TESİSATI İŞLERİ"/>
        <s v="1604-ARAÇ YOLU İŞLERİ"/>
        <s v="1605-ÇEVRE DUVARI ve KORKULUĞU İŞLERİ"/>
        <s v="1606-HAVUZ İŞLERİ"/>
        <s v="1607-KENT MOBİLYALARI İŞLERİ"/>
        <s v="1608-ÇOCUK OYUN ALANLARI İŞLERİ"/>
        <s v="2101-VİTRİFİYE, ARMATÜR VE AKSESUARLAR"/>
        <s v="2102-SIHHİ TESİSAT İŞLERİ"/>
        <s v="2103-ISITMA-SOĞUTMA TESİSATI İŞLERİ"/>
        <s v="2104-HAVALANDIRMA SİSTEMİ İŞLERİ"/>
        <s v="2105-DOĞALGAZ TESİSATI İŞLERİ"/>
        <s v="2106-YANGIN TESİSATI İŞLERİ"/>
        <s v="2107-HAVUZ TESİSATI İŞLERİ"/>
        <s v="2108-SİSMİK VE TİTREŞİM ÖNLEMLER"/>
        <s v="2109-PASİF YANGIN DURDURUCU ÖNLEMLER"/>
        <s v="2110-MEKANİK OTOMASYON SİSTEMLERİ"/>
        <s v="2111-MEKANİK TEST VE DEVREYE ALMA İŞLERİ"/>
        <s v="3101-TOPRAKLAMA VE YILDIRIMDAN KORUNMA TESİSATI"/>
        <s v="3102-SORTİ TESİSATI"/>
        <s v="3103-KABLO KANAL TESİSATI"/>
        <s v="3104-ALÇAK GERİLİM KABLOLARI"/>
        <s v="3105-ZAYIF AKIM KABLOLARI"/>
        <s v="3106-BUSBAR TESİSATI"/>
        <s v="3107-PANO TESİSATI"/>
        <s v="3108-AYDINLATMA ARMATÜRLERİ"/>
        <s v="3109-ANAHTAR VE PRİZ EKİPMANLARI"/>
        <s v="3110-ASANSÖR İŞLERİ"/>
        <s v="3111-GÜNEŞ ENERJİ SİSTEMİ"/>
        <s v="3112-TELEFON VE DATA SİSTEMİ"/>
        <s v="3113-YANGIN ALGILAMA SİSTEMİ"/>
        <s v="3114-ACİL ANONS SİSTEMİ"/>
        <s v="3115-CCTV SİSTEMİ"/>
        <s v="3116-GÜVENLİK SİSTEMİ"/>
        <s v="3117-UYDU TELEVİZYON SİSTEMİ"/>
        <s v="3118-İNTERKOM SİSTEMİ"/>
        <s v="3119-AYDINLATMA OTOMASYONU"/>
        <s v="3120-ENERJİ OTOMASYONU"/>
        <s v="3121-TRANSFORMATÖRLER"/>
        <s v="3122-ORTA GERİLİM HÜCRELERİ"/>
        <s v="3123-ORTA GERİLİM KABLOLARI"/>
        <s v="3124-ORTA GERİLİM YARDIMCI"/>
        <s v="3125-ELEKTRİK ALTYAPI BORULAMA"/>
        <s v="3126-JENERATÖR TESİSATI"/>
        <s v="3127-KESİNTİSİZ GÜÇ KAYNAKLARI"/>
        <s v="3128-ELEKTRİKLİ ARAÇ ŞARJ"/>
        <s v="3129-SİSMİK KORUMA TESİSATI"/>
        <s v="3130-YANGIN DURDURUCU SİSTEMİ"/>
        <s v="6101-PROJE GİDERLERİ"/>
        <s v="6102-SATIŞ PAZARLAMA GİDERLERİ"/>
        <s v="6103-RESMİ GİDERLER"/>
        <s v="6104-ŞANTİYE KULLANIM GİDERLERİ"/>
        <s v="6105-PERSONEL GİDERLERİ"/>
        <s v="6106-MOBİLİZASYON-DEMOBİLİZASYON  GİDERLERİ"/>
        <s v="6107-DEMİRBAŞ GİDERLERİ"/>
        <s v="6108-İSG GİDERLERİ"/>
        <s v="6109-ARAÇ KİRALAMA GİDERLERİ"/>
        <s v="6110-İŞ MAKİNESİ KİRALAMA GİDERLERİ"/>
        <s v="6111-AKARYAKIT GİDERLERİ"/>
        <s v="6112-BAKIM, ONARIM VE YEDEK PARÇA GİDERLERİ"/>
        <s v="6113-İDAREYE TAHSİS EDİLEN ARAÇ GİDERLERİ"/>
        <s v="6114-BİLGİ İŞLEM GİDERLERİ"/>
        <s v="6115-NAKLİYE GİDERLERİ"/>
        <s v="6116-DİĞER GENEL GİDERLER"/>
        <s v="6201-FİNANSMAN GİDERLERİ"/>
        <s v="6301-MERKEZ FİNANSMAN PAYI"/>
        <s v="6302-MERKEZ GYG PAYI"/>
        <s v="6303-MERKEZ AMORTİSMAN PAYI"/>
        <s v="1507-DENİZLİK İŞLERİ" u="1"/>
        <s v="6116-DİGER GENEL GİDERLER" u="1"/>
        <s v="2102-ATIK SU TESİSATI İŞLERİ" u="1"/>
        <s v="2103-TEMİZ SU TESİSATI İŞLERİ" u="1"/>
        <s v="2104-ISITMA TESİSATI İŞLERİ" u="1"/>
        <s v="2105-HAVALANDIRMA SİSTEMİ İŞLERİ" u="1"/>
        <s v="2106-HVAC SİSTEMLERİ (İKLİMLENDİRME SİSTEMLERİ)" u="1"/>
        <s v="2107-DOĞALGAZ TESİSATI İŞLERİ (BİNA İÇİ)" u="1"/>
        <s v="2108-YANGIN TESİSATI" u="1"/>
        <s v="2109-HAVUZ TESİSATI" u="1"/>
        <s v="2110-SİSMİK ASKILAMA İŞLERİ" u="1"/>
        <s v="2111-MEKANİK OTOMASYON SİSTEMLERİ" u="1"/>
        <s v="2112-MEKANİK TEST VE DEVREYE ALMA İŞLERİ" u="1"/>
        <s v="2112-MEKANİK OTOMASYON SİSTEMLERİ" u="1"/>
        <s v="1204-KABA YAPI İŞÇİLİK" u="1"/>
        <s v="2111-MEKANİK İŞLERİ" u="1"/>
        <s v="6107-AMORTİSMANLI GİDERLER" u="1"/>
        <s v="-" u="1"/>
        <s v="6112-DEMİRBAŞ BAKIM, ONARIM VE YEDEK PARÇA GİDERLERİ" u="1"/>
      </sharedItems>
    </cacheField>
    <cacheField name="KOD4-1" numFmtId="0">
      <sharedItems/>
    </cacheField>
    <cacheField name="KOD4-2" numFmtId="0">
      <sharedItems/>
    </cacheField>
    <cacheField name="KOD4 MALİYET KODU" numFmtId="0">
      <sharedItems count="320">
        <s v="1101/01-Kazı İşleri"/>
        <s v="1101/02-Dolgu İşleri"/>
        <s v="1102/01-Zemin Forekazık İşleri"/>
        <s v="1102/02-Dsm İşleri"/>
        <s v="1102/03-Jetgrout İşleri"/>
        <s v="1102/04-Geogrid İşleri"/>
        <s v="1102/05-Zemin Plastik Kazık İşleri"/>
        <s v="1102/06-Zemin İyileştirme Hazır Beton Malzeme"/>
        <s v="1102/07-Zemin İyileştirme Çimento Malzeme"/>
        <s v="1102/08-Zemin İyileştirme Demir Malzeme"/>
        <s v="1103/01-İksa Forekazık İşleri"/>
        <s v="1103/02-İksa Plastik Kazık İşleri"/>
        <s v="1103/03-Başlık ve Kuşak Kirişi İşleri"/>
        <s v="1103/04-İksa Ankraj İşleri"/>
        <s v="1103/05-Shotcrete İşleri"/>
        <s v="1103/06-İksa Hazır Beton Malzeme"/>
        <s v="1103/07-İksa Demir Malzeme"/>
        <s v="1201/01-İnşaat Demiri Malzeme"/>
        <s v="1202/01-Hazır Beton Malzeme"/>
        <s v="1203/01-Ahşap Kalıp Malzeme"/>
        <s v="1203/02-Plywood Kalıp Malzeme"/>
        <s v="1203/03-Rapido Kalp Malzeme"/>
        <s v="1203/04-Çelik Kalıp Malzeme"/>
        <s v="1203/05-Plastik Kalıp Malzeme"/>
        <s v="1204/01-Demir Montaj İşçilik"/>
        <s v="1204/02-Kalıp İşçiliği"/>
        <s v="1204/03-Beton Döküm İşçiliği"/>
        <s v="1204/04-Tünel Kalıp İşçiliği"/>
        <s v="1205/01-Çelik Kostrüksiyon İşleri"/>
        <s v="1206/01-Toprak Altı Yalıtım İşleri"/>
        <s v="1207/01-Ardgerme İşleri"/>
        <s v="1301/01-Atık Su Altyapı İşleri"/>
        <s v="1302/02-Yağmur Suyu Altyapı İşleri"/>
        <s v="1303/03-Temel Drenaj İşleri"/>
        <s v="1304/04-İçme Suyu Altyapı İşleri"/>
        <s v="1305/05-Doğalgaz Altyapı İşleri"/>
        <s v="1306/06-Altyapı Kazı İşleri"/>
        <s v="1401/01-Hafif Çelik ve Metal İşleri"/>
        <s v="1402/01-Tuğla Duvar İşleri"/>
        <s v="1402/02-Gazblok Duvar İşleri"/>
        <s v="1402/03-Alçıpan Duvar İşleri"/>
        <s v="1402/04-Cam Bölme Duvar İşleri"/>
        <s v="1403/01-Şap İşleri"/>
        <s v="1404/01-Duvar Sıva İşleri"/>
        <s v="1404/02-Duvar Seramik İşleri"/>
        <s v="1404/03-Duvar Kağıdı İşleri"/>
        <s v="1404/04-Duvar Boya İşleri"/>
        <s v="1404/05-Duvar Ahşap Kaplama İşleri"/>
        <s v="1404/06-Asansör Söve İşleri"/>
        <s v="1405/01-Döşeme Seramik İşleri"/>
        <s v="1405/02-Yüzey Sertleştirici"/>
        <s v="1405/03-Parke İşleri"/>
        <s v="1405/04-Halı Kaplama İşleri"/>
        <s v="1405/05-Süpürgelik İşleri"/>
        <s v="1406/01-Tavan Sıva İşleri"/>
        <s v="1406/02-Tavan Boya İşleri"/>
        <s v="1406/03-Asma Tavan İşleri"/>
        <s v="1406/04-Tavan Ahşap Kaplama İşleri"/>
        <s v="1407/01-Çatı Kaplama İşleri"/>
        <s v="1408/01-Yangın Kapısı İşleri"/>
        <s v="1408/02-Alüminyum Kapı İşleri"/>
        <s v="1408/03-Daire İçi Kapı İşleri"/>
        <s v="1408/04-Metal Kapı İşleri"/>
        <s v="1408/05-Cam Kapı İşleri"/>
        <s v="1408/06-Çelik Kapı İşleri"/>
        <s v="1408/07-Pvc Kapı İşleri"/>
        <s v="1408/08-Kayar Katlanır Kapı İşleri"/>
        <s v="1408/09-Seksiyonel Kapı İşleri"/>
        <s v="1409/01-Mermer Duvar Kaplama İşleri"/>
        <s v="1409/02-Mermer Döşeme Kaplama İşleri"/>
        <s v="1410/01-Mobilya, Dolap ve Ahşap İşleri"/>
        <s v="1411/01-Tezgah İşleri"/>
        <s v="1411/02-Tezgah Arkası Duvar Paneli İşleri"/>
        <s v="1412/01-Islak Hacim Yalıtımı İşleri"/>
        <s v="1412/02-Isı Yalıtımı İşleri"/>
        <s v="1412/03-Ses Yalıtımı İşleri"/>
        <s v="1412/04-Teras ve Balkon Yalıtım İşleri"/>
        <s v="1412/05-Su Deposu Yalıtım İşleri"/>
        <s v="1413/01-Ankastre İmalatları"/>
        <s v="1414/01-Otopark İşleri"/>
        <s v="1415/01-Dekorasyon İşleri"/>
        <s v="1416/01-Merdiven Korkuluk İşleri"/>
        <s v="1417/01-Dilatasyon İşleri"/>
        <s v="1501/01-Alüminyum Doğrama İşleri"/>
        <s v="1501/02-PVC Doğrama İşleri"/>
        <s v="1502/01-Alüminyum Giydirme Cephe İşleri"/>
        <s v="1502/02-Mantolama İşleri"/>
        <s v="1502/03-Cephe Seramik Kaplama İşleri"/>
        <s v="1502/04-Spıder Sistem Cephe İşleri"/>
        <s v="1502/05-Cam Kaplama İşleri"/>
        <s v="1502/06-Kompozit Kaplama İşleri"/>
        <s v="1502/07-Fibercement Kaplama İşleri"/>
        <s v="1502/08-Cephe Taş Kaplama İşleri"/>
        <s v="1503/01-Cam Korkuluk İşleri"/>
        <s v="1503/02-Alüminyum Korkuluk İşleri"/>
        <s v="1503/03-Çelik Korkuluk İşleri"/>
        <s v="1504/01-Pergola İşleri"/>
        <s v="1505/01-Menfez İşleri"/>
        <s v="1506/01-Seperatör İşleri"/>
        <s v="1507/01-Denizlik İşleri"/>
        <s v="1507/02-Harpuşta İşleri"/>
        <s v="1508/01-İskele İşleri"/>
        <s v="1601/01-Yürüme Yolu İşleri"/>
        <s v="1602/01-Bitkisel Peyzaj İşleri"/>
        <s v="1603/01-Sulama Tesisatı İşleri"/>
        <s v="1604/01-Asfalt Kaplama İşleri"/>
        <s v="1604/02-Beton Araç Yolu İşleri"/>
        <s v="1605/01-Çevre Duvarı İşleri"/>
        <s v="1605/02-Çevre Duvarı Korkuluk İşleri"/>
        <s v="1606/01-Süs Havuzu İşleri"/>
        <s v="1606/02-Yüzme Havuzu İşleri"/>
        <s v="1607/01-Kent Mobilyaları İşleri"/>
        <s v="1608/01-Çocuk Oyun Alanı İşleri"/>
        <s v="2101/01-Vitrifiye, Armatür ve Aksesuarlar"/>
        <s v="2102/01-Sıhhi Tesisat Borulama İşleri"/>
        <s v="2102/02-Hidroforlar ve Pompalar"/>
        <s v="2102/03-Sıhhi Tesisat Vana, Sayaç ve Ekipman İşleri"/>
        <s v="2102/04-Su Depoları, Arıtma Sistemleri"/>
        <s v="2102/05-Sıhhı Tesisat Boru İzolasyon İşleri"/>
        <s v="2103/01-Isıtma-Soğutma Tesisatı Borulama İşleri"/>
        <s v="2103/02-Yerden Isıtma Sistemi"/>
        <s v="2103/03-Isıtma-Soğutma Tesisatı Cihaz ve Ekipmanları"/>
        <s v="2103/04-Isıtma-Soğutma Tesisatı Pompaları "/>
        <s v="2103/05-Radyatör-Havlupan-Kollektör"/>
        <s v="2103/06-Isıtma-Soğutma Tesisatı Boru İzolasyonları İşleri"/>
        <s v="2103/07-İklimlendirme Sistemi İşleri"/>
        <s v="2104/01-Havalandırma Tesisatı Cihaz ve Ekipmanları"/>
        <s v="2104/02-Otopark Havalandırma Sistemi"/>
        <s v="2104/03-Havalandırma Menfez ve Damperleri"/>
        <s v="2104/04-Merdiven ve Asansör Basınçlandırma Fanları"/>
        <s v="2104/05-Havalandırma Tesisatı Kanal ve İzolasyon İşleri"/>
        <s v="2105/01-Doğalgaz Tesisatı Borulama İşleri"/>
        <s v="2105/02-Vana, Sayaç ve Doğalgaz Ekipman İşleri"/>
        <s v="2105/03-Basınç Düşürme İstasyonları"/>
        <s v="2105/04-Abonelik ve Projelendirme Giderleri"/>
        <s v="2106/01-Yangın Tesisatı Borulama İşleri"/>
        <s v="2106/02-Yangın Pompa Grubu"/>
        <s v="2106/03-Yangın Dolabı ve Hidrant Montaj İşleri"/>
        <s v="2106/04-Yangın Vana Grubu"/>
        <s v="2106/05-Sprinkler Sistemi"/>
        <s v="2106/06-Yangın Su Depoları"/>
        <s v="2107/01-Havuz Tesisatı Borulama İşleri"/>
        <s v="2107/02-Havuz Plakalı Eşanjör Isıtma Sistemi"/>
        <s v="2107/03-Havuz Tesisatı Cihaz ve Ekipmanları"/>
        <s v="2107/04-Pano ve Elektrik Sistemi (Led Aydınlatma V.B.)"/>
        <s v="2107/05-İşletme Malzemeleri (Test Kiti ve Kimyasallar,Derin Tip Kepçe ve Fırça)"/>
        <s v="2107/06-Otomatik Dezenfeksiyon Kontrol Sistemi"/>
        <s v="2108/01-Sismik ve Titreşim Önleyici Sistemler"/>
        <s v="2109/01-Mekanik Tesisat Yangın Durdurucu Önlemler"/>
        <s v="2110/01-MCC/ DDC Panoları ve Kablolaması"/>
        <s v="2110/02-Sensörler ve Dedektörler"/>
        <s v="2110/03-Motorlu Vana ve Aktüatörler"/>
        <s v="2110/04-Yazılım,Ağ ve Devreye Alma"/>
        <s v="2111/01-Flushıng-Devreye Alma İşlemleri-As Buılt Projeler"/>
        <s v="3101/01-Topraklama ve Yıldırımdan Korunma Tesisatı"/>
        <s v="3102/01-Sorti Kabloları"/>
        <s v="3102/02-Sorti Borulama Tesisatı"/>
        <s v="3102/03-Sorti Ekipmanları"/>
        <s v="3103/01-Kablo Kanal Tesisatı"/>
        <s v="3104/01-Bakır İletkenli Kablolar"/>
        <s v="3104/02-Alüminyum İletkenli Kablolar"/>
        <s v="3105/01-Zayıf Akım Kabloları"/>
        <s v="3106/01-Güç Busbar Sistemleri"/>
        <s v="3106/02-Aydınlatma Busbar Sistemleri"/>
        <s v="3106/03-Döşeme Altı Busbar Sistemleri"/>
        <s v="3107/01-Pano Tesisatı"/>
        <s v="3108/01-Aydınlatma Armatürleri"/>
        <s v="3108/02-Çevre Aydınlatma Armatürleri"/>
        <s v="3108/03-Cephe Aydınlatma Armatürleri"/>
        <s v="3109/01-Anahtar ve Priz Ekipmanları"/>
        <s v="3110/01-Asansör İşleri"/>
        <s v="3111/01-Güneş Enerji Sistemi"/>
        <s v="3112/01-Telefon ve Data Sistemi"/>
        <s v="3113/01-Yangın Algılama Sistemi"/>
        <s v="3114/01-Acil Anons Sistemi"/>
        <s v="3115/01-CCTV Sistemi"/>
        <s v="3116/01-Güvenlik Sistemi"/>
        <s v="3117/01-Uydu Televizyon Sistemi"/>
        <s v="3118/01-İnterkom Sistemi"/>
        <s v="3119/01-Aydınlatma Otomasyonu"/>
        <s v="3120/01-Enerji Otomasyonu"/>
        <s v="3121/01-Kuru Tip Trafolar"/>
        <s v="3121/02-Yağlı Tip Trafolar"/>
        <s v="3122/01-Orta Gerilim Hücreleri"/>
        <s v="3123/01-Orta Gerilim Kabloları"/>
        <s v="3124/01-Orta Gerilim Yardımcı Elemanları"/>
        <s v="3125/01-Elektrik Altyapı Borulama Tesisatı"/>
        <s v="3126/01-Jeneratör Tesisatı"/>
        <s v="3127/01-Kesintisiz Güç Kaynakları"/>
        <s v="3128/01-Elektrikli Araç Şarj Sistemi"/>
        <s v="3129/01-Sismik Koruma Tesisatı"/>
        <s v="3130/01-Yangın Durdurucu Sistemi"/>
        <s v="6101/01-Mimari Proje Giderleri"/>
        <s v="6101/02-Statik Proje Giderleri"/>
        <s v="6101/03-Elektrik Proje Giderleri"/>
        <s v="6101/04-Mekanik Proje Giderleri"/>
        <s v="6101/05-Altyapı Proje Giderleri"/>
        <s v="6101/06-Çevre Düzenleme ve Peyzaj Proje Giderleri"/>
        <s v="6101/07-Danışmanlık Hizmeti Giderleri"/>
        <s v="6101/08-Yapı Denetim Hizmeti Giderleri"/>
        <s v="6101/09-Laboratuvar ve Test Giderleri"/>
        <s v="6102/01-Satış Ofisi Giderleri"/>
        <s v="6102/02-Reklam-Yayın-Görsel Medya Giderleri"/>
        <s v="6102/03-Maket Yapılması Giderleri"/>
        <s v="6102/04-Satış Ofisi Personel Giderleri"/>
        <s v="6102/05-Satış Ofisi Yapım Giderleri"/>
        <s v="6102/06-Örnek Daire Yapım Giderleri"/>
        <s v="6102/07-Satış Danışmanlık Giderleri"/>
        <s v="6103/01-Tapu Harcı Giderleri"/>
        <s v="6103/02-Ruhsat Harcı Giderleri"/>
        <s v="6103/03-İskan Harcı Giderleri"/>
        <s v="6103/04-Noter Masraf Giderleri"/>
        <s v="6103/05-Teminat Mektubu Giderleri"/>
        <s v="6103/06-Sigorta Giderleri"/>
        <s v="6103/07-Elk.,Su, Doğalgaz Abonelik Giderleri"/>
        <s v="6103/08-Damga vergisi Giderleri"/>
        <s v="6104/01-Elektrik Giderleri"/>
        <s v="6104/02-Su Giderleri"/>
        <s v="6104/03-Doğalgaz Giderleri"/>
        <s v="6104/04-İnternet Giderleri"/>
        <s v="6104/05-Kırtasiye Giderleri"/>
        <s v="6104/06-Şantiye Tesisleri İşletme Giderleri (Temizlik,Bakım,Tamirat,Malzeme)"/>
        <s v="6104/07-Şantiye Güvenlik Giderleri"/>
        <s v="6105/01-Personel Maaş Giderleri"/>
        <s v="6105/02-Personel Prim Giderleri"/>
        <s v="6105/03-Personel Tazminat Giderleri"/>
        <s v="6105/04-Personel Yemek Giderleri"/>
        <s v="6105/05-Personel Ulaşım Giderleri"/>
        <s v="6105/06-Konaklama ve Kira Giderleri"/>
        <s v="6106/01-Mobilizasyon Giderleri"/>
        <s v="6106/02-Demobilizasyon Giderleri"/>
        <s v="6106/03-Mobilizasyon Elektrik Giderleri"/>
        <s v="6106/04-Mobilizasyon Mekanik Giderleri"/>
        <s v="6107/01-Tünel Kalıp"/>
        <s v="6107/02-Kamyon Yıkama Ünitesi"/>
        <s v="6107/03-Sahada Kullanılan Jeneratör"/>
        <s v="6107/04-Demirbaş Ekipmanlar"/>
        <s v="6107/05-Kule Vinç"/>
        <s v="6107/06-Beton Santrali"/>
        <s v="6107/07-Konkasör (Taş Kırma ve Eleme)"/>
        <s v="6107/08-Kantar"/>
        <s v="6107/09-Küçük Demirbaşlar"/>
        <s v="6108/01-OSGB Hizmet Giderleri"/>
        <s v="6108/02-Kişisel Koruyucu Donanım Giderleri"/>
        <s v="6108/03-İSG Malzeme ve Ekipman Giderleri"/>
        <s v="6108/04-Genel İSG Giderleri"/>
        <s v="6109/01-Binek Oto Kiralama Giderleri"/>
        <s v="6110/01-İş Makinesi Kiralama Giderleri"/>
        <s v="6111/01-Akaryakıt Giderleri"/>
        <s v="6112/01-Demirbaş Tamir Bakım Giderleri"/>
        <s v="6112/02-Tünel Kalıp Onarım Giderleri"/>
        <s v="6112/03-Yedek Parça, Aksesuar Giderleri"/>
        <s v="6112/04-Şantiye Araçları Bakım, Onarım Giderleri"/>
        <s v="6113/01-İdareye Tahsis Edilen Araç Giderleri"/>
        <s v="6114/01-Bilgi İşlem Donanım Giderleri"/>
        <s v="6114/02-Bilgi İşlem Yazılım Giderleri"/>
        <s v="6114/03-Bilgi İşlem Sarf Giderleri"/>
        <s v="6115/01-Nakliye Giderleri"/>
        <s v="6116/01-Bağış ve Kurban Giderleri"/>
        <s v="6116/02-Nalburiye Giderleri"/>
        <s v="6116/03-Topoğraf, Harita ve Plan Kote İşleri"/>
        <s v="6201/01-Finansman Giderleri"/>
        <s v="6301/01-Merkez Finansman Payı"/>
        <s v="6302/01-Merkez Gyg Payı"/>
        <s v="6303/01-Merkez Amortisman Payı"/>
        <s v="2102/01-Pvc- Galvaniz- Pe- Pik Borulama Montajı" u="1"/>
        <s v="2102/02-Atık Su Pompaları,Yağ Ayırıcılar" u="1"/>
        <s v="2102/03-Yağmur Suyu İşleri (Bina İçi)" u="1"/>
        <s v="2103/01-Ppr - Galvaniz - Pe Boru Montajı" u="1"/>
        <s v="2103/02-Hidrofor" u="1"/>
        <s v="2103/03-Su Depoları, Arıtma Sistemleri" u="1"/>
        <s v="2103/04-Boru İzolasyonları (Temiz Su Tesisatı)" u="1"/>
        <s v="2104/01-Çelik Boru - Pprc - Pe-X Boru Montajı" u="1"/>
        <s v="2104/02-Yerden Isıtma Sistemi" u="1"/>
        <s v="2104/03-Kombi-Kazan-Boyler-A.Tankı-Isı Pompası" u="1"/>
        <s v="2104/04-Sirkülasyon Pompaları" u="1"/>
        <s v="2104/05-Radyatör-Havlupan-Kollektör" u="1"/>
        <s v="2104/06-Boru İzolasyonları (Isıtma Tesisatı)" u="1"/>
        <s v="2105/01-Vantilatör Ve Aspiratörler" u="1"/>
        <s v="2105/02-Otopark Havalandırma Sistemi" u="1"/>
        <s v="2105/03-Jetfan - Damper - Menfez" u="1"/>
        <s v="2105/04-Merdiven Ve Asansör Basınçlandırma Fanları" u="1"/>
        <s v="2106/01-Klima Santrali, Chıller, Klima, Rooftop,Fancoıl,Vrf Sistemleri" u="1"/>
        <s v="2106/02-Borulama İşleri" u="1"/>
        <s v="2107/01-Borulama Ve Projelendirme İşlemleri" u="1"/>
        <s v="2108/01-Yangın Pompası" u="1"/>
        <s v="2108/02-Yangın Dolabı Montajı" u="1"/>
        <s v="2108/03-Yangın Durdurucu Sistemi" u="1"/>
        <s v="2108/04-Sprınkler Sistemi Ve Boru Montajı" u="1"/>
        <s v="2108/05-Yangın Su Depoları" u="1"/>
        <s v="2109/01-Pvc Boru/Fıttıngs Ve Sarf Malzemeleri" u="1"/>
        <s v="2109/02-Havuz Plakalı Eşanjör Isıtma Sistemi" u="1"/>
        <s v="2109/03-Pompa,Nozul,Vana,Süzgeç,Izgara Ve Filtreler" u="1"/>
        <s v="2109/04-Pano Ve Elektrik Sistemi (Led Aydınlatma V.B.)" u="1"/>
        <s v="2109/05-İşletme Malzemeleri (Test Kiti Ve Kimyasallar,Derin Tip Kepçe Ve Fırça)" u="1"/>
        <s v="2109/06-Otomatik Dezenfeksiyon Kontrol Sistemi" u="1"/>
        <s v="2110/01-Sismik Halatlar" u="1"/>
        <s v="2110/02-Sismik Sınırlayıcılar" u="1"/>
        <s v="2110/03-Sismik Kaideler" u="1"/>
        <s v="2110/04-Çelik Yaylı İzolatörler" u="1"/>
        <s v="2111/01-Mcc/ Ddc Panoları Ve Kablolaması" u="1"/>
        <s v="2111/02-Sensörler Ve Dedektörler" u="1"/>
        <s v="2111/03-Motorlu Vana Ve Aktüatörler" u="1"/>
        <s v="2111/04-Yazılım,Ağ Ve Devreye Alma" u="1"/>
        <s v="2112/01-Flushıng-Devreye Alma İşlemleri-As Buılt Projeler" u="1"/>
        <s v="2112/01-Mcc/ Ddc Panoları Ve Kablolaması" u="1"/>
        <s v="2112/02-Sensörler Ve Dedektörler" u="1"/>
        <s v="2112/03-Motorlu Vana Ve Aktüatörler" u="1"/>
        <s v="2112/04-Yazılım,Ağ Ve Devreye Alma" u="1"/>
        <s v="1409/02-Mermer Zemin Kaplama İşleri" u="1"/>
        <s v="6107/01-Tünel Kalıp Giderleri" u="1"/>
        <s v="6107/02-Kamyon Yıkama Ünitesi Giderleri" u="1"/>
        <s v="6107/03-Sahada Kullanılan Jeneratör Giderleri" u="1"/>
        <s v="6107/04-Demirbaş Ekipmanlar Giderleri" u="1"/>
        <s v="6107/05-Kule Vinç Giderleri" u="1"/>
        <s v="6107/06-Beton Santrali Giderleri" u="1"/>
        <s v="6107/07-Konkasör (Taş Kırma Ve Eleme) Giderleri" u="1"/>
        <s v="6107/08-Kantar Giderleri" u="1"/>
        <s v="6116/01-" u="1"/>
        <s v="-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  <x v="0"/>
    <x v="0"/>
    <s v=" "/>
  </r>
  <r>
    <x v="0"/>
    <x v="0"/>
    <x v="1"/>
    <s v=" "/>
  </r>
  <r>
    <x v="0"/>
    <x v="0"/>
    <x v="2"/>
    <s v=" "/>
  </r>
  <r>
    <x v="0"/>
    <x v="1"/>
    <x v="3"/>
    <s v=" "/>
  </r>
  <r>
    <x v="0"/>
    <x v="1"/>
    <x v="4"/>
    <s v=" "/>
  </r>
  <r>
    <x v="0"/>
    <x v="1"/>
    <x v="5"/>
    <s v=" "/>
  </r>
  <r>
    <x v="0"/>
    <x v="1"/>
    <x v="6"/>
    <s v=" "/>
  </r>
  <r>
    <x v="0"/>
    <x v="1"/>
    <x v="7"/>
    <s v="1205/1 KALIP İŞÇİLİĞİ"/>
  </r>
  <r>
    <x v="0"/>
    <x v="1"/>
    <x v="7"/>
    <s v="1205/2 BETON DÖKÜM İŞÇİLİĞİ"/>
  </r>
  <r>
    <x v="0"/>
    <x v="1"/>
    <x v="8"/>
    <s v=" "/>
  </r>
  <r>
    <x v="0"/>
    <x v="1"/>
    <x v="9"/>
    <s v=" "/>
  </r>
  <r>
    <x v="0"/>
    <x v="2"/>
    <x v="10"/>
    <s v=" "/>
  </r>
  <r>
    <x v="0"/>
    <x v="2"/>
    <x v="11"/>
    <s v=" "/>
  </r>
  <r>
    <x v="0"/>
    <x v="2"/>
    <x v="12"/>
    <s v=" "/>
  </r>
  <r>
    <x v="0"/>
    <x v="2"/>
    <x v="13"/>
    <s v=" "/>
  </r>
  <r>
    <x v="0"/>
    <x v="2"/>
    <x v="14"/>
    <s v="1400/1 PASLANMAZ ÇELİK MERDİVEN"/>
  </r>
  <r>
    <x v="0"/>
    <x v="2"/>
    <x v="15"/>
    <s v=" "/>
  </r>
  <r>
    <x v="0"/>
    <x v="2"/>
    <x v="16"/>
    <s v=" "/>
  </r>
  <r>
    <x v="0"/>
    <x v="3"/>
    <x v="17"/>
    <s v=" "/>
  </r>
  <r>
    <x v="0"/>
    <x v="3"/>
    <x v="18"/>
    <s v=" "/>
  </r>
  <r>
    <x v="0"/>
    <x v="3"/>
    <x v="19"/>
    <s v=" "/>
  </r>
  <r>
    <x v="0"/>
    <x v="3"/>
    <x v="20"/>
    <s v=" "/>
  </r>
  <r>
    <x v="0"/>
    <x v="3"/>
    <x v="21"/>
    <s v=" "/>
  </r>
  <r>
    <x v="0"/>
    <x v="3"/>
    <x v="22"/>
    <s v=" "/>
  </r>
  <r>
    <x v="0"/>
    <x v="3"/>
    <x v="23"/>
    <s v=" "/>
  </r>
  <r>
    <x v="0"/>
    <x v="3"/>
    <x v="24"/>
    <s v=" "/>
  </r>
  <r>
    <x v="0"/>
    <x v="3"/>
    <x v="25"/>
    <s v=" "/>
  </r>
  <r>
    <x v="0"/>
    <x v="3"/>
    <x v="26"/>
    <s v=" "/>
  </r>
  <r>
    <x v="0"/>
    <x v="3"/>
    <x v="27"/>
    <s v=" "/>
  </r>
  <r>
    <x v="0"/>
    <x v="3"/>
    <x v="28"/>
    <s v=" "/>
  </r>
  <r>
    <x v="0"/>
    <x v="3"/>
    <x v="29"/>
    <s v="1513/1 ISLAK HACİM İZOLASYONU"/>
  </r>
  <r>
    <x v="0"/>
    <x v="3"/>
    <x v="29"/>
    <s v="1513/2 ISI İZOLASYONU"/>
  </r>
  <r>
    <x v="0"/>
    <x v="3"/>
    <x v="30"/>
    <s v=" "/>
  </r>
  <r>
    <x v="0"/>
    <x v="3"/>
    <x v="31"/>
    <s v=" "/>
  </r>
  <r>
    <x v="0"/>
    <x v="3"/>
    <x v="32"/>
    <s v=" "/>
  </r>
  <r>
    <x v="0"/>
    <x v="4"/>
    <x v="33"/>
    <s v=" "/>
  </r>
  <r>
    <x v="0"/>
    <x v="4"/>
    <x v="34"/>
    <s v="1602/1 ALÜMİNYUM GİYDİRME CEPHE İŞLERİ"/>
  </r>
  <r>
    <x v="0"/>
    <x v="4"/>
    <x v="34"/>
    <s v="1602/2 MANTOLAMA İŞLERİ"/>
  </r>
  <r>
    <x v="0"/>
    <x v="4"/>
    <x v="34"/>
    <s v="1602/3 SERAMİK KAPLAMA İŞLERİ"/>
  </r>
  <r>
    <x v="0"/>
    <x v="4"/>
    <x v="34"/>
    <s v="1602/4 SPIDER SİSTEM CEPHE İŞLERİ"/>
  </r>
  <r>
    <x v="0"/>
    <x v="4"/>
    <x v="34"/>
    <s v=" "/>
  </r>
  <r>
    <x v="0"/>
    <x v="4"/>
    <x v="34"/>
    <s v=" "/>
  </r>
  <r>
    <x v="0"/>
    <x v="4"/>
    <x v="34"/>
    <s v=" "/>
  </r>
  <r>
    <x v="0"/>
    <x v="4"/>
    <x v="35"/>
    <s v="1604/1 CAM KORKULUK"/>
  </r>
  <r>
    <x v="0"/>
    <x v="4"/>
    <x v="35"/>
    <s v="1604/2 ALÜMİNYUM KORKULUK"/>
  </r>
  <r>
    <x v="0"/>
    <x v="4"/>
    <x v="35"/>
    <s v="1604/3 KEDİ YOLU"/>
  </r>
  <r>
    <x v="0"/>
    <x v="4"/>
    <x v="36"/>
    <s v=" "/>
  </r>
  <r>
    <x v="0"/>
    <x v="4"/>
    <x v="37"/>
    <s v=" "/>
  </r>
  <r>
    <x v="0"/>
    <x v="4"/>
    <x v="38"/>
    <s v=" "/>
  </r>
  <r>
    <x v="0"/>
    <x v="4"/>
    <x v="39"/>
    <s v=" "/>
  </r>
  <r>
    <x v="0"/>
    <x v="4"/>
    <x v="40"/>
    <m/>
  </r>
  <r>
    <x v="0"/>
    <x v="5"/>
    <x v="41"/>
    <s v="1701/1 KAZI-DOLGU İŞLERİ"/>
  </r>
  <r>
    <x v="0"/>
    <x v="5"/>
    <x v="41"/>
    <s v="1701/2 BETON İMALATLARI"/>
  </r>
  <r>
    <x v="0"/>
    <x v="5"/>
    <x v="41"/>
    <s v="1701/3 DEMİR İMALATLARI"/>
  </r>
  <r>
    <x v="0"/>
    <x v="5"/>
    <x v="41"/>
    <s v="1701/4 MERDİVEN KAPLAMALARI"/>
  </r>
  <r>
    <x v="0"/>
    <x v="5"/>
    <x v="42"/>
    <s v=" "/>
  </r>
  <r>
    <x v="0"/>
    <x v="5"/>
    <x v="43"/>
    <s v=" "/>
  </r>
  <r>
    <x v="0"/>
    <x v="5"/>
    <x v="44"/>
    <s v=" "/>
  </r>
  <r>
    <x v="0"/>
    <x v="5"/>
    <x v="45"/>
    <s v=" "/>
  </r>
  <r>
    <x v="0"/>
    <x v="5"/>
    <x v="46"/>
    <s v=" "/>
  </r>
  <r>
    <x v="0"/>
    <x v="5"/>
    <x v="47"/>
    <s v=" "/>
  </r>
  <r>
    <x v="0"/>
    <x v="5"/>
    <x v="48"/>
    <s v=" "/>
  </r>
  <r>
    <x v="1"/>
    <x v="6"/>
    <x v="49"/>
    <s v="2101/1 VİTRİFİYE, ARMATÜR VE AKSESUARLAR"/>
  </r>
  <r>
    <x v="1"/>
    <x v="6"/>
    <x v="50"/>
    <s v="2102/1 PVC- GALVANİZ- PE- PİK BORULAMA MONTAJI"/>
  </r>
  <r>
    <x v="1"/>
    <x v="6"/>
    <x v="50"/>
    <s v="2102/2 ATIK SU POMPALARI,YAĞ AYIRICILAR"/>
  </r>
  <r>
    <x v="1"/>
    <x v="6"/>
    <x v="51"/>
    <s v="2103/1 PPR - GALVANİZ - PE BORU MONTAJI "/>
  </r>
  <r>
    <x v="1"/>
    <x v="6"/>
    <x v="51"/>
    <s v="2103/2 HİDROFOR "/>
  </r>
  <r>
    <x v="1"/>
    <x v="6"/>
    <x v="51"/>
    <s v="2103/4 SU DEPOLARI, ARITMA SİSTEMLERİ"/>
  </r>
  <r>
    <x v="1"/>
    <x v="6"/>
    <x v="52"/>
    <s v="2104/1 ÇELİK BORU - PPRC - PE-X BORU MONTAJI "/>
  </r>
  <r>
    <x v="1"/>
    <x v="6"/>
    <x v="52"/>
    <s v="2104/2 YERDEN ISITMA SİSTEMİ "/>
  </r>
  <r>
    <x v="1"/>
    <x v="6"/>
    <x v="52"/>
    <s v="2104/3 KOMBİ-KAZAN-BOYLER-A.TANKI-ISI POMPASI"/>
  </r>
  <r>
    <x v="1"/>
    <x v="6"/>
    <x v="52"/>
    <s v="2104/4 SİRKÜLASYON POMPALARI"/>
  </r>
  <r>
    <x v="1"/>
    <x v="6"/>
    <x v="52"/>
    <s v="2104/5 RADYATÖR-HAVLUPAN-KOLLEKTÖR"/>
  </r>
  <r>
    <x v="1"/>
    <x v="6"/>
    <x v="53"/>
    <s v="2105/1 VANTİLATÖR VE ASPİRATÖRLER"/>
  </r>
  <r>
    <x v="1"/>
    <x v="6"/>
    <x v="53"/>
    <s v="2105/2 OTOPARK HAVALANDIRMA SİSTEMİ"/>
  </r>
  <r>
    <x v="1"/>
    <x v="6"/>
    <x v="53"/>
    <s v="2105/3 JETFAN - DAMPER - MENFEZ"/>
  </r>
  <r>
    <x v="1"/>
    <x v="6"/>
    <x v="53"/>
    <s v="2105/4 MERDİVEN VE ASANSÖR BASINÇLANDIRMA FANLARI"/>
  </r>
  <r>
    <x v="1"/>
    <x v="6"/>
    <x v="54"/>
    <s v="2106/1 KLİMA SANTRALİ, CHILLER, KLİMA, ROOFTOP,FANCOIL,VRF SİSTEMLERİ"/>
  </r>
  <r>
    <x v="1"/>
    <x v="6"/>
    <x v="54"/>
    <s v="2106/2 BORULAMA İŞLERİ"/>
  </r>
  <r>
    <x v="1"/>
    <x v="6"/>
    <x v="55"/>
    <s v="2107/1 BORULAMA VE PROJELENDİRME İŞLEMLERİ"/>
  </r>
  <r>
    <x v="1"/>
    <x v="6"/>
    <x v="56"/>
    <s v="2108/1 YANGIN POMPASI "/>
  </r>
  <r>
    <x v="1"/>
    <x v="6"/>
    <x v="56"/>
    <s v="2108/2 YANGIN DOLABI MONTAJI"/>
  </r>
  <r>
    <x v="1"/>
    <x v="6"/>
    <x v="56"/>
    <s v="2108/3 YANGIN DURDURUCU SİSTEMİ"/>
  </r>
  <r>
    <x v="1"/>
    <x v="6"/>
    <x v="56"/>
    <s v="2108/4 SPRINKLER SİSTEMİ VE BORU MONTAJI "/>
  </r>
  <r>
    <x v="1"/>
    <x v="6"/>
    <x v="56"/>
    <s v="2108/5 YANGIN SU DEPOLARI"/>
  </r>
  <r>
    <x v="1"/>
    <x v="6"/>
    <x v="57"/>
    <s v="2109/1 PVC BORU/FITTINGS VE SARF MALZEMELERİ"/>
  </r>
  <r>
    <x v="1"/>
    <x v="6"/>
    <x v="57"/>
    <s v="2109/2 HAVUZ PLAKALI EŞANJÖR ISITMA SİSTEMİ "/>
  </r>
  <r>
    <x v="1"/>
    <x v="6"/>
    <x v="57"/>
    <s v="2109/3 POMPA,NOZUL,VANA,SÜZGEÇ,IZGARA VE FİLTRELER"/>
  </r>
  <r>
    <x v="1"/>
    <x v="6"/>
    <x v="57"/>
    <s v="2109/4 PANO VE ELEKTRİK SİSTEMİ (LED AYDINLATMA V.B.)"/>
  </r>
  <r>
    <x v="1"/>
    <x v="6"/>
    <x v="57"/>
    <s v="2109/5 İŞLETME MALZEMELERİ (TEST KİTİ VE KİMYASALLAR,DERİN TİP KEPÇE VE FIRÇA)"/>
  </r>
  <r>
    <x v="1"/>
    <x v="6"/>
    <x v="57"/>
    <s v="2109/6 OTOMATİK DEZENFEKSİYON KONTROL SİSTEMİ "/>
  </r>
  <r>
    <x v="1"/>
    <x v="6"/>
    <x v="58"/>
    <s v="2110/1 SİSMİK HALATLAR"/>
  </r>
  <r>
    <x v="1"/>
    <x v="6"/>
    <x v="58"/>
    <s v="2110/2 SİSMİK SINIRLAYICILAR"/>
  </r>
  <r>
    <x v="1"/>
    <x v="6"/>
    <x v="58"/>
    <s v="2110/3 SİSMİK KAİDELER"/>
  </r>
  <r>
    <x v="1"/>
    <x v="6"/>
    <x v="58"/>
    <s v="2110/4 ÇELİK YAYLI İZOLATÖRLER"/>
  </r>
  <r>
    <x v="1"/>
    <x v="6"/>
    <x v="59"/>
    <s v="2111/1 FLUSHING-DEVREYE ALMA İŞLEMLERİ-AS BUILT PROJELER"/>
  </r>
  <r>
    <x v="1"/>
    <x v="6"/>
    <x v="60"/>
    <s v="2112/1 MCC/ DDC PANOLARI VE KABLOLAMASI"/>
  </r>
  <r>
    <x v="1"/>
    <x v="6"/>
    <x v="60"/>
    <s v="2112/2 SENSÖRLER ve DEDEKTÖRLER"/>
  </r>
  <r>
    <x v="1"/>
    <x v="6"/>
    <x v="60"/>
    <s v="2112/3 MOTORLU VANA VE AKTÜATÖRLER"/>
  </r>
  <r>
    <x v="1"/>
    <x v="6"/>
    <x v="60"/>
    <s v="2112/4 YAZILIM,AĞ VE DEVREYE ALMA"/>
  </r>
  <r>
    <x v="2"/>
    <x v="7"/>
    <x v="61"/>
    <m/>
  </r>
  <r>
    <x v="2"/>
    <x v="7"/>
    <x v="62"/>
    <s v="3202/1 SORTİ KABLOLARI"/>
  </r>
  <r>
    <x v="2"/>
    <x v="7"/>
    <x v="62"/>
    <s v="3202/2 SORTİ BORULAMA TESİSATI"/>
  </r>
  <r>
    <x v="2"/>
    <x v="7"/>
    <x v="62"/>
    <s v="3202/3 SORTİ EKİPMANLARI"/>
  </r>
  <r>
    <x v="2"/>
    <x v="7"/>
    <x v="63"/>
    <m/>
  </r>
  <r>
    <x v="2"/>
    <x v="7"/>
    <x v="64"/>
    <s v="3104/1 BAKIR İLETKENLİ KABLOLAR"/>
  </r>
  <r>
    <x v="2"/>
    <x v="7"/>
    <x v="64"/>
    <s v="3104/2 ALÜMİNYUM İLETKENLİ KABLOLAR"/>
  </r>
  <r>
    <x v="2"/>
    <x v="7"/>
    <x v="65"/>
    <m/>
  </r>
  <r>
    <x v="2"/>
    <x v="7"/>
    <x v="66"/>
    <s v="3106/1 GÜÇ BUSBAR SİSTEMLERİ"/>
  </r>
  <r>
    <x v="2"/>
    <x v="7"/>
    <x v="66"/>
    <s v="3106/2 AYDINLATMA BUSBAR SİSTEMLERİ"/>
  </r>
  <r>
    <x v="2"/>
    <x v="7"/>
    <x v="66"/>
    <s v="3106/3 DÖŞEME ALTI BUSBAR SİSTEMLERİ"/>
  </r>
  <r>
    <x v="2"/>
    <x v="7"/>
    <x v="67"/>
    <m/>
  </r>
  <r>
    <x v="2"/>
    <x v="7"/>
    <x v="68"/>
    <s v="3108/1 AYDINLATMA ARMATÜRLERİ"/>
  </r>
  <r>
    <x v="2"/>
    <x v="7"/>
    <x v="68"/>
    <s v="3108/2 ÇEVRE AYDINLATMA ARMATÜRLERİ"/>
  </r>
  <r>
    <x v="2"/>
    <x v="7"/>
    <x v="68"/>
    <s v="3108/3 CEPHE AYDINLATMA ARMATÜRLERİ"/>
  </r>
  <r>
    <x v="2"/>
    <x v="7"/>
    <x v="69"/>
    <m/>
  </r>
  <r>
    <x v="2"/>
    <x v="7"/>
    <x v="70"/>
    <m/>
  </r>
  <r>
    <x v="2"/>
    <x v="7"/>
    <x v="71"/>
    <m/>
  </r>
  <r>
    <x v="2"/>
    <x v="7"/>
    <x v="72"/>
    <m/>
  </r>
  <r>
    <x v="2"/>
    <x v="7"/>
    <x v="73"/>
    <m/>
  </r>
  <r>
    <x v="2"/>
    <x v="7"/>
    <x v="74"/>
    <m/>
  </r>
  <r>
    <x v="2"/>
    <x v="7"/>
    <x v="75"/>
    <m/>
  </r>
  <r>
    <x v="2"/>
    <x v="7"/>
    <x v="76"/>
    <m/>
  </r>
  <r>
    <x v="2"/>
    <x v="7"/>
    <x v="77"/>
    <m/>
  </r>
  <r>
    <x v="2"/>
    <x v="7"/>
    <x v="78"/>
    <m/>
  </r>
  <r>
    <x v="2"/>
    <x v="7"/>
    <x v="79"/>
    <m/>
  </r>
  <r>
    <x v="2"/>
    <x v="7"/>
    <x v="80"/>
    <s v="3120/1 KURU TİP TRAFOLAR"/>
  </r>
  <r>
    <x v="2"/>
    <x v="7"/>
    <x v="80"/>
    <s v="3120/2 YAĞLI TİP TRAFOLAR"/>
  </r>
  <r>
    <x v="2"/>
    <x v="7"/>
    <x v="81"/>
    <m/>
  </r>
  <r>
    <x v="2"/>
    <x v="7"/>
    <x v="82"/>
    <m/>
  </r>
  <r>
    <x v="2"/>
    <x v="7"/>
    <x v="83"/>
    <m/>
  </r>
  <r>
    <x v="2"/>
    <x v="7"/>
    <x v="84"/>
    <m/>
  </r>
  <r>
    <x v="2"/>
    <x v="7"/>
    <x v="85"/>
    <m/>
  </r>
  <r>
    <x v="2"/>
    <x v="7"/>
    <x v="86"/>
    <m/>
  </r>
  <r>
    <x v="2"/>
    <x v="7"/>
    <x v="87"/>
    <m/>
  </r>
  <r>
    <x v="2"/>
    <x v="7"/>
    <x v="88"/>
    <m/>
  </r>
  <r>
    <x v="2"/>
    <x v="7"/>
    <x v="89"/>
    <m/>
  </r>
  <r>
    <x v="3"/>
    <x v="8"/>
    <x v="90"/>
    <s v="6101/1 MİMARİ PROJELER"/>
  </r>
  <r>
    <x v="3"/>
    <x v="8"/>
    <x v="90"/>
    <s v="6101/2 STATİK PROJELER"/>
  </r>
  <r>
    <x v="3"/>
    <x v="8"/>
    <x v="90"/>
    <s v="6101/3 ELEKTRİK PROJELERİ"/>
  </r>
  <r>
    <x v="3"/>
    <x v="8"/>
    <x v="90"/>
    <s v="6101/4 MEKANİK PROJELERİ"/>
  </r>
  <r>
    <x v="3"/>
    <x v="8"/>
    <x v="90"/>
    <s v="6101/5 ALTYAPI PROJELERİ"/>
  </r>
  <r>
    <x v="3"/>
    <x v="8"/>
    <x v="90"/>
    <s v="6101/6 ÇEVRE DÜZENLEME VE PEYZAJ PROJELERİ"/>
  </r>
  <r>
    <x v="3"/>
    <x v="8"/>
    <x v="90"/>
    <s v="6101/7 DANIŞMANLIK HİZMETİ"/>
  </r>
  <r>
    <x v="3"/>
    <x v="8"/>
    <x v="90"/>
    <s v="6101/8 YAPI DENETİM HİZMETİ"/>
  </r>
  <r>
    <x v="3"/>
    <x v="8"/>
    <x v="91"/>
    <s v="6102/1 SATIŞ OFİSİ GİDERİ"/>
  </r>
  <r>
    <x v="3"/>
    <x v="8"/>
    <x v="91"/>
    <s v="6102/2 REKLAM-YAYIN-GÖRSEL MEDYA"/>
  </r>
  <r>
    <x v="3"/>
    <x v="8"/>
    <x v="91"/>
    <s v="6102/3 MAKET YAPILMASI"/>
  </r>
  <r>
    <x v="3"/>
    <x v="8"/>
    <x v="91"/>
    <s v="6102/4 SATIŞ OFİSİ PERSONELİ"/>
  </r>
  <r>
    <x v="3"/>
    <x v="8"/>
    <x v="91"/>
    <s v="6102/5 SATIŞ OFİSİ YAPIM MALİYETİ"/>
  </r>
  <r>
    <x v="3"/>
    <x v="8"/>
    <x v="91"/>
    <s v="6102/6 ÖRNEK DAİRE YAPIMI"/>
  </r>
  <r>
    <x v="3"/>
    <x v="8"/>
    <x v="92"/>
    <s v="6103/1 TAPU HARCI"/>
  </r>
  <r>
    <x v="3"/>
    <x v="8"/>
    <x v="92"/>
    <s v="6103/2 RUHSAT HARCI"/>
  </r>
  <r>
    <x v="3"/>
    <x v="8"/>
    <x v="92"/>
    <s v="6103/3 İSKAN HARCI"/>
  </r>
  <r>
    <x v="3"/>
    <x v="8"/>
    <x v="92"/>
    <s v="6103/4 NOTER MASRAFI"/>
  </r>
  <r>
    <x v="3"/>
    <x v="8"/>
    <x v="92"/>
    <s v="6103/5 TEMİNAT MEKTUBU MASRAFI"/>
  </r>
  <r>
    <x v="3"/>
    <x v="8"/>
    <x v="92"/>
    <s v="6103/6 SİGORTA BEDELLERİ"/>
  </r>
  <r>
    <x v="3"/>
    <x v="8"/>
    <x v="92"/>
    <s v="6103/7 KURUM ABONELİKLERİ (DOĞALGAZ, SU, ELK.)"/>
  </r>
  <r>
    <x v="3"/>
    <x v="8"/>
    <x v="92"/>
    <s v="6103/8 TAŞERON SÖZLEŞME DAMGA VERGİSİ"/>
  </r>
  <r>
    <x v="3"/>
    <x v="8"/>
    <x v="92"/>
    <s v="6103/9 İŞVEREN SÖZLEŞME DAMGA VERGİSİ"/>
  </r>
  <r>
    <x v="3"/>
    <x v="8"/>
    <x v="93"/>
    <s v="6104/1 ELEKTRİK PROJELERİ"/>
  </r>
  <r>
    <x v="3"/>
    <x v="8"/>
    <x v="93"/>
    <s v="6104/2 SU"/>
  </r>
  <r>
    <x v="3"/>
    <x v="8"/>
    <x v="93"/>
    <s v="6104/3 DOĞALGAZ"/>
  </r>
  <r>
    <x v="3"/>
    <x v="8"/>
    <x v="93"/>
    <s v="6104/4 İNTERNET"/>
  </r>
  <r>
    <x v="3"/>
    <x v="8"/>
    <x v="93"/>
    <s v="6104/5 KIRTASİYE"/>
  </r>
  <r>
    <x v="3"/>
    <x v="8"/>
    <x v="93"/>
    <s v="6104/6 ÇAY OCAĞI, TEMİZLİK "/>
  </r>
  <r>
    <x v="3"/>
    <x v="8"/>
    <x v="93"/>
    <s v="6104/7 BİLGİ İŞLEM GİDERLERİ (BİLGİSAYAR, BİLG. PROGRAMI, YAZICI, VB.)"/>
  </r>
  <r>
    <x v="3"/>
    <x v="8"/>
    <x v="93"/>
    <s v="6104/8 ŞANTİYE GÜVENLİK GİDERLERİ"/>
  </r>
  <r>
    <x v="3"/>
    <x v="8"/>
    <x v="94"/>
    <s v="6105/1 MAAŞ"/>
  </r>
  <r>
    <x v="3"/>
    <x v="8"/>
    <x v="94"/>
    <s v="6105/2 PRİM"/>
  </r>
  <r>
    <x v="3"/>
    <x v="8"/>
    <x v="94"/>
    <s v="6105/3 TAZMİNATLAR, (KIDEM, İHBAR)"/>
  </r>
  <r>
    <x v="3"/>
    <x v="8"/>
    <x v="94"/>
    <s v="6105/4 YEMEK"/>
  </r>
  <r>
    <x v="3"/>
    <x v="8"/>
    <x v="94"/>
    <s v="6105/5 ULAŞIM"/>
  </r>
  <r>
    <x v="3"/>
    <x v="8"/>
    <x v="95"/>
    <s v="6106/1 MOBILIZASYON SAHA İÇİ YOL YAPIM İŞLERİ"/>
  </r>
  <r>
    <x v="3"/>
    <x v="8"/>
    <x v="95"/>
    <s v="6106/2 MOBILIZASYON BETONARME ISLERI"/>
  </r>
  <r>
    <x v="3"/>
    <x v="8"/>
    <x v="95"/>
    <s v="6106/3 MOBILIZASYON KAMP BINALARI KURULUMU ISLERI"/>
  </r>
  <r>
    <x v="3"/>
    <x v="8"/>
    <x v="95"/>
    <s v="6106/4 MOBILIZASYON MEKANIK ISLERI"/>
  </r>
  <r>
    <x v="3"/>
    <x v="8"/>
    <x v="95"/>
    <s v="6106/5 MOBILIZASYON ELEKTRIK ISLERI"/>
  </r>
  <r>
    <x v="3"/>
    <x v="8"/>
    <x v="95"/>
    <s v="6106/6 MOBILIZASYON ALTYAPI ISLERI"/>
  </r>
  <r>
    <x v="3"/>
    <x v="8"/>
    <x v="95"/>
    <s v="6106/7 MOBILIZASYON OFIS GERECLERI VE TEFRIS ISLERI (MASA, SANDALYE VB.)"/>
  </r>
  <r>
    <x v="3"/>
    <x v="8"/>
    <x v="95"/>
    <s v="6106/8 MOBILIZASYON GUVENLIK ALTYAPISI ISLERI"/>
  </r>
  <r>
    <x v="3"/>
    <x v="8"/>
    <x v="95"/>
    <s v="6106/9 ÇEVRE KAPAMA İŞLERİ (TELÇİT, TRAPEZ SAC VB.)"/>
  </r>
  <r>
    <x v="3"/>
    <x v="8"/>
    <x v="95"/>
    <s v="6106/10 OFİS KİRA GİDERLERİ"/>
  </r>
  <r>
    <x v="3"/>
    <x v="8"/>
    <x v="96"/>
    <s v="6107/1 TÜNEL KALIP"/>
  </r>
  <r>
    <x v="3"/>
    <x v="8"/>
    <x v="96"/>
    <s v="6107/2 KAMYON YIKAMA ÜNİTESİ"/>
  </r>
  <r>
    <x v="3"/>
    <x v="8"/>
    <x v="96"/>
    <s v="6107/3 SAHADA KULLANILAN JENERATÖR"/>
  </r>
  <r>
    <x v="3"/>
    <x v="8"/>
    <x v="97"/>
    <s v="6108/1 OSGB HİZMETİ"/>
  </r>
  <r>
    <x v="3"/>
    <x v="8"/>
    <x v="97"/>
    <s v="6108/2 KKD (BARET, ELDİVEN,AYAKKABI, GÖZLÜK)"/>
  </r>
  <r>
    <x v="3"/>
    <x v="8"/>
    <x v="97"/>
    <s v="6108/3 SARI GÜVENLİK BARİYERİ (KORKULUK)"/>
  </r>
  <r>
    <x v="3"/>
    <x v="8"/>
    <x v="97"/>
    <s v="6108/3 NAYLON,BRANDA"/>
  </r>
  <r>
    <x v="3"/>
    <x v="8"/>
    <x v="98"/>
    <s v="6109/1 BİNEK OTO "/>
  </r>
  <r>
    <x v="3"/>
    <x v="8"/>
    <x v="99"/>
    <s v="6110/1 KULE VİNÇ"/>
  </r>
  <r>
    <x v="3"/>
    <x v="8"/>
    <x v="99"/>
    <s v="6110/2 JCB"/>
  </r>
  <r>
    <x v="3"/>
    <x v="8"/>
    <x v="99"/>
    <s v="6110/3 KATO"/>
  </r>
  <r>
    <x v="3"/>
    <x v="8"/>
    <x v="99"/>
    <s v="6110/4 SİLİNDİR"/>
  </r>
  <r>
    <x v="3"/>
    <x v="8"/>
    <x v="99"/>
    <s v="6110/5 TRAKTÖR"/>
  </r>
  <r>
    <x v="3"/>
    <x v="8"/>
    <x v="99"/>
    <s v="6110/6 ASANSÖR"/>
  </r>
  <r>
    <x v="3"/>
    <x v="8"/>
    <x v="99"/>
    <s v="6110/7 BOB-CAT"/>
  </r>
  <r>
    <x v="3"/>
    <x v="8"/>
    <x v="99"/>
    <s v="6110/8 FORKLİF"/>
  </r>
  <r>
    <x v="3"/>
    <x v="8"/>
    <x v="99"/>
    <s v="6110/9 MOBİL VİNÇ"/>
  </r>
  <r>
    <x v="3"/>
    <x v="8"/>
    <x v="100"/>
    <s v="6111/1 BENZİN"/>
  </r>
  <r>
    <x v="3"/>
    <x v="8"/>
    <x v="100"/>
    <s v="6111/2 MAZOT"/>
  </r>
  <r>
    <x v="3"/>
    <x v="8"/>
    <x v="100"/>
    <s v="6111/3 YAĞ"/>
  </r>
  <r>
    <x v="3"/>
    <x v="8"/>
    <x v="101"/>
    <s v="6112/1 DEMİRBAŞ TAMİR BAKIM"/>
  </r>
  <r>
    <x v="3"/>
    <x v="8"/>
    <x v="101"/>
    <s v="6112/2 EKİPMAN TAMİR BAKIM"/>
  </r>
  <r>
    <x v="3"/>
    <x v="8"/>
    <x v="101"/>
    <s v="6112/3 TÜNEL KALIP ONARIM"/>
  </r>
  <r>
    <x v="3"/>
    <x v="8"/>
    <x v="101"/>
    <s v="6112/4 YEDEK PARÇA, AKSESUAR"/>
  </r>
  <r>
    <x v="3"/>
    <x v="8"/>
    <x v="101"/>
    <s v="6112/5 ŞANTİYE ARAÇLARI"/>
  </r>
  <r>
    <x v="3"/>
    <x v="8"/>
    <x v="101"/>
    <s v="6112/6 EL ALETLERİ"/>
  </r>
  <r>
    <x v="3"/>
    <x v="8"/>
    <x v="101"/>
    <s v="6112/7 ELEKTRİKLİ EL ALETLERİ"/>
  </r>
  <r>
    <x v="3"/>
    <x v="8"/>
    <x v="102"/>
    <s v="6113/1 İDAREYE TAHSİS EDİLEN ARAÇLAR"/>
  </r>
  <r>
    <x v="3"/>
    <x v="9"/>
    <x v="103"/>
    <m/>
  </r>
  <r>
    <x v="3"/>
    <x v="10"/>
    <x v="104"/>
    <m/>
  </r>
  <r>
    <x v="3"/>
    <x v="11"/>
    <x v="105"/>
    <m/>
  </r>
  <r>
    <x v="3"/>
    <x v="12"/>
    <x v="10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x v="0"/>
    <x v="0"/>
    <n v="1101"/>
    <s v="KAZI VE DOLGU İŞLERİ"/>
    <x v="0"/>
    <s v="/01"/>
    <s v="Kazı İşleri"/>
    <x v="0"/>
  </r>
  <r>
    <x v="0"/>
    <x v="0"/>
    <n v="1101"/>
    <s v="KAZI VE DOLGU İŞLERİ"/>
    <x v="0"/>
    <s v="/02"/>
    <s v="Dolgu İşleri"/>
    <x v="1"/>
  </r>
  <r>
    <x v="0"/>
    <x v="0"/>
    <n v="1102"/>
    <s v="ZEMİN İYİLEŞTİRME İŞLERİ"/>
    <x v="1"/>
    <s v="/01"/>
    <s v="Zemin Forekazık İşleri"/>
    <x v="2"/>
  </r>
  <r>
    <x v="0"/>
    <x v="0"/>
    <n v="1102"/>
    <s v="ZEMİN İYİLEŞTİRME İŞLERİ"/>
    <x v="1"/>
    <s v="/02"/>
    <s v="Dsm İşleri"/>
    <x v="3"/>
  </r>
  <r>
    <x v="0"/>
    <x v="0"/>
    <n v="1102"/>
    <s v="ZEMİN İYİLEŞTİRME İŞLERİ"/>
    <x v="1"/>
    <s v="/03"/>
    <s v="Jetgrout İşleri"/>
    <x v="4"/>
  </r>
  <r>
    <x v="0"/>
    <x v="0"/>
    <n v="1102"/>
    <s v="ZEMİN İYİLEŞTİRME İŞLERİ"/>
    <x v="1"/>
    <s v="/04"/>
    <s v="Geogrid İşleri"/>
    <x v="5"/>
  </r>
  <r>
    <x v="0"/>
    <x v="0"/>
    <n v="1102"/>
    <s v="ZEMİN İYİLEŞTİRME İŞLERİ"/>
    <x v="1"/>
    <s v="/05"/>
    <s v="Zemin Plastik Kazık İşleri"/>
    <x v="6"/>
  </r>
  <r>
    <x v="0"/>
    <x v="0"/>
    <n v="1102"/>
    <s v="ZEMİN İYİLEŞTİRME İŞLERİ"/>
    <x v="1"/>
    <s v="/06"/>
    <s v="Zemin İyileştirme Hazır Beton Malzeme"/>
    <x v="7"/>
  </r>
  <r>
    <x v="0"/>
    <x v="0"/>
    <n v="1102"/>
    <s v="ZEMİN İYİLEŞTİRME İŞLERİ"/>
    <x v="1"/>
    <s v="/07"/>
    <s v="Zemin İyileştirme Çimento Malzeme"/>
    <x v="8"/>
  </r>
  <r>
    <x v="0"/>
    <x v="0"/>
    <n v="1102"/>
    <s v="ZEMİN İYİLEŞTİRME İŞLERİ"/>
    <x v="1"/>
    <s v="/08"/>
    <s v="Zemin İyileştirme Demir Malzeme"/>
    <x v="9"/>
  </r>
  <r>
    <x v="0"/>
    <x v="0"/>
    <n v="1103"/>
    <s v="İKSA KAZIK İŞLERİ"/>
    <x v="2"/>
    <s v="/01"/>
    <s v="İksa Forekazık İşleri"/>
    <x v="10"/>
  </r>
  <r>
    <x v="0"/>
    <x v="0"/>
    <n v="1103"/>
    <s v="İKSA KAZIK İŞLERİ"/>
    <x v="2"/>
    <s v="/02"/>
    <s v="İksa Plastik Kazık İşleri"/>
    <x v="11"/>
  </r>
  <r>
    <x v="0"/>
    <x v="0"/>
    <n v="1103"/>
    <s v="İKSA KAZIK İŞLERİ"/>
    <x v="2"/>
    <s v="/03"/>
    <s v="Başlık ve Kuşak Kirişi İşleri"/>
    <x v="12"/>
  </r>
  <r>
    <x v="0"/>
    <x v="0"/>
    <n v="1103"/>
    <s v="İKSA KAZIK İŞLERİ"/>
    <x v="2"/>
    <s v="/04"/>
    <s v="İksa Ankraj İşleri"/>
    <x v="13"/>
  </r>
  <r>
    <x v="0"/>
    <x v="0"/>
    <n v="1103"/>
    <s v="İKSA KAZIK İŞLERİ"/>
    <x v="2"/>
    <s v="/05"/>
    <s v="Shotcrete İşleri"/>
    <x v="14"/>
  </r>
  <r>
    <x v="0"/>
    <x v="0"/>
    <n v="1103"/>
    <s v="İKSA KAZIK İŞLERİ"/>
    <x v="2"/>
    <s v="/06"/>
    <s v="İksa Hazır Beton Malzeme"/>
    <x v="15"/>
  </r>
  <r>
    <x v="0"/>
    <x v="0"/>
    <n v="1103"/>
    <s v="İKSA KAZIK İŞLERİ"/>
    <x v="2"/>
    <s v="/07"/>
    <s v="İksa Demir Malzeme"/>
    <x v="16"/>
  </r>
  <r>
    <x v="0"/>
    <x v="1"/>
    <n v="1201"/>
    <s v="İNŞAAT DEMİRİ MALZEME"/>
    <x v="3"/>
    <s v="/01"/>
    <s v="İnşaat Demiri Malzeme"/>
    <x v="17"/>
  </r>
  <r>
    <x v="0"/>
    <x v="1"/>
    <n v="1202"/>
    <s v="HAZIR BETON MALZEME"/>
    <x v="4"/>
    <s v="/01"/>
    <s v="Hazır Beton Malzeme"/>
    <x v="18"/>
  </r>
  <r>
    <x v="0"/>
    <x v="1"/>
    <n v="1203"/>
    <s v="KALIP MALZEME"/>
    <x v="5"/>
    <s v="/01"/>
    <s v="Ahşap Kalıp Malzeme"/>
    <x v="19"/>
  </r>
  <r>
    <x v="0"/>
    <x v="1"/>
    <n v="1203"/>
    <s v="KALIP MALZEME"/>
    <x v="5"/>
    <s v="/02"/>
    <s v="Plywood Kalıp Malzeme"/>
    <x v="20"/>
  </r>
  <r>
    <x v="0"/>
    <x v="1"/>
    <n v="1203"/>
    <s v="KALIP MALZEME"/>
    <x v="5"/>
    <s v="/03"/>
    <s v="Rapido Kalp Malzeme"/>
    <x v="21"/>
  </r>
  <r>
    <x v="0"/>
    <x v="1"/>
    <n v="1203"/>
    <s v="KALIP MALZEME"/>
    <x v="5"/>
    <s v="/04"/>
    <s v="Çelik Kalıp Malzeme"/>
    <x v="22"/>
  </r>
  <r>
    <x v="0"/>
    <x v="1"/>
    <n v="1203"/>
    <s v="KALIP MALZEME"/>
    <x v="5"/>
    <s v="/05"/>
    <s v="Plastik Kalıp Malzeme"/>
    <x v="23"/>
  </r>
  <r>
    <x v="0"/>
    <x v="1"/>
    <n v="1204"/>
    <s v="BETONARME İŞLERİ"/>
    <x v="6"/>
    <s v="/01"/>
    <s v="Demir Montaj İşçilik"/>
    <x v="24"/>
  </r>
  <r>
    <x v="0"/>
    <x v="1"/>
    <n v="1204"/>
    <s v="BETONARME İŞLERİ"/>
    <x v="6"/>
    <s v="/02"/>
    <s v="Kalıp İşçiliği"/>
    <x v="25"/>
  </r>
  <r>
    <x v="0"/>
    <x v="1"/>
    <n v="1204"/>
    <s v="BETONARME İŞLERİ"/>
    <x v="6"/>
    <s v="/03"/>
    <s v="Beton Döküm İşçiliği"/>
    <x v="26"/>
  </r>
  <r>
    <x v="0"/>
    <x v="1"/>
    <n v="1204"/>
    <s v="BETONARME İŞLERİ"/>
    <x v="6"/>
    <s v="/04"/>
    <s v="Tünel Kalıp İşçiliği"/>
    <x v="27"/>
  </r>
  <r>
    <x v="0"/>
    <x v="1"/>
    <n v="1205"/>
    <s v="ÇELİK KOSTRÜKSİYON İŞLERİ"/>
    <x v="7"/>
    <s v="/01"/>
    <s v="Çelik Kostrüksiyon İşleri"/>
    <x v="28"/>
  </r>
  <r>
    <x v="0"/>
    <x v="1"/>
    <n v="1206"/>
    <s v="TOPRAK ALTI YALITIM İŞLERİ"/>
    <x v="8"/>
    <s v="/01"/>
    <s v="Toprak Altı Yalıtım İşleri"/>
    <x v="29"/>
  </r>
  <r>
    <x v="0"/>
    <x v="1"/>
    <n v="1207"/>
    <s v="ARDGERME İŞLERİ"/>
    <x v="9"/>
    <s v="/01"/>
    <s v="Ardgerme İşleri"/>
    <x v="30"/>
  </r>
  <r>
    <x v="0"/>
    <x v="2"/>
    <n v="1301"/>
    <s v="ATIK SU ALTYAPI İŞLERİ"/>
    <x v="10"/>
    <s v="/01"/>
    <s v="Atık Su Altyapı İşleri"/>
    <x v="31"/>
  </r>
  <r>
    <x v="0"/>
    <x v="2"/>
    <n v="1302"/>
    <s v="YAĞMUR SUYU ALTYAPI İŞLERİ"/>
    <x v="11"/>
    <s v="/02"/>
    <s v="Yağmur Suyu Altyapı İşleri"/>
    <x v="32"/>
  </r>
  <r>
    <x v="0"/>
    <x v="2"/>
    <n v="1303"/>
    <s v="TEMEL DRENAJ İŞLERİ"/>
    <x v="12"/>
    <s v="/03"/>
    <s v="Temel Drenaj İşleri"/>
    <x v="33"/>
  </r>
  <r>
    <x v="0"/>
    <x v="2"/>
    <n v="1304"/>
    <s v="İÇME SUYU ALTYAPI İŞLERİ"/>
    <x v="13"/>
    <s v="/04"/>
    <s v="İçme Suyu Altyapı İşleri"/>
    <x v="34"/>
  </r>
  <r>
    <x v="0"/>
    <x v="2"/>
    <n v="1305"/>
    <s v="DOĞALGAZ ALTYAPI İŞLERİ"/>
    <x v="14"/>
    <s v="/05"/>
    <s v="Doğalgaz Altyapı İşleri"/>
    <x v="35"/>
  </r>
  <r>
    <x v="0"/>
    <x v="2"/>
    <n v="1306"/>
    <s v="ALTYAPI KAZI İŞLERİ"/>
    <x v="15"/>
    <s v="/06"/>
    <s v="Altyapı Kazı İşleri"/>
    <x v="36"/>
  </r>
  <r>
    <x v="0"/>
    <x v="3"/>
    <n v="1401"/>
    <s v="HAFİF ÇELİK ve METAL İŞLERİ"/>
    <x v="16"/>
    <s v="/01"/>
    <s v="Hafif Çelik ve Metal İşleri"/>
    <x v="37"/>
  </r>
  <r>
    <x v="0"/>
    <x v="3"/>
    <n v="1402"/>
    <s v="DUVAR İŞLERİ"/>
    <x v="17"/>
    <s v="/01"/>
    <s v="Tuğla Duvar İşleri"/>
    <x v="38"/>
  </r>
  <r>
    <x v="0"/>
    <x v="3"/>
    <n v="1402"/>
    <s v="DUVAR İŞLERİ"/>
    <x v="17"/>
    <s v="/02"/>
    <s v="Gazblok Duvar İşleri"/>
    <x v="39"/>
  </r>
  <r>
    <x v="0"/>
    <x v="3"/>
    <n v="1402"/>
    <s v="DUVAR İŞLERİ"/>
    <x v="17"/>
    <s v="/03"/>
    <s v="Alçıpan Duvar İşleri"/>
    <x v="40"/>
  </r>
  <r>
    <x v="0"/>
    <x v="3"/>
    <n v="1402"/>
    <s v="DUVAR İŞLERİ"/>
    <x v="17"/>
    <s v="/04"/>
    <s v="Cam Bölme Duvar İşleri"/>
    <x v="41"/>
  </r>
  <r>
    <x v="0"/>
    <x v="3"/>
    <n v="1403"/>
    <s v="ŞAP İŞLERİ"/>
    <x v="18"/>
    <s v="/01"/>
    <s v="Şap İşleri"/>
    <x v="42"/>
  </r>
  <r>
    <x v="0"/>
    <x v="3"/>
    <n v="1404"/>
    <s v="DUVAR KAPLAMA İŞLERİ"/>
    <x v="19"/>
    <s v="/01"/>
    <s v="Duvar Sıva İşleri"/>
    <x v="43"/>
  </r>
  <r>
    <x v="0"/>
    <x v="3"/>
    <n v="1404"/>
    <s v="DUVAR KAPLAMA İŞLERİ"/>
    <x v="19"/>
    <s v="/02"/>
    <s v="Duvar Seramik İşleri"/>
    <x v="44"/>
  </r>
  <r>
    <x v="0"/>
    <x v="3"/>
    <n v="1404"/>
    <s v="DUVAR KAPLAMA İŞLERİ"/>
    <x v="19"/>
    <s v="/03"/>
    <s v="Duvar Kağıdı İşleri"/>
    <x v="45"/>
  </r>
  <r>
    <x v="0"/>
    <x v="3"/>
    <n v="1404"/>
    <s v="DUVAR KAPLAMA İŞLERİ"/>
    <x v="19"/>
    <s v="/04"/>
    <s v="Duvar Boya İşleri"/>
    <x v="46"/>
  </r>
  <r>
    <x v="0"/>
    <x v="3"/>
    <n v="1404"/>
    <s v="DUVAR KAPLAMA İŞLERİ"/>
    <x v="19"/>
    <s v="/05"/>
    <s v="Duvar Ahşap Kaplama İşleri"/>
    <x v="47"/>
  </r>
  <r>
    <x v="0"/>
    <x v="3"/>
    <n v="1404"/>
    <s v="DUVAR KAPLAMA İŞLERİ"/>
    <x v="19"/>
    <s v="/06"/>
    <s v="Asansör Söve İşleri"/>
    <x v="48"/>
  </r>
  <r>
    <x v="0"/>
    <x v="3"/>
    <n v="1405"/>
    <s v="DÖŞEME KAPLAMA İŞLERİ"/>
    <x v="20"/>
    <s v="/01"/>
    <s v="Döşeme Seramik İşleri"/>
    <x v="49"/>
  </r>
  <r>
    <x v="0"/>
    <x v="3"/>
    <n v="1405"/>
    <s v="DÖŞEME KAPLAMA İŞLERİ"/>
    <x v="20"/>
    <s v="/02"/>
    <s v="Yüzey Sertleştirici"/>
    <x v="50"/>
  </r>
  <r>
    <x v="0"/>
    <x v="3"/>
    <n v="1405"/>
    <s v="DÖŞEME KAPLAMA İŞLERİ"/>
    <x v="20"/>
    <s v="/03"/>
    <s v="Parke İşleri"/>
    <x v="51"/>
  </r>
  <r>
    <x v="0"/>
    <x v="3"/>
    <n v="1405"/>
    <s v="DÖŞEME KAPLAMA İŞLERİ"/>
    <x v="20"/>
    <s v="/04"/>
    <s v="Halı Kaplama İşleri"/>
    <x v="52"/>
  </r>
  <r>
    <x v="0"/>
    <x v="3"/>
    <n v="1405"/>
    <s v="DÖŞEME KAPLAMA İŞLERİ"/>
    <x v="20"/>
    <s v="/05"/>
    <s v="Süpürgelik İşleri"/>
    <x v="53"/>
  </r>
  <r>
    <x v="0"/>
    <x v="3"/>
    <n v="1406"/>
    <s v="TAVAN KAPLAMA İŞLERİ"/>
    <x v="21"/>
    <s v="/01"/>
    <s v="Tavan Sıva İşleri"/>
    <x v="54"/>
  </r>
  <r>
    <x v="0"/>
    <x v="3"/>
    <n v="1406"/>
    <s v="TAVAN KAPLAMA İŞLERİ"/>
    <x v="21"/>
    <s v="/02"/>
    <s v="Tavan Boya İşleri"/>
    <x v="55"/>
  </r>
  <r>
    <x v="0"/>
    <x v="3"/>
    <n v="1406"/>
    <s v="TAVAN KAPLAMA İŞLERİ"/>
    <x v="21"/>
    <s v="/03"/>
    <s v="Asma Tavan İşleri"/>
    <x v="56"/>
  </r>
  <r>
    <x v="0"/>
    <x v="3"/>
    <n v="1406"/>
    <s v="TAVAN KAPLAMA İŞLERİ"/>
    <x v="21"/>
    <s v="/04"/>
    <s v="Tavan Ahşap Kaplama İşleri"/>
    <x v="57"/>
  </r>
  <r>
    <x v="0"/>
    <x v="3"/>
    <n v="1407"/>
    <s v="ÇATI KAPLAMA İŞLERİ"/>
    <x v="22"/>
    <s v="/01"/>
    <s v="Çatı Kaplama İşleri"/>
    <x v="58"/>
  </r>
  <r>
    <x v="0"/>
    <x v="3"/>
    <n v="1408"/>
    <s v="KAPI İŞLERİ"/>
    <x v="23"/>
    <s v="/01"/>
    <s v="Yangın Kapısı İşleri"/>
    <x v="59"/>
  </r>
  <r>
    <x v="0"/>
    <x v="3"/>
    <n v="1408"/>
    <s v="KAPI İŞLERİ"/>
    <x v="23"/>
    <s v="/02"/>
    <s v="Alüminyum Kapı İşleri"/>
    <x v="60"/>
  </r>
  <r>
    <x v="0"/>
    <x v="3"/>
    <n v="1408"/>
    <s v="KAPI İŞLERİ"/>
    <x v="23"/>
    <s v="/03"/>
    <s v="Daire İçi Kapı İşleri"/>
    <x v="61"/>
  </r>
  <r>
    <x v="0"/>
    <x v="3"/>
    <n v="1408"/>
    <s v="KAPI İŞLERİ"/>
    <x v="23"/>
    <s v="/04"/>
    <s v="Metal Kapı İşleri"/>
    <x v="62"/>
  </r>
  <r>
    <x v="0"/>
    <x v="3"/>
    <n v="1408"/>
    <s v="KAPI İŞLERİ"/>
    <x v="23"/>
    <s v="/05"/>
    <s v="Cam Kapı İşleri"/>
    <x v="63"/>
  </r>
  <r>
    <x v="0"/>
    <x v="3"/>
    <n v="1408"/>
    <s v="KAPI İŞLERİ"/>
    <x v="23"/>
    <s v="/06"/>
    <s v="Çelik Kapı İşleri"/>
    <x v="64"/>
  </r>
  <r>
    <x v="0"/>
    <x v="3"/>
    <n v="1408"/>
    <s v="KAPI İŞLERİ"/>
    <x v="23"/>
    <s v="/07"/>
    <s v="Pvc Kapı İşleri"/>
    <x v="65"/>
  </r>
  <r>
    <x v="0"/>
    <x v="3"/>
    <n v="1408"/>
    <s v="KAPI İŞLERİ"/>
    <x v="23"/>
    <s v="/08"/>
    <s v="Kayar Katlanır Kapı İşleri"/>
    <x v="66"/>
  </r>
  <r>
    <x v="0"/>
    <x v="3"/>
    <n v="1408"/>
    <s v="KAPI İŞLERİ"/>
    <x v="23"/>
    <s v="/09"/>
    <s v="Seksiyonel Kapı İşleri"/>
    <x v="67"/>
  </r>
  <r>
    <x v="0"/>
    <x v="3"/>
    <n v="1409"/>
    <s v="MERMER İŞLERİ"/>
    <x v="24"/>
    <s v="/01"/>
    <s v="Mermer Duvar Kaplama İşleri"/>
    <x v="68"/>
  </r>
  <r>
    <x v="0"/>
    <x v="3"/>
    <n v="1409"/>
    <s v="MERMER İŞLERİ"/>
    <x v="24"/>
    <s v="/02"/>
    <s v="Mermer Döşeme Kaplama İşleri"/>
    <x v="69"/>
  </r>
  <r>
    <x v="0"/>
    <x v="3"/>
    <n v="1410"/>
    <s v="MOBİLYA, DOLAP VE AHŞAP İŞLERİ"/>
    <x v="25"/>
    <s v="/01"/>
    <s v="Mobilya, Dolap ve Ahşap İşleri"/>
    <x v="70"/>
  </r>
  <r>
    <x v="0"/>
    <x v="3"/>
    <n v="1411"/>
    <s v="TEZGAH İŞLERİ"/>
    <x v="26"/>
    <s v="/01"/>
    <s v="Tezgah İşleri"/>
    <x v="71"/>
  </r>
  <r>
    <x v="0"/>
    <x v="3"/>
    <n v="1411"/>
    <s v="TEZGAH İŞLERİ"/>
    <x v="26"/>
    <s v="/02"/>
    <s v="Tezgah Arkası Duvar Paneli İşleri"/>
    <x v="72"/>
  </r>
  <r>
    <x v="0"/>
    <x v="3"/>
    <n v="1412"/>
    <s v="ISI, SU ve SES YALITIM İŞLERİ"/>
    <x v="27"/>
    <s v="/01"/>
    <s v="Islak Hacim Yalıtımı İşleri"/>
    <x v="73"/>
  </r>
  <r>
    <x v="0"/>
    <x v="3"/>
    <n v="1412"/>
    <s v="ISI, SU ve SES YALITIM İŞLERİ"/>
    <x v="27"/>
    <s v="/02"/>
    <s v="Isı Yalıtımı İşleri"/>
    <x v="74"/>
  </r>
  <r>
    <x v="0"/>
    <x v="3"/>
    <n v="1412"/>
    <s v="ISI, SU ve SES YALITIM İŞLERİ"/>
    <x v="27"/>
    <s v="/03"/>
    <s v="Ses Yalıtımı İşleri"/>
    <x v="75"/>
  </r>
  <r>
    <x v="0"/>
    <x v="3"/>
    <n v="1412"/>
    <s v="ISI, SU ve SES YALITIM İŞLERİ"/>
    <x v="27"/>
    <s v="/04"/>
    <s v="Teras ve Balkon Yalıtım İşleri"/>
    <x v="76"/>
  </r>
  <r>
    <x v="0"/>
    <x v="3"/>
    <n v="1412"/>
    <s v="ISI, SU ve SES YALITIM İŞLERİ"/>
    <x v="27"/>
    <s v="/05"/>
    <s v="Su Deposu Yalıtım İşleri"/>
    <x v="77"/>
  </r>
  <r>
    <x v="0"/>
    <x v="3"/>
    <n v="1413"/>
    <s v="ANKASTRE TEMİN VE MONTAJ İŞLERİ"/>
    <x v="28"/>
    <s v="/01"/>
    <s v="Ankastre İmalatları"/>
    <x v="78"/>
  </r>
  <r>
    <x v="0"/>
    <x v="3"/>
    <n v="1414"/>
    <s v="OTOPARK İŞLERİ"/>
    <x v="29"/>
    <s v="/01"/>
    <s v="Otopark İşleri"/>
    <x v="79"/>
  </r>
  <r>
    <x v="0"/>
    <x v="3"/>
    <n v="1415"/>
    <s v="DEKORASYON İŞLERİ"/>
    <x v="30"/>
    <s v="/01"/>
    <s v="Dekorasyon İşleri"/>
    <x v="80"/>
  </r>
  <r>
    <x v="0"/>
    <x v="3"/>
    <n v="1416"/>
    <s v="MERDİVEN KORKULUK İŞLERİ"/>
    <x v="31"/>
    <s v="/01"/>
    <s v="Merdiven Korkuluk İşleri"/>
    <x v="81"/>
  </r>
  <r>
    <x v="0"/>
    <x v="3"/>
    <n v="1417"/>
    <s v="DİLATASYON İŞLERİ"/>
    <x v="32"/>
    <s v="/01"/>
    <s v="Dilatasyon İşleri"/>
    <x v="82"/>
  </r>
  <r>
    <x v="0"/>
    <x v="4"/>
    <n v="1501"/>
    <s v="DOĞRAMA İŞLERİ"/>
    <x v="33"/>
    <s v="/01"/>
    <s v="Alüminyum Doğrama İşleri"/>
    <x v="83"/>
  </r>
  <r>
    <x v="0"/>
    <x v="4"/>
    <n v="1501"/>
    <s v="DOĞRAMA İŞLERİ"/>
    <x v="33"/>
    <s v="/02"/>
    <s v="PVC Doğrama İşleri"/>
    <x v="84"/>
  </r>
  <r>
    <x v="0"/>
    <x v="4"/>
    <n v="1502"/>
    <s v="DIŞ CEPHE KAPLAMA İŞLERİ"/>
    <x v="34"/>
    <s v="/01"/>
    <s v="Alüminyum Giydirme Cephe İşleri"/>
    <x v="85"/>
  </r>
  <r>
    <x v="0"/>
    <x v="4"/>
    <n v="1502"/>
    <s v="DIŞ CEPHE KAPLAMA İŞLERİ"/>
    <x v="34"/>
    <s v="/02"/>
    <s v="Mantolama İşleri"/>
    <x v="86"/>
  </r>
  <r>
    <x v="0"/>
    <x v="4"/>
    <n v="1502"/>
    <s v="DIŞ CEPHE KAPLAMA İŞLERİ"/>
    <x v="34"/>
    <s v="/03"/>
    <s v="Cephe Seramik Kaplama İşleri"/>
    <x v="87"/>
  </r>
  <r>
    <x v="0"/>
    <x v="4"/>
    <n v="1502"/>
    <s v="DIŞ CEPHE KAPLAMA İŞLERİ"/>
    <x v="34"/>
    <s v="/04"/>
    <s v="Spıder Sistem Cephe İşleri"/>
    <x v="88"/>
  </r>
  <r>
    <x v="0"/>
    <x v="4"/>
    <n v="1502"/>
    <s v="DIŞ CEPHE KAPLAMA İŞLERİ"/>
    <x v="34"/>
    <s v="/05"/>
    <s v="Cam Kaplama İşleri"/>
    <x v="89"/>
  </r>
  <r>
    <x v="0"/>
    <x v="4"/>
    <n v="1502"/>
    <s v="DIŞ CEPHE KAPLAMA İŞLERİ"/>
    <x v="34"/>
    <s v="/06"/>
    <s v="Kompozit Kaplama İşleri"/>
    <x v="90"/>
  </r>
  <r>
    <x v="0"/>
    <x v="4"/>
    <n v="1502"/>
    <s v="DIŞ CEPHE KAPLAMA İŞLERİ"/>
    <x v="34"/>
    <s v="/07"/>
    <s v="Fibercement Kaplama İşleri"/>
    <x v="91"/>
  </r>
  <r>
    <x v="0"/>
    <x v="4"/>
    <n v="1502"/>
    <s v="DIŞ CEPHE KAPLAMA İŞLERİ"/>
    <x v="34"/>
    <s v="/08"/>
    <s v="Cephe Taş Kaplama İşleri"/>
    <x v="92"/>
  </r>
  <r>
    <x v="0"/>
    <x v="4"/>
    <n v="1503"/>
    <s v="KORKULUK VE KÜPEŞTE İŞLERİ"/>
    <x v="35"/>
    <s v="/01"/>
    <s v="Cam Korkuluk İşleri"/>
    <x v="93"/>
  </r>
  <r>
    <x v="0"/>
    <x v="4"/>
    <n v="1503"/>
    <s v="KORKULUK VE KÜPEŞTE İŞLERİ"/>
    <x v="35"/>
    <s v="/02"/>
    <s v="Alüminyum Korkuluk İşleri"/>
    <x v="94"/>
  </r>
  <r>
    <x v="0"/>
    <x v="4"/>
    <n v="1503"/>
    <s v="KORKULUK VE KÜPEŞTE İŞLERİ"/>
    <x v="35"/>
    <s v="/03"/>
    <s v="Çelik Korkuluk İşleri"/>
    <x v="95"/>
  </r>
  <r>
    <x v="0"/>
    <x v="4"/>
    <n v="1504"/>
    <s v="PERGOLA İŞLERİ"/>
    <x v="36"/>
    <s v="/01"/>
    <s v="Pergola İşleri"/>
    <x v="96"/>
  </r>
  <r>
    <x v="0"/>
    <x v="4"/>
    <n v="1505"/>
    <s v="MENFEZ İŞLERİ"/>
    <x v="37"/>
    <s v="/01"/>
    <s v="Menfez İşleri"/>
    <x v="97"/>
  </r>
  <r>
    <x v="0"/>
    <x v="4"/>
    <n v="1506"/>
    <s v="SEPERATÖR İŞLERİ"/>
    <x v="38"/>
    <s v="/01"/>
    <s v="Seperatör İşleri"/>
    <x v="98"/>
  </r>
  <r>
    <x v="0"/>
    <x v="4"/>
    <n v="1507"/>
    <s v="DENİZLİK VE HARPUŞTA İŞLERİ"/>
    <x v="39"/>
    <s v="/01"/>
    <s v="Denizlik İşleri"/>
    <x v="99"/>
  </r>
  <r>
    <x v="0"/>
    <x v="4"/>
    <n v="1507"/>
    <s v="DENİZLİK VE HARPUŞTA İŞLERİ"/>
    <x v="39"/>
    <s v="/02"/>
    <s v="Harpuşta İşleri"/>
    <x v="100"/>
  </r>
  <r>
    <x v="0"/>
    <x v="4"/>
    <n v="1508"/>
    <s v="İSKELE İŞLERİ"/>
    <x v="40"/>
    <s v="/01"/>
    <s v="İskele İşleri"/>
    <x v="101"/>
  </r>
  <r>
    <x v="0"/>
    <x v="5"/>
    <n v="1601"/>
    <s v="YÜRÜME YOLU İŞLERİ"/>
    <x v="41"/>
    <s v="/01"/>
    <s v="Yürüme Yolu İşleri"/>
    <x v="102"/>
  </r>
  <r>
    <x v="0"/>
    <x v="5"/>
    <n v="1602"/>
    <s v="BİTKİSEL PEYZAJ İŞLERİ"/>
    <x v="42"/>
    <s v="/01"/>
    <s v="Bitkisel Peyzaj İşleri"/>
    <x v="103"/>
  </r>
  <r>
    <x v="0"/>
    <x v="5"/>
    <n v="1603"/>
    <s v="SULAMA TESİSATI İŞLERİ"/>
    <x v="43"/>
    <s v="/01"/>
    <s v="Sulama Tesisatı İşleri"/>
    <x v="104"/>
  </r>
  <r>
    <x v="0"/>
    <x v="5"/>
    <n v="1604"/>
    <s v="ARAÇ YOLU İŞLERİ"/>
    <x v="44"/>
    <s v="/01"/>
    <s v="Asfalt Kaplama İşleri"/>
    <x v="105"/>
  </r>
  <r>
    <x v="0"/>
    <x v="5"/>
    <n v="1604"/>
    <s v="ARAÇ YOLU İŞLERİ"/>
    <x v="44"/>
    <s v="/02"/>
    <s v="Beton Araç Yolu İşleri"/>
    <x v="106"/>
  </r>
  <r>
    <x v="0"/>
    <x v="5"/>
    <n v="1605"/>
    <s v="ÇEVRE DUVARI ve KORKULUĞU İŞLERİ"/>
    <x v="45"/>
    <s v="/01"/>
    <s v="Çevre Duvarı İşleri"/>
    <x v="107"/>
  </r>
  <r>
    <x v="0"/>
    <x v="5"/>
    <n v="1605"/>
    <s v="ÇEVRE DUVARI ve KORKULUĞU İŞLERİ"/>
    <x v="45"/>
    <s v="/02"/>
    <s v="Çevre Duvarı Korkuluk İşleri"/>
    <x v="108"/>
  </r>
  <r>
    <x v="0"/>
    <x v="5"/>
    <n v="1606"/>
    <s v="HAVUZ İŞLERİ"/>
    <x v="46"/>
    <s v="/01"/>
    <s v="Süs Havuzu İşleri"/>
    <x v="109"/>
  </r>
  <r>
    <x v="0"/>
    <x v="5"/>
    <n v="1606"/>
    <s v="HAVUZ İŞLERİ"/>
    <x v="46"/>
    <s v="/02"/>
    <s v="Yüzme Havuzu İşleri"/>
    <x v="110"/>
  </r>
  <r>
    <x v="0"/>
    <x v="5"/>
    <n v="1607"/>
    <s v="KENT MOBİLYALARI İŞLERİ"/>
    <x v="47"/>
    <s v="/01"/>
    <s v="Kent Mobilyaları İşleri"/>
    <x v="111"/>
  </r>
  <r>
    <x v="0"/>
    <x v="5"/>
    <n v="1608"/>
    <s v="ÇOCUK OYUN ALANLARI İŞLERİ"/>
    <x v="48"/>
    <s v="/01"/>
    <s v="Çocuk Oyun Alanı İşleri"/>
    <x v="112"/>
  </r>
  <r>
    <x v="1"/>
    <x v="6"/>
    <n v="2101"/>
    <s v="VİTRİFİYE, ARMATÜR VE AKSESUARLAR"/>
    <x v="49"/>
    <s v="/01"/>
    <s v="Vitrifiye, Armatür ve Aksesuarlar"/>
    <x v="113"/>
  </r>
  <r>
    <x v="1"/>
    <x v="6"/>
    <n v="2102"/>
    <s v="SIHHİ TESİSAT İŞLERİ"/>
    <x v="50"/>
    <s v="/01"/>
    <s v="Sıhhi Tesisat Borulama İşleri"/>
    <x v="114"/>
  </r>
  <r>
    <x v="1"/>
    <x v="6"/>
    <n v="2102"/>
    <s v="SIHHİ TESİSAT İŞLERİ"/>
    <x v="50"/>
    <s v="/02"/>
    <s v="Hidroforlar ve Pompalar"/>
    <x v="115"/>
  </r>
  <r>
    <x v="1"/>
    <x v="6"/>
    <n v="2102"/>
    <s v="SIHHİ TESİSAT İŞLERİ"/>
    <x v="50"/>
    <s v="/03"/>
    <s v="Sıhhi Tesisat Vana, Sayaç ve Ekipman İşleri"/>
    <x v="116"/>
  </r>
  <r>
    <x v="1"/>
    <x v="6"/>
    <n v="2102"/>
    <s v="SIHHİ TESİSAT İŞLERİ"/>
    <x v="50"/>
    <s v="/04"/>
    <s v="Su Depoları, Arıtma Sistemleri"/>
    <x v="117"/>
  </r>
  <r>
    <x v="1"/>
    <x v="6"/>
    <n v="2102"/>
    <s v="SIHHİ TESİSAT İŞLERİ"/>
    <x v="50"/>
    <s v="/05"/>
    <s v="Sıhhı Tesisat Boru İzolasyon İşleri"/>
    <x v="118"/>
  </r>
  <r>
    <x v="1"/>
    <x v="6"/>
    <n v="2103"/>
    <s v="ISITMA-SOĞUTMA TESİSATI İŞLERİ"/>
    <x v="51"/>
    <s v="/01"/>
    <s v="Isıtma-Soğutma Tesisatı Borulama İşleri"/>
    <x v="119"/>
  </r>
  <r>
    <x v="1"/>
    <x v="6"/>
    <n v="2103"/>
    <s v="ISITMA-SOĞUTMA TESİSATI İŞLERİ"/>
    <x v="51"/>
    <s v="/02"/>
    <s v="Yerden Isıtma Sistemi"/>
    <x v="120"/>
  </r>
  <r>
    <x v="1"/>
    <x v="6"/>
    <n v="2103"/>
    <s v="ISITMA-SOĞUTMA TESİSATI İŞLERİ"/>
    <x v="51"/>
    <s v="/03"/>
    <s v="Isıtma-Soğutma Tesisatı Cihaz ve Ekipmanları"/>
    <x v="121"/>
  </r>
  <r>
    <x v="1"/>
    <x v="6"/>
    <n v="2103"/>
    <s v="ISITMA-SOĞUTMA TESİSATI İŞLERİ"/>
    <x v="51"/>
    <s v="/04"/>
    <s v="Isıtma-Soğutma Tesisatı Pompaları "/>
    <x v="122"/>
  </r>
  <r>
    <x v="1"/>
    <x v="6"/>
    <n v="2103"/>
    <s v="ISITMA-SOĞUTMA TESİSATI İŞLERİ"/>
    <x v="51"/>
    <s v="/05"/>
    <s v="Radyatör-Havlupan-Kollektör"/>
    <x v="123"/>
  </r>
  <r>
    <x v="1"/>
    <x v="6"/>
    <n v="2103"/>
    <s v="ISITMA-SOĞUTMA TESİSATI İŞLERİ"/>
    <x v="51"/>
    <s v="/06"/>
    <s v="Isıtma-Soğutma Tesisatı Boru İzolasyonları İşleri"/>
    <x v="124"/>
  </r>
  <r>
    <x v="1"/>
    <x v="6"/>
    <n v="2103"/>
    <s v="ISITMA-SOĞUTMA TESİSATI İŞLERİ"/>
    <x v="51"/>
    <s v="/07"/>
    <s v="İklimlendirme Sistemi İşleri"/>
    <x v="125"/>
  </r>
  <r>
    <x v="1"/>
    <x v="6"/>
    <n v="2104"/>
    <s v="HAVALANDIRMA SİSTEMİ İŞLERİ"/>
    <x v="52"/>
    <s v="/01"/>
    <s v="Havalandırma Tesisatı Cihaz ve Ekipmanları"/>
    <x v="126"/>
  </r>
  <r>
    <x v="1"/>
    <x v="6"/>
    <n v="2104"/>
    <s v="HAVALANDIRMA SİSTEMİ İŞLERİ"/>
    <x v="52"/>
    <s v="/02"/>
    <s v="Otopark Havalandırma Sistemi"/>
    <x v="127"/>
  </r>
  <r>
    <x v="1"/>
    <x v="6"/>
    <n v="2104"/>
    <s v="HAVALANDIRMA SİSTEMİ İŞLERİ"/>
    <x v="52"/>
    <s v="/03"/>
    <s v="Havalandırma Menfez ve Damperleri"/>
    <x v="128"/>
  </r>
  <r>
    <x v="1"/>
    <x v="6"/>
    <n v="2104"/>
    <s v="HAVALANDIRMA SİSTEMİ İŞLERİ"/>
    <x v="52"/>
    <s v="/04"/>
    <s v="Merdiven ve Asansör Basınçlandırma Fanları"/>
    <x v="129"/>
  </r>
  <r>
    <x v="1"/>
    <x v="6"/>
    <n v="2104"/>
    <s v="HAVALANDIRMA SİSTEMİ İŞLERİ"/>
    <x v="52"/>
    <s v="/05"/>
    <s v="Havalandırma Tesisatı Kanal ve İzolasyon İşleri"/>
    <x v="130"/>
  </r>
  <r>
    <x v="1"/>
    <x v="6"/>
    <n v="2105"/>
    <s v="DOĞALGAZ TESİSATI İŞLERİ"/>
    <x v="53"/>
    <s v="/01"/>
    <s v="Doğalgaz Tesisatı Borulama İşleri"/>
    <x v="131"/>
  </r>
  <r>
    <x v="1"/>
    <x v="6"/>
    <n v="2105"/>
    <s v="DOĞALGAZ TESİSATI İŞLERİ"/>
    <x v="53"/>
    <s v="/02"/>
    <s v="Vana, Sayaç ve Doğalgaz Ekipman İşleri"/>
    <x v="132"/>
  </r>
  <r>
    <x v="1"/>
    <x v="6"/>
    <n v="2105"/>
    <s v="DOĞALGAZ TESİSATI İŞLERİ"/>
    <x v="53"/>
    <s v="/03"/>
    <s v="Basınç Düşürme İstasyonları"/>
    <x v="133"/>
  </r>
  <r>
    <x v="1"/>
    <x v="6"/>
    <n v="2105"/>
    <s v="DOĞALGAZ TESİSATI İŞLERİ"/>
    <x v="53"/>
    <s v="/04"/>
    <s v="Abonelik ve Projelendirme Giderleri"/>
    <x v="134"/>
  </r>
  <r>
    <x v="1"/>
    <x v="6"/>
    <n v="2106"/>
    <s v="YANGIN TESİSATI İŞLERİ"/>
    <x v="54"/>
    <s v="/01"/>
    <s v="Yangın Tesisatı Borulama İşleri"/>
    <x v="135"/>
  </r>
  <r>
    <x v="1"/>
    <x v="6"/>
    <n v="2106"/>
    <s v="YANGIN TESİSATI İŞLERİ"/>
    <x v="54"/>
    <s v="/02"/>
    <s v="Yangın Pompa Grubu"/>
    <x v="136"/>
  </r>
  <r>
    <x v="1"/>
    <x v="6"/>
    <n v="2106"/>
    <s v="YANGIN TESİSATI İŞLERİ"/>
    <x v="54"/>
    <s v="/03"/>
    <s v="Yangın Dolabı ve Hidrant Montaj İşleri"/>
    <x v="137"/>
  </r>
  <r>
    <x v="1"/>
    <x v="6"/>
    <n v="2106"/>
    <s v="YANGIN TESİSATI İŞLERİ"/>
    <x v="54"/>
    <s v="/04"/>
    <s v="Yangın Vana Grubu"/>
    <x v="138"/>
  </r>
  <r>
    <x v="1"/>
    <x v="6"/>
    <n v="2106"/>
    <s v="YANGIN TESİSATI İŞLERİ"/>
    <x v="54"/>
    <s v="/05"/>
    <s v="Sprinkler Sistemi"/>
    <x v="139"/>
  </r>
  <r>
    <x v="1"/>
    <x v="6"/>
    <n v="2106"/>
    <s v="YANGIN TESİSATI İŞLERİ"/>
    <x v="54"/>
    <s v="/06"/>
    <s v="Yangın Su Depoları"/>
    <x v="140"/>
  </r>
  <r>
    <x v="1"/>
    <x v="6"/>
    <n v="2107"/>
    <s v="HAVUZ TESİSATI İŞLERİ"/>
    <x v="55"/>
    <s v="/01"/>
    <s v="Havuz Tesisatı Borulama İşleri"/>
    <x v="141"/>
  </r>
  <r>
    <x v="1"/>
    <x v="6"/>
    <n v="2107"/>
    <s v="HAVUZ TESİSATI İŞLERİ"/>
    <x v="55"/>
    <s v="/02"/>
    <s v="Havuz Plakalı Eşanjör Isıtma Sistemi"/>
    <x v="142"/>
  </r>
  <r>
    <x v="1"/>
    <x v="6"/>
    <n v="2107"/>
    <s v="HAVUZ TESİSATI İŞLERİ"/>
    <x v="55"/>
    <s v="/03"/>
    <s v="Havuz Tesisatı Cihaz ve Ekipmanları"/>
    <x v="143"/>
  </r>
  <r>
    <x v="1"/>
    <x v="6"/>
    <n v="2107"/>
    <s v="HAVUZ TESİSATI İŞLERİ"/>
    <x v="55"/>
    <s v="/04"/>
    <s v="Pano ve Elektrik Sistemi (Led Aydınlatma V.B.)"/>
    <x v="144"/>
  </r>
  <r>
    <x v="1"/>
    <x v="6"/>
    <n v="2107"/>
    <s v="HAVUZ TESİSATI İŞLERİ"/>
    <x v="55"/>
    <s v="/05"/>
    <s v="İşletme Malzemeleri (Test Kiti ve Kimyasallar,Derin Tip Kepçe ve Fırça)"/>
    <x v="145"/>
  </r>
  <r>
    <x v="1"/>
    <x v="6"/>
    <n v="2107"/>
    <s v="HAVUZ TESİSATI İŞLERİ"/>
    <x v="55"/>
    <s v="/06"/>
    <s v="Otomatik Dezenfeksiyon Kontrol Sistemi"/>
    <x v="146"/>
  </r>
  <r>
    <x v="1"/>
    <x v="6"/>
    <n v="2108"/>
    <s v="SİSMİK VE TİTREŞİM ÖNLEMLER"/>
    <x v="56"/>
    <s v="/01"/>
    <s v="Sismik ve Titreşim Önleyici Sistemler"/>
    <x v="147"/>
  </r>
  <r>
    <x v="1"/>
    <x v="6"/>
    <n v="2109"/>
    <s v="PASİF YANGIN DURDURUCU ÖNLEMLER"/>
    <x v="57"/>
    <s v="/01"/>
    <s v="Mekanik Tesisat Yangın Durdurucu Önlemler"/>
    <x v="148"/>
  </r>
  <r>
    <x v="1"/>
    <x v="6"/>
    <n v="2110"/>
    <s v="MEKANİK OTOMASYON SİSTEMLERİ"/>
    <x v="58"/>
    <s v="/01"/>
    <s v="MCC/ DDC Panoları ve Kablolaması"/>
    <x v="149"/>
  </r>
  <r>
    <x v="1"/>
    <x v="6"/>
    <n v="2110"/>
    <s v="MEKANİK OTOMASYON SİSTEMLERİ"/>
    <x v="58"/>
    <s v="/02"/>
    <s v="Sensörler ve Dedektörler"/>
    <x v="150"/>
  </r>
  <r>
    <x v="1"/>
    <x v="6"/>
    <n v="2110"/>
    <s v="MEKANİK OTOMASYON SİSTEMLERİ"/>
    <x v="58"/>
    <s v="/03"/>
    <s v="Motorlu Vana ve Aktüatörler"/>
    <x v="151"/>
  </r>
  <r>
    <x v="1"/>
    <x v="6"/>
    <n v="2110"/>
    <s v="MEKANİK OTOMASYON SİSTEMLERİ"/>
    <x v="58"/>
    <s v="/04"/>
    <s v="Yazılım,Ağ ve Devreye Alma"/>
    <x v="152"/>
  </r>
  <r>
    <x v="1"/>
    <x v="6"/>
    <n v="2111"/>
    <s v="MEKANİK TEST VE DEVREYE ALMA İŞLERİ"/>
    <x v="59"/>
    <s v="/01"/>
    <s v="Flushıng-Devreye Alma İşlemleri-As Buılt Projeler"/>
    <x v="153"/>
  </r>
  <r>
    <x v="2"/>
    <x v="7"/>
    <n v="3101"/>
    <s v="TOPRAKLAMA VE YILDIRIMDAN KORUNMA TESİSATI"/>
    <x v="60"/>
    <s v="/01"/>
    <s v="Topraklama ve Yıldırımdan Korunma Tesisatı"/>
    <x v="154"/>
  </r>
  <r>
    <x v="2"/>
    <x v="7"/>
    <n v="3102"/>
    <s v="SORTİ TESİSATI"/>
    <x v="61"/>
    <s v="/01"/>
    <s v="Sorti Kabloları"/>
    <x v="155"/>
  </r>
  <r>
    <x v="2"/>
    <x v="7"/>
    <n v="3102"/>
    <s v="SORTİ TESİSATI"/>
    <x v="61"/>
    <s v="/02"/>
    <s v="Sorti Borulama Tesisatı"/>
    <x v="156"/>
  </r>
  <r>
    <x v="2"/>
    <x v="7"/>
    <n v="3102"/>
    <s v="SORTİ TESİSATI"/>
    <x v="61"/>
    <s v="/03"/>
    <s v="Sorti Ekipmanları"/>
    <x v="157"/>
  </r>
  <r>
    <x v="2"/>
    <x v="7"/>
    <n v="3103"/>
    <s v="KABLO KANAL TESİSATI"/>
    <x v="62"/>
    <s v="/01"/>
    <s v="Kablo Kanal Tesisatı"/>
    <x v="158"/>
  </r>
  <r>
    <x v="2"/>
    <x v="7"/>
    <n v="3104"/>
    <s v="ALÇAK GERİLİM KABLOLARI"/>
    <x v="63"/>
    <s v="/01"/>
    <s v="Bakır İletkenli Kablolar"/>
    <x v="159"/>
  </r>
  <r>
    <x v="2"/>
    <x v="7"/>
    <n v="3104"/>
    <s v="ALÇAK GERİLİM KABLOLARI"/>
    <x v="63"/>
    <s v="/02"/>
    <s v="Alüminyum İletkenli Kablolar"/>
    <x v="160"/>
  </r>
  <r>
    <x v="2"/>
    <x v="7"/>
    <n v="3105"/>
    <s v="ZAYIF AKIM KABLOLARI"/>
    <x v="64"/>
    <s v="/01"/>
    <s v="Zayıf Akım Kabloları"/>
    <x v="161"/>
  </r>
  <r>
    <x v="2"/>
    <x v="7"/>
    <n v="3106"/>
    <s v="BUSBAR TESİSATI"/>
    <x v="65"/>
    <s v="/01"/>
    <s v="Güç Busbar Sistemleri"/>
    <x v="162"/>
  </r>
  <r>
    <x v="2"/>
    <x v="7"/>
    <n v="3106"/>
    <s v="BUSBAR TESİSATI"/>
    <x v="65"/>
    <s v="/02"/>
    <s v="Aydınlatma Busbar Sistemleri"/>
    <x v="163"/>
  </r>
  <r>
    <x v="2"/>
    <x v="7"/>
    <n v="3106"/>
    <s v="BUSBAR TESİSATI"/>
    <x v="65"/>
    <s v="/03"/>
    <s v="Döşeme Altı Busbar Sistemleri"/>
    <x v="164"/>
  </r>
  <r>
    <x v="2"/>
    <x v="7"/>
    <n v="3107"/>
    <s v="PANO TESİSATI"/>
    <x v="66"/>
    <s v="/01"/>
    <s v="Pano Tesisatı"/>
    <x v="165"/>
  </r>
  <r>
    <x v="2"/>
    <x v="7"/>
    <n v="3108"/>
    <s v="AYDINLATMA ARMATÜRLERİ"/>
    <x v="67"/>
    <s v="/01"/>
    <s v="Aydınlatma Armatürleri"/>
    <x v="166"/>
  </r>
  <r>
    <x v="2"/>
    <x v="7"/>
    <n v="3108"/>
    <s v="AYDINLATMA ARMATÜRLERİ"/>
    <x v="67"/>
    <s v="/02"/>
    <s v="Çevre Aydınlatma Armatürleri"/>
    <x v="167"/>
  </r>
  <r>
    <x v="2"/>
    <x v="7"/>
    <n v="3108"/>
    <s v="AYDINLATMA ARMATÜRLERİ"/>
    <x v="67"/>
    <s v="/03"/>
    <s v="Cephe Aydınlatma Armatürleri"/>
    <x v="168"/>
  </r>
  <r>
    <x v="2"/>
    <x v="7"/>
    <n v="3109"/>
    <s v="ANAHTAR VE PRİZ EKİPMANLARI"/>
    <x v="68"/>
    <s v="/01"/>
    <s v="Anahtar ve Priz Ekipmanları"/>
    <x v="169"/>
  </r>
  <r>
    <x v="2"/>
    <x v="7"/>
    <n v="3110"/>
    <s v="ASANSÖR İŞLERİ"/>
    <x v="69"/>
    <s v="/01"/>
    <s v="Asansör İşleri"/>
    <x v="170"/>
  </r>
  <r>
    <x v="2"/>
    <x v="7"/>
    <n v="3111"/>
    <s v="GÜNEŞ ENERJİ SİSTEMİ"/>
    <x v="70"/>
    <s v="/01"/>
    <s v="Güneş Enerji Sistemi"/>
    <x v="171"/>
  </r>
  <r>
    <x v="2"/>
    <x v="7"/>
    <n v="3112"/>
    <s v="TELEFON VE DATA SİSTEMİ"/>
    <x v="71"/>
    <s v="/01"/>
    <s v="Telefon ve Data Sistemi"/>
    <x v="172"/>
  </r>
  <r>
    <x v="2"/>
    <x v="7"/>
    <n v="3113"/>
    <s v="YANGIN ALGILAMA SİSTEMİ"/>
    <x v="72"/>
    <s v="/01"/>
    <s v="Yangın Algılama Sistemi"/>
    <x v="173"/>
  </r>
  <r>
    <x v="2"/>
    <x v="7"/>
    <n v="3114"/>
    <s v="ACİL ANONS SİSTEMİ"/>
    <x v="73"/>
    <s v="/01"/>
    <s v="Acil Anons Sistemi"/>
    <x v="174"/>
  </r>
  <r>
    <x v="2"/>
    <x v="7"/>
    <n v="3115"/>
    <s v="CCTV SİSTEMİ"/>
    <x v="74"/>
    <s v="/01"/>
    <s v="CCTV Sistemi"/>
    <x v="175"/>
  </r>
  <r>
    <x v="2"/>
    <x v="7"/>
    <n v="3116"/>
    <s v="GÜVENLİK SİSTEMİ"/>
    <x v="75"/>
    <s v="/01"/>
    <s v="Güvenlik Sistemi"/>
    <x v="176"/>
  </r>
  <r>
    <x v="2"/>
    <x v="7"/>
    <n v="3117"/>
    <s v="UYDU TELEVİZYON SİSTEMİ"/>
    <x v="76"/>
    <s v="/01"/>
    <s v="Uydu Televizyon Sistemi"/>
    <x v="177"/>
  </r>
  <r>
    <x v="2"/>
    <x v="7"/>
    <n v="3118"/>
    <s v="İNTERKOM SİSTEMİ"/>
    <x v="77"/>
    <s v="/01"/>
    <s v="İnterkom Sistemi"/>
    <x v="178"/>
  </r>
  <r>
    <x v="2"/>
    <x v="7"/>
    <n v="3119"/>
    <s v="AYDINLATMA OTOMASYONU"/>
    <x v="78"/>
    <s v="/01"/>
    <s v="Aydınlatma Otomasyonu"/>
    <x v="179"/>
  </r>
  <r>
    <x v="2"/>
    <x v="7"/>
    <n v="3120"/>
    <s v="ENERJİ OTOMASYONU"/>
    <x v="79"/>
    <s v="/01"/>
    <s v="Enerji Otomasyonu"/>
    <x v="180"/>
  </r>
  <r>
    <x v="2"/>
    <x v="7"/>
    <n v="3121"/>
    <s v="TRANSFORMATÖRLER"/>
    <x v="80"/>
    <s v="/01"/>
    <s v="Kuru Tip Trafolar"/>
    <x v="181"/>
  </r>
  <r>
    <x v="2"/>
    <x v="7"/>
    <n v="3121"/>
    <s v="TRANSFORMATÖRLER"/>
    <x v="80"/>
    <s v="/02"/>
    <s v="Yağlı Tip Trafolar"/>
    <x v="182"/>
  </r>
  <r>
    <x v="2"/>
    <x v="7"/>
    <n v="3122"/>
    <s v="ORTA GERİLİM HÜCRELERİ"/>
    <x v="81"/>
    <s v="/01"/>
    <s v="Orta Gerilim Hücreleri"/>
    <x v="183"/>
  </r>
  <r>
    <x v="2"/>
    <x v="7"/>
    <n v="3123"/>
    <s v="ORTA GERİLİM KABLOLARI"/>
    <x v="82"/>
    <s v="/01"/>
    <s v="Orta Gerilim Kabloları"/>
    <x v="184"/>
  </r>
  <r>
    <x v="2"/>
    <x v="7"/>
    <n v="3124"/>
    <s v="ORTA GERİLİM YARDIMCI"/>
    <x v="83"/>
    <s v="/01"/>
    <s v="Orta Gerilim Yardımcı Elemanları"/>
    <x v="185"/>
  </r>
  <r>
    <x v="2"/>
    <x v="7"/>
    <n v="3125"/>
    <s v="ELEKTRİK ALTYAPI BORULAMA"/>
    <x v="84"/>
    <s v="/01"/>
    <s v="Elektrik Altyapı Borulama Tesisatı"/>
    <x v="186"/>
  </r>
  <r>
    <x v="2"/>
    <x v="7"/>
    <n v="3126"/>
    <s v="JENERATÖR TESİSATI"/>
    <x v="85"/>
    <s v="/01"/>
    <s v="Jeneratör Tesisatı"/>
    <x v="187"/>
  </r>
  <r>
    <x v="2"/>
    <x v="7"/>
    <n v="3127"/>
    <s v="KESİNTİSİZ GÜÇ KAYNAKLARI"/>
    <x v="86"/>
    <s v="/01"/>
    <s v="Kesintisiz Güç Kaynakları"/>
    <x v="188"/>
  </r>
  <r>
    <x v="2"/>
    <x v="7"/>
    <n v="3128"/>
    <s v="ELEKTRİKLİ ARAÇ ŞARJ"/>
    <x v="87"/>
    <s v="/01"/>
    <s v="Elektrikli Araç Şarj Sistemi"/>
    <x v="189"/>
  </r>
  <r>
    <x v="2"/>
    <x v="7"/>
    <n v="3129"/>
    <s v="SİSMİK KORUMA TESİSATI"/>
    <x v="88"/>
    <s v="/01"/>
    <s v="Sismik Koruma Tesisatı"/>
    <x v="190"/>
  </r>
  <r>
    <x v="2"/>
    <x v="7"/>
    <n v="3130"/>
    <s v="YANGIN DURDURUCU SİSTEMİ"/>
    <x v="89"/>
    <s v="/01"/>
    <s v="Yangın Durdurucu Sistemi"/>
    <x v="191"/>
  </r>
  <r>
    <x v="3"/>
    <x v="8"/>
    <n v="6101"/>
    <s v="PROJE GİDERLERİ"/>
    <x v="90"/>
    <s v="/01"/>
    <s v="Mimari Proje Giderleri"/>
    <x v="192"/>
  </r>
  <r>
    <x v="3"/>
    <x v="8"/>
    <n v="6101"/>
    <s v="PROJE GİDERLERİ"/>
    <x v="90"/>
    <s v="/02"/>
    <s v="Statik Proje Giderleri"/>
    <x v="193"/>
  </r>
  <r>
    <x v="3"/>
    <x v="8"/>
    <n v="6101"/>
    <s v="PROJE GİDERLERİ"/>
    <x v="90"/>
    <s v="/03"/>
    <s v="Elektrik Proje Giderleri"/>
    <x v="194"/>
  </r>
  <r>
    <x v="3"/>
    <x v="8"/>
    <n v="6101"/>
    <s v="PROJE GİDERLERİ"/>
    <x v="90"/>
    <s v="/04"/>
    <s v="Mekanik Proje Giderleri"/>
    <x v="195"/>
  </r>
  <r>
    <x v="3"/>
    <x v="8"/>
    <n v="6101"/>
    <s v="PROJE GİDERLERİ"/>
    <x v="90"/>
    <s v="/05"/>
    <s v="Altyapı Proje Giderleri"/>
    <x v="196"/>
  </r>
  <r>
    <x v="3"/>
    <x v="8"/>
    <n v="6101"/>
    <s v="PROJE GİDERLERİ"/>
    <x v="90"/>
    <s v="/06"/>
    <s v="Çevre Düzenleme ve Peyzaj Proje Giderleri"/>
    <x v="197"/>
  </r>
  <r>
    <x v="3"/>
    <x v="8"/>
    <n v="6101"/>
    <s v="PROJE GİDERLERİ"/>
    <x v="90"/>
    <s v="/07"/>
    <s v="Danışmanlık Hizmeti Giderleri"/>
    <x v="198"/>
  </r>
  <r>
    <x v="3"/>
    <x v="8"/>
    <n v="6101"/>
    <s v="PROJE GİDERLERİ"/>
    <x v="90"/>
    <s v="/08"/>
    <s v="Yapı Denetim Hizmeti Giderleri"/>
    <x v="199"/>
  </r>
  <r>
    <x v="3"/>
    <x v="8"/>
    <n v="6101"/>
    <s v="PROJE GİDERLERİ"/>
    <x v="90"/>
    <s v="/09"/>
    <s v="Laboratuvar ve Test Giderleri"/>
    <x v="200"/>
  </r>
  <r>
    <x v="3"/>
    <x v="8"/>
    <n v="6102"/>
    <s v="SATIŞ PAZARLAMA GİDERLERİ"/>
    <x v="91"/>
    <s v="/01"/>
    <s v="Satış Ofisi Giderleri"/>
    <x v="201"/>
  </r>
  <r>
    <x v="3"/>
    <x v="8"/>
    <n v="6102"/>
    <s v="SATIŞ PAZARLAMA GİDERLERİ"/>
    <x v="91"/>
    <s v="/02"/>
    <s v="Reklam-Yayın-Görsel Medya Giderleri"/>
    <x v="202"/>
  </r>
  <r>
    <x v="3"/>
    <x v="8"/>
    <n v="6102"/>
    <s v="SATIŞ PAZARLAMA GİDERLERİ"/>
    <x v="91"/>
    <s v="/03"/>
    <s v="Maket Yapılması Giderleri"/>
    <x v="203"/>
  </r>
  <r>
    <x v="3"/>
    <x v="8"/>
    <n v="6102"/>
    <s v="SATIŞ PAZARLAMA GİDERLERİ"/>
    <x v="91"/>
    <s v="/04"/>
    <s v="Satış Ofisi Personel Giderleri"/>
    <x v="204"/>
  </r>
  <r>
    <x v="3"/>
    <x v="8"/>
    <n v="6102"/>
    <s v="SATIŞ PAZARLAMA GİDERLERİ"/>
    <x v="91"/>
    <s v="/05"/>
    <s v="Satış Ofisi Yapım Giderleri"/>
    <x v="205"/>
  </r>
  <r>
    <x v="3"/>
    <x v="8"/>
    <n v="6102"/>
    <s v="SATIŞ PAZARLAMA GİDERLERİ"/>
    <x v="91"/>
    <s v="/06"/>
    <s v="Örnek Daire Yapım Giderleri"/>
    <x v="206"/>
  </r>
  <r>
    <x v="3"/>
    <x v="8"/>
    <n v="6102"/>
    <s v="SATIŞ PAZARLAMA GİDERLERİ"/>
    <x v="91"/>
    <s v="/07"/>
    <s v="Satış Danışmanlık Giderleri"/>
    <x v="207"/>
  </r>
  <r>
    <x v="3"/>
    <x v="8"/>
    <n v="6103"/>
    <s v="RESMİ GİDERLER"/>
    <x v="92"/>
    <s v="/01"/>
    <s v="Tapu Harcı Giderleri"/>
    <x v="208"/>
  </r>
  <r>
    <x v="3"/>
    <x v="8"/>
    <n v="6103"/>
    <s v="RESMİ GİDERLER"/>
    <x v="92"/>
    <s v="/02"/>
    <s v="Ruhsat Harcı Giderleri"/>
    <x v="209"/>
  </r>
  <r>
    <x v="3"/>
    <x v="8"/>
    <n v="6103"/>
    <s v="RESMİ GİDERLER"/>
    <x v="92"/>
    <s v="/03"/>
    <s v="İskan Harcı Giderleri"/>
    <x v="210"/>
  </r>
  <r>
    <x v="3"/>
    <x v="8"/>
    <n v="6103"/>
    <s v="RESMİ GİDERLER"/>
    <x v="92"/>
    <s v="/04"/>
    <s v="Noter Masraf Giderleri"/>
    <x v="211"/>
  </r>
  <r>
    <x v="3"/>
    <x v="8"/>
    <n v="6103"/>
    <s v="RESMİ GİDERLER"/>
    <x v="92"/>
    <s v="/05"/>
    <s v="Teminat Mektubu Giderleri"/>
    <x v="212"/>
  </r>
  <r>
    <x v="3"/>
    <x v="8"/>
    <n v="6103"/>
    <s v="RESMİ GİDERLER"/>
    <x v="92"/>
    <s v="/06"/>
    <s v="Sigorta Giderleri"/>
    <x v="213"/>
  </r>
  <r>
    <x v="3"/>
    <x v="8"/>
    <n v="6103"/>
    <s v="RESMİ GİDERLER"/>
    <x v="92"/>
    <s v="/07"/>
    <s v="Elk.,Su, Doğalgaz Abonelik Giderleri"/>
    <x v="214"/>
  </r>
  <r>
    <x v="3"/>
    <x v="8"/>
    <n v="6103"/>
    <s v="RESMİ GİDERLER"/>
    <x v="92"/>
    <s v="/08"/>
    <s v="Damga vergisi Giderleri"/>
    <x v="215"/>
  </r>
  <r>
    <x v="3"/>
    <x v="8"/>
    <n v="6104"/>
    <s v="ŞANTİYE KULLANIM GİDERLERİ"/>
    <x v="93"/>
    <s v="/01"/>
    <s v="Elektrik Giderleri"/>
    <x v="216"/>
  </r>
  <r>
    <x v="3"/>
    <x v="8"/>
    <n v="6104"/>
    <s v="ŞANTİYE KULLANIM GİDERLERİ"/>
    <x v="93"/>
    <s v="/02"/>
    <s v="Su Giderleri"/>
    <x v="217"/>
  </r>
  <r>
    <x v="3"/>
    <x v="8"/>
    <n v="6104"/>
    <s v="ŞANTİYE KULLANIM GİDERLERİ"/>
    <x v="93"/>
    <s v="/03"/>
    <s v="Doğalgaz Giderleri"/>
    <x v="218"/>
  </r>
  <r>
    <x v="3"/>
    <x v="8"/>
    <n v="6104"/>
    <s v="ŞANTİYE KULLANIM GİDERLERİ"/>
    <x v="93"/>
    <s v="/04"/>
    <s v="İnternet Giderleri"/>
    <x v="219"/>
  </r>
  <r>
    <x v="3"/>
    <x v="8"/>
    <n v="6104"/>
    <s v="ŞANTİYE KULLANIM GİDERLERİ"/>
    <x v="93"/>
    <s v="/05"/>
    <s v="Kırtasiye Giderleri"/>
    <x v="220"/>
  </r>
  <r>
    <x v="3"/>
    <x v="8"/>
    <n v="6104"/>
    <s v="ŞANTİYE KULLANIM GİDERLERİ"/>
    <x v="93"/>
    <s v="/06"/>
    <s v="Şantiye Tesisleri İşletme Giderleri (Temizlik,Bakım,Tamirat,Malzeme)"/>
    <x v="221"/>
  </r>
  <r>
    <x v="3"/>
    <x v="8"/>
    <n v="6104"/>
    <s v="ŞANTİYE KULLANIM GİDERLERİ"/>
    <x v="93"/>
    <s v="/07"/>
    <s v="Şantiye Güvenlik Giderleri"/>
    <x v="222"/>
  </r>
  <r>
    <x v="3"/>
    <x v="8"/>
    <n v="6105"/>
    <s v="PERSONEL GİDERLERİ"/>
    <x v="94"/>
    <s v="/01"/>
    <s v="Personel Maaş Giderleri"/>
    <x v="223"/>
  </r>
  <r>
    <x v="3"/>
    <x v="8"/>
    <n v="6105"/>
    <s v="PERSONEL GİDERLERİ"/>
    <x v="94"/>
    <s v="/02"/>
    <s v="Personel Prim Giderleri"/>
    <x v="224"/>
  </r>
  <r>
    <x v="3"/>
    <x v="8"/>
    <n v="6105"/>
    <s v="PERSONEL GİDERLERİ"/>
    <x v="94"/>
    <s v="/03"/>
    <s v="Personel Tazminat Giderleri"/>
    <x v="225"/>
  </r>
  <r>
    <x v="3"/>
    <x v="8"/>
    <n v="6105"/>
    <s v="PERSONEL GİDERLERİ"/>
    <x v="94"/>
    <s v="/04"/>
    <s v="Personel Yemek Giderleri"/>
    <x v="226"/>
  </r>
  <r>
    <x v="3"/>
    <x v="8"/>
    <n v="6105"/>
    <s v="PERSONEL GİDERLERİ"/>
    <x v="94"/>
    <s v="/05"/>
    <s v="Personel Ulaşım Giderleri"/>
    <x v="227"/>
  </r>
  <r>
    <x v="3"/>
    <x v="8"/>
    <n v="6105"/>
    <s v="PERSONEL GİDERLERİ"/>
    <x v="94"/>
    <s v="/06"/>
    <s v="Konaklama ve Kira Giderleri"/>
    <x v="228"/>
  </r>
  <r>
    <x v="3"/>
    <x v="8"/>
    <n v="6106"/>
    <s v="MOBİLİZASYON-DEMOBİLİZASYON  GİDERLERİ"/>
    <x v="95"/>
    <s v="/01"/>
    <s v="Mobilizasyon Giderleri"/>
    <x v="229"/>
  </r>
  <r>
    <x v="3"/>
    <x v="8"/>
    <n v="6106"/>
    <s v="MOBİLİZASYON-DEMOBİLİZASYON  GİDERLERİ"/>
    <x v="95"/>
    <s v="/02"/>
    <s v="Demobilizasyon Giderleri"/>
    <x v="230"/>
  </r>
  <r>
    <x v="3"/>
    <x v="8"/>
    <n v="6106"/>
    <s v="MOBİLİZASYON-DEMOBİLİZASYON  GİDERLERİ"/>
    <x v="95"/>
    <s v="/03"/>
    <s v="Mobilizasyon Elektrik Giderleri"/>
    <x v="231"/>
  </r>
  <r>
    <x v="3"/>
    <x v="8"/>
    <n v="6106"/>
    <s v="MOBİLİZASYON-DEMOBİLİZASYON  GİDERLERİ"/>
    <x v="95"/>
    <s v="/04"/>
    <s v="Mobilizasyon Mekanik Giderleri"/>
    <x v="232"/>
  </r>
  <r>
    <x v="3"/>
    <x v="8"/>
    <n v="6107"/>
    <s v="DEMİRBAŞ GİDERLERİ"/>
    <x v="96"/>
    <s v="/01"/>
    <s v="Tünel Kalıp"/>
    <x v="233"/>
  </r>
  <r>
    <x v="3"/>
    <x v="8"/>
    <n v="6107"/>
    <s v="DEMİRBAŞ GİDERLERİ"/>
    <x v="96"/>
    <s v="/02"/>
    <s v="Kamyon Yıkama Ünitesi"/>
    <x v="234"/>
  </r>
  <r>
    <x v="3"/>
    <x v="8"/>
    <n v="6107"/>
    <s v="DEMİRBAŞ GİDERLERİ"/>
    <x v="96"/>
    <s v="/03"/>
    <s v="Sahada Kullanılan Jeneratör"/>
    <x v="235"/>
  </r>
  <r>
    <x v="3"/>
    <x v="8"/>
    <n v="6107"/>
    <s v="DEMİRBAŞ GİDERLERİ"/>
    <x v="96"/>
    <s v="/04"/>
    <s v="Demirbaş Ekipmanlar"/>
    <x v="236"/>
  </r>
  <r>
    <x v="3"/>
    <x v="8"/>
    <n v="6107"/>
    <s v="DEMİRBAŞ GİDERLERİ"/>
    <x v="96"/>
    <s v="/05"/>
    <s v="Kule Vinç"/>
    <x v="237"/>
  </r>
  <r>
    <x v="3"/>
    <x v="8"/>
    <n v="6107"/>
    <s v="DEMİRBAŞ GİDERLERİ"/>
    <x v="96"/>
    <s v="/06"/>
    <s v="Beton Santrali"/>
    <x v="238"/>
  </r>
  <r>
    <x v="3"/>
    <x v="8"/>
    <n v="6107"/>
    <s v="DEMİRBAŞ GİDERLERİ"/>
    <x v="96"/>
    <s v="/07"/>
    <s v="Konkasör (Taş Kırma ve Eleme)"/>
    <x v="239"/>
  </r>
  <r>
    <x v="3"/>
    <x v="8"/>
    <n v="6107"/>
    <s v="DEMİRBAŞ GİDERLERİ"/>
    <x v="96"/>
    <s v="/08"/>
    <s v="Kantar"/>
    <x v="240"/>
  </r>
  <r>
    <x v="3"/>
    <x v="8"/>
    <n v="6107"/>
    <s v="DEMİRBAŞ GİDERLERİ"/>
    <x v="96"/>
    <s v="/09"/>
    <s v="Küçük Demirbaşlar"/>
    <x v="241"/>
  </r>
  <r>
    <x v="3"/>
    <x v="8"/>
    <n v="6108"/>
    <s v="İSG GİDERLERİ"/>
    <x v="97"/>
    <s v="/01"/>
    <s v="OSGB Hizmet Giderleri"/>
    <x v="242"/>
  </r>
  <r>
    <x v="3"/>
    <x v="8"/>
    <n v="6108"/>
    <s v="İSG GİDERLERİ"/>
    <x v="97"/>
    <s v="/02"/>
    <s v="Kişisel Koruyucu Donanım Giderleri"/>
    <x v="243"/>
  </r>
  <r>
    <x v="3"/>
    <x v="8"/>
    <n v="6108"/>
    <s v="İSG GİDERLERİ"/>
    <x v="97"/>
    <s v="/03"/>
    <s v="İSG Malzeme ve Ekipman Giderleri"/>
    <x v="244"/>
  </r>
  <r>
    <x v="3"/>
    <x v="8"/>
    <n v="6108"/>
    <s v="İSG GİDERLERİ"/>
    <x v="97"/>
    <s v="/04"/>
    <s v="Genel İSG Giderleri"/>
    <x v="245"/>
  </r>
  <r>
    <x v="3"/>
    <x v="8"/>
    <n v="6109"/>
    <s v="ARAÇ KİRALAMA GİDERLERİ"/>
    <x v="98"/>
    <s v="/01"/>
    <s v="Binek Oto Kiralama Giderleri"/>
    <x v="246"/>
  </r>
  <r>
    <x v="3"/>
    <x v="8"/>
    <n v="6110"/>
    <s v="İŞ MAKİNESİ KİRALAMA GİDERLERİ"/>
    <x v="99"/>
    <s v="/01"/>
    <s v="İş Makinesi Kiralama Giderleri"/>
    <x v="247"/>
  </r>
  <r>
    <x v="3"/>
    <x v="8"/>
    <n v="6111"/>
    <s v="AKARYAKIT GİDERLERİ"/>
    <x v="100"/>
    <s v="/01"/>
    <s v="Akaryakıt Giderleri"/>
    <x v="248"/>
  </r>
  <r>
    <x v="3"/>
    <x v="8"/>
    <n v="6112"/>
    <s v="BAKIM, ONARIM VE YEDEK PARÇA GİDERLERİ"/>
    <x v="101"/>
    <s v="/01"/>
    <s v="Demirbaş Tamir Bakım Giderleri"/>
    <x v="249"/>
  </r>
  <r>
    <x v="3"/>
    <x v="8"/>
    <n v="6112"/>
    <s v="BAKIM, ONARIM VE YEDEK PARÇA GİDERLERİ"/>
    <x v="101"/>
    <s v="/02"/>
    <s v="Tünel Kalıp Onarım Giderleri"/>
    <x v="250"/>
  </r>
  <r>
    <x v="3"/>
    <x v="8"/>
    <n v="6112"/>
    <s v="BAKIM, ONARIM VE YEDEK PARÇA GİDERLERİ"/>
    <x v="101"/>
    <s v="/03"/>
    <s v="Yedek Parça, Aksesuar Giderleri"/>
    <x v="251"/>
  </r>
  <r>
    <x v="3"/>
    <x v="8"/>
    <n v="6112"/>
    <s v="BAKIM, ONARIM VE YEDEK PARÇA GİDERLERİ"/>
    <x v="101"/>
    <s v="/04"/>
    <s v="Şantiye Araçları Bakım, Onarım Giderleri"/>
    <x v="252"/>
  </r>
  <r>
    <x v="3"/>
    <x v="8"/>
    <n v="6113"/>
    <s v="İDAREYE TAHSİS EDİLEN ARAÇ GİDERLERİ"/>
    <x v="102"/>
    <s v="/01"/>
    <s v="İdareye Tahsis Edilen Araç Giderleri"/>
    <x v="253"/>
  </r>
  <r>
    <x v="3"/>
    <x v="8"/>
    <n v="6114"/>
    <s v="BİLGİ İŞLEM GİDERLERİ"/>
    <x v="103"/>
    <s v="/01"/>
    <s v="Bilgi İşlem Donanım Giderleri"/>
    <x v="254"/>
  </r>
  <r>
    <x v="3"/>
    <x v="8"/>
    <n v="6114"/>
    <s v="BİLGİ İŞLEM GİDERLERİ"/>
    <x v="103"/>
    <s v="/02"/>
    <s v="Bilgi İşlem Yazılım Giderleri"/>
    <x v="255"/>
  </r>
  <r>
    <x v="3"/>
    <x v="8"/>
    <n v="6114"/>
    <s v="BİLGİ İŞLEM GİDERLERİ"/>
    <x v="103"/>
    <s v="/03"/>
    <s v="Bilgi İşlem Sarf Giderleri"/>
    <x v="256"/>
  </r>
  <r>
    <x v="3"/>
    <x v="8"/>
    <n v="6115"/>
    <s v="NAKLİYE GİDERLERİ"/>
    <x v="104"/>
    <s v="/01"/>
    <s v="Nakliye Giderleri"/>
    <x v="257"/>
  </r>
  <r>
    <x v="3"/>
    <x v="8"/>
    <n v="6116"/>
    <s v="DİĞER GENEL GİDERLER"/>
    <x v="105"/>
    <s v="/01"/>
    <s v="Bağış ve Kurban Giderleri"/>
    <x v="258"/>
  </r>
  <r>
    <x v="3"/>
    <x v="8"/>
    <n v="6116"/>
    <s v="DİĞER GENEL GİDERLER"/>
    <x v="105"/>
    <s v="/02"/>
    <s v="Nalburiye Giderleri"/>
    <x v="259"/>
  </r>
  <r>
    <x v="3"/>
    <x v="8"/>
    <n v="6116"/>
    <s v="DİĞER GENEL GİDERLER"/>
    <x v="105"/>
    <s v="/03"/>
    <s v="Topoğraf, Harita ve Plan Kote İşleri"/>
    <x v="260"/>
  </r>
  <r>
    <x v="3"/>
    <x v="9"/>
    <n v="6201"/>
    <s v="FİNANSMAN GİDERLERİ"/>
    <x v="106"/>
    <s v="/01"/>
    <s v="Finansman Giderleri"/>
    <x v="261"/>
  </r>
  <r>
    <x v="3"/>
    <x v="10"/>
    <n v="6301"/>
    <s v="MERKEZ FİNANSMAN PAYI"/>
    <x v="107"/>
    <s v="/01"/>
    <s v="Merkez Finansman Payı"/>
    <x v="262"/>
  </r>
  <r>
    <x v="3"/>
    <x v="10"/>
    <n v="6302"/>
    <s v="MERKEZ GYG PAYI"/>
    <x v="108"/>
    <s v="/01"/>
    <s v="Merkez Gyg Payı"/>
    <x v="263"/>
  </r>
  <r>
    <x v="3"/>
    <x v="10"/>
    <n v="6303"/>
    <s v="MERKEZ AMORTİSMAN PAYI"/>
    <x v="109"/>
    <s v="/01"/>
    <s v="Merkez Amortisman Payı"/>
    <x v="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A64E7-F558-41ED-AA01-5154F5B6A7F3}" name="BÜTÇE KIRILIM PLANI" cacheId="2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rowHeaderCaption="BÜTÇE KIRILIM PLANI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BÜTÇE KIRILIM PLANI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BC97A-5DA6-4CC1-B4BC-CD4356262E4F}" name="PivotTable1" cacheId="22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A394" firstHeaderRow="1" firstDataRow="1" firstDataCol="1"/>
  <pivotFields count="8">
    <pivotField axis="axisRow" showAll="0">
      <items count="6">
        <item x="0"/>
        <item x="1"/>
        <item x="2"/>
        <item x="3"/>
        <item m="1" x="4"/>
        <item t="default"/>
      </items>
    </pivotField>
    <pivotField axis="axisRow" showAll="0">
      <items count="13">
        <item x="0"/>
        <item x="1"/>
        <item x="6"/>
        <item x="7"/>
        <item x="8"/>
        <item x="9"/>
        <item x="10"/>
        <item m="1" x="11"/>
        <item x="2"/>
        <item x="3"/>
        <item x="4"/>
        <item x="5"/>
        <item t="default"/>
      </items>
    </pivotField>
    <pivotField showAll="0"/>
    <pivotField showAll="0"/>
    <pivotField axis="axisRow" showAll="0" sortType="ascending">
      <items count="130">
        <item m="1" x="127"/>
        <item x="0"/>
        <item x="1"/>
        <item x="2"/>
        <item x="3"/>
        <item x="4"/>
        <item x="5"/>
        <item x="6"/>
        <item m="1" x="12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10"/>
        <item x="39"/>
        <item x="40"/>
        <item x="41"/>
        <item x="42"/>
        <item x="43"/>
        <item x="44"/>
        <item x="45"/>
        <item x="46"/>
        <item x="47"/>
        <item x="48"/>
        <item x="49"/>
        <item m="1" x="112"/>
        <item x="50"/>
        <item x="51"/>
        <item m="1" x="113"/>
        <item x="52"/>
        <item m="1" x="114"/>
        <item x="53"/>
        <item m="1" x="115"/>
        <item m="1" x="116"/>
        <item x="54"/>
        <item m="1" x="117"/>
        <item x="55"/>
        <item x="56"/>
        <item m="1" x="118"/>
        <item m="1" x="119"/>
        <item x="57"/>
        <item x="58"/>
        <item m="1" x="120"/>
        <item m="1" x="125"/>
        <item m="1" x="121"/>
        <item x="59"/>
        <item m="1" x="123"/>
        <item m="1" x="12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126"/>
        <item x="96"/>
        <item x="97"/>
        <item x="98"/>
        <item x="99"/>
        <item x="100"/>
        <item x="101"/>
        <item m="1" x="128"/>
        <item x="102"/>
        <item x="103"/>
        <item x="104"/>
        <item m="1" x="111"/>
        <item x="105"/>
        <item x="106"/>
        <item x="107"/>
        <item x="108"/>
        <item x="109"/>
        <item t="default"/>
      </items>
    </pivotField>
    <pivotField showAll="0"/>
    <pivotField showAll="0"/>
    <pivotField axis="axisRow" showAll="0" sortType="ascending">
      <items count="321">
        <item m="1" x="3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m="1" x="30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265"/>
        <item x="114"/>
        <item m="1" x="266"/>
        <item x="115"/>
        <item x="116"/>
        <item m="1" x="267"/>
        <item x="117"/>
        <item x="118"/>
        <item x="119"/>
        <item m="1" x="268"/>
        <item m="1" x="269"/>
        <item x="120"/>
        <item x="121"/>
        <item m="1" x="270"/>
        <item m="1" x="271"/>
        <item x="122"/>
        <item x="123"/>
        <item x="124"/>
        <item x="125"/>
        <item m="1" x="272"/>
        <item x="126"/>
        <item x="127"/>
        <item m="1" x="273"/>
        <item x="128"/>
        <item m="1" x="274"/>
        <item x="129"/>
        <item m="1" x="275"/>
        <item x="130"/>
        <item m="1" x="276"/>
        <item m="1" x="277"/>
        <item x="131"/>
        <item m="1" x="278"/>
        <item m="1" x="279"/>
        <item x="132"/>
        <item x="133"/>
        <item m="1" x="280"/>
        <item x="134"/>
        <item m="1" x="281"/>
        <item m="1" x="282"/>
        <item x="135"/>
        <item m="1" x="283"/>
        <item x="136"/>
        <item x="137"/>
        <item x="138"/>
        <item x="139"/>
        <item x="140"/>
        <item m="1" x="284"/>
        <item x="141"/>
        <item x="142"/>
        <item x="143"/>
        <item x="144"/>
        <item x="145"/>
        <item x="146"/>
        <item x="147"/>
        <item m="1" x="285"/>
        <item m="1" x="286"/>
        <item m="1" x="287"/>
        <item m="1" x="288"/>
        <item m="1" x="289"/>
        <item x="148"/>
        <item m="1" x="290"/>
        <item m="1" x="291"/>
        <item m="1" x="292"/>
        <item m="1" x="293"/>
        <item m="1" x="294"/>
        <item m="1" x="295"/>
        <item x="149"/>
        <item m="1" x="296"/>
        <item x="150"/>
        <item m="1" x="297"/>
        <item x="151"/>
        <item m="1" x="298"/>
        <item m="1" x="299"/>
        <item x="152"/>
        <item x="153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m="1" x="310"/>
        <item x="234"/>
        <item m="1" x="311"/>
        <item x="235"/>
        <item m="1" x="312"/>
        <item x="236"/>
        <item m="1" x="313"/>
        <item x="237"/>
        <item m="1" x="314"/>
        <item x="238"/>
        <item m="1" x="315"/>
        <item x="239"/>
        <item m="1" x="316"/>
        <item x="240"/>
        <item m="1" x="317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m="1" x="318"/>
        <item x="258"/>
        <item x="259"/>
        <item x="260"/>
        <item x="261"/>
        <item x="262"/>
        <item x="263"/>
        <item x="264"/>
        <item t="default"/>
      </items>
    </pivotField>
  </pivotFields>
  <rowFields count="4">
    <field x="0"/>
    <field x="1"/>
    <field x="4"/>
    <field x="7"/>
  </rowFields>
  <rowItems count="391">
    <i>
      <x/>
    </i>
    <i r="1">
      <x/>
    </i>
    <i r="2">
      <x v="1"/>
    </i>
    <i r="3">
      <x v="1"/>
    </i>
    <i r="3">
      <x v="2"/>
    </i>
    <i r="2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3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1">
      <x v="1"/>
    </i>
    <i r="2">
      <x v="4"/>
    </i>
    <i r="3">
      <x v="18"/>
    </i>
    <i r="2">
      <x v="5"/>
    </i>
    <i r="3">
      <x v="19"/>
    </i>
    <i r="2">
      <x v="6"/>
    </i>
    <i r="3">
      <x v="20"/>
    </i>
    <i r="3">
      <x v="21"/>
    </i>
    <i r="3">
      <x v="22"/>
    </i>
    <i r="3">
      <x v="23"/>
    </i>
    <i r="3">
      <x v="24"/>
    </i>
    <i r="2">
      <x v="7"/>
    </i>
    <i r="3">
      <x v="25"/>
    </i>
    <i r="3">
      <x v="26"/>
    </i>
    <i r="3">
      <x v="27"/>
    </i>
    <i r="3">
      <x v="28"/>
    </i>
    <i r="2">
      <x v="9"/>
    </i>
    <i r="3">
      <x v="29"/>
    </i>
    <i r="2">
      <x v="10"/>
    </i>
    <i r="3">
      <x v="30"/>
    </i>
    <i r="2">
      <x v="11"/>
    </i>
    <i r="3">
      <x v="31"/>
    </i>
    <i r="1">
      <x v="8"/>
    </i>
    <i r="2">
      <x v="12"/>
    </i>
    <i r="3">
      <x v="32"/>
    </i>
    <i r="2">
      <x v="13"/>
    </i>
    <i r="3">
      <x v="33"/>
    </i>
    <i r="2">
      <x v="14"/>
    </i>
    <i r="3">
      <x v="34"/>
    </i>
    <i r="2">
      <x v="15"/>
    </i>
    <i r="3">
      <x v="35"/>
    </i>
    <i r="2">
      <x v="16"/>
    </i>
    <i r="3">
      <x v="36"/>
    </i>
    <i r="2">
      <x v="17"/>
    </i>
    <i r="3">
      <x v="37"/>
    </i>
    <i r="1">
      <x v="9"/>
    </i>
    <i r="2">
      <x v="18"/>
    </i>
    <i r="3">
      <x v="38"/>
    </i>
    <i r="2">
      <x v="19"/>
    </i>
    <i r="3">
      <x v="39"/>
    </i>
    <i r="3">
      <x v="40"/>
    </i>
    <i r="3">
      <x v="41"/>
    </i>
    <i r="3">
      <x v="42"/>
    </i>
    <i r="2">
      <x v="20"/>
    </i>
    <i r="3">
      <x v="43"/>
    </i>
    <i r="2">
      <x v="21"/>
    </i>
    <i r="3">
      <x v="44"/>
    </i>
    <i r="3">
      <x v="45"/>
    </i>
    <i r="3">
      <x v="46"/>
    </i>
    <i r="3">
      <x v="47"/>
    </i>
    <i r="3">
      <x v="48"/>
    </i>
    <i r="3">
      <x v="49"/>
    </i>
    <i r="2">
      <x v="22"/>
    </i>
    <i r="3">
      <x v="50"/>
    </i>
    <i r="3">
      <x v="51"/>
    </i>
    <i r="3">
      <x v="52"/>
    </i>
    <i r="3">
      <x v="53"/>
    </i>
    <i r="3">
      <x v="54"/>
    </i>
    <i r="2">
      <x v="23"/>
    </i>
    <i r="3">
      <x v="55"/>
    </i>
    <i r="3">
      <x v="56"/>
    </i>
    <i r="3">
      <x v="57"/>
    </i>
    <i r="3">
      <x v="58"/>
    </i>
    <i r="2">
      <x v="24"/>
    </i>
    <i r="3">
      <x v="59"/>
    </i>
    <i r="2">
      <x v="25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2">
      <x v="26"/>
    </i>
    <i r="3">
      <x v="69"/>
    </i>
    <i r="3">
      <x v="70"/>
    </i>
    <i r="2">
      <x v="27"/>
    </i>
    <i r="3">
      <x v="72"/>
    </i>
    <i r="2">
      <x v="28"/>
    </i>
    <i r="3">
      <x v="73"/>
    </i>
    <i r="3">
      <x v="74"/>
    </i>
    <i r="2">
      <x v="29"/>
    </i>
    <i r="3">
      <x v="75"/>
    </i>
    <i r="3">
      <x v="76"/>
    </i>
    <i r="3">
      <x v="77"/>
    </i>
    <i r="3">
      <x v="78"/>
    </i>
    <i r="3">
      <x v="79"/>
    </i>
    <i r="2">
      <x v="30"/>
    </i>
    <i r="3">
      <x v="80"/>
    </i>
    <i r="2">
      <x v="31"/>
    </i>
    <i r="3">
      <x v="81"/>
    </i>
    <i r="2">
      <x v="32"/>
    </i>
    <i r="3">
      <x v="82"/>
    </i>
    <i r="2">
      <x v="33"/>
    </i>
    <i r="3">
      <x v="83"/>
    </i>
    <i r="2">
      <x v="34"/>
    </i>
    <i r="3">
      <x v="84"/>
    </i>
    <i r="1">
      <x v="10"/>
    </i>
    <i r="2">
      <x v="35"/>
    </i>
    <i r="3">
      <x v="85"/>
    </i>
    <i r="3">
      <x v="86"/>
    </i>
    <i r="2">
      <x v="36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3"/>
    </i>
    <i r="3">
      <x v="94"/>
    </i>
    <i r="2">
      <x v="37"/>
    </i>
    <i r="3">
      <x v="95"/>
    </i>
    <i r="3">
      <x v="96"/>
    </i>
    <i r="3">
      <x v="97"/>
    </i>
    <i r="2">
      <x v="38"/>
    </i>
    <i r="3">
      <x v="98"/>
    </i>
    <i r="2">
      <x v="39"/>
    </i>
    <i r="3">
      <x v="99"/>
    </i>
    <i r="2">
      <x v="40"/>
    </i>
    <i r="3">
      <x v="100"/>
    </i>
    <i r="2">
      <x v="42"/>
    </i>
    <i r="3">
      <x v="101"/>
    </i>
    <i r="3">
      <x v="102"/>
    </i>
    <i r="2">
      <x v="43"/>
    </i>
    <i r="3">
      <x v="103"/>
    </i>
    <i r="1">
      <x v="11"/>
    </i>
    <i r="2">
      <x v="44"/>
    </i>
    <i r="3">
      <x v="104"/>
    </i>
    <i r="2">
      <x v="45"/>
    </i>
    <i r="3">
      <x v="105"/>
    </i>
    <i r="2">
      <x v="46"/>
    </i>
    <i r="3">
      <x v="106"/>
    </i>
    <i r="2">
      <x v="47"/>
    </i>
    <i r="3">
      <x v="107"/>
    </i>
    <i r="3">
      <x v="108"/>
    </i>
    <i r="2">
      <x v="48"/>
    </i>
    <i r="3">
      <x v="109"/>
    </i>
    <i r="3">
      <x v="110"/>
    </i>
    <i r="2">
      <x v="49"/>
    </i>
    <i r="3">
      <x v="111"/>
    </i>
    <i r="3">
      <x v="112"/>
    </i>
    <i r="2">
      <x v="50"/>
    </i>
    <i r="3">
      <x v="113"/>
    </i>
    <i r="2">
      <x v="51"/>
    </i>
    <i r="3">
      <x v="114"/>
    </i>
    <i>
      <x v="1"/>
    </i>
    <i r="1">
      <x v="2"/>
    </i>
    <i r="2">
      <x v="52"/>
    </i>
    <i r="3">
      <x v="115"/>
    </i>
    <i r="2">
      <x v="54"/>
    </i>
    <i r="3">
      <x v="117"/>
    </i>
    <i r="3">
      <x v="119"/>
    </i>
    <i r="3">
      <x v="120"/>
    </i>
    <i r="3">
      <x v="122"/>
    </i>
    <i r="3">
      <x v="123"/>
    </i>
    <i r="2">
      <x v="55"/>
    </i>
    <i r="3">
      <x v="124"/>
    </i>
    <i r="3">
      <x v="127"/>
    </i>
    <i r="3">
      <x v="128"/>
    </i>
    <i r="3">
      <x v="131"/>
    </i>
    <i r="3">
      <x v="132"/>
    </i>
    <i r="3">
      <x v="133"/>
    </i>
    <i r="3">
      <x v="134"/>
    </i>
    <i r="2">
      <x v="57"/>
    </i>
    <i r="3">
      <x v="136"/>
    </i>
    <i r="3">
      <x v="137"/>
    </i>
    <i r="3">
      <x v="139"/>
    </i>
    <i r="3">
      <x v="141"/>
    </i>
    <i r="3">
      <x v="143"/>
    </i>
    <i r="2">
      <x v="59"/>
    </i>
    <i r="3">
      <x v="146"/>
    </i>
    <i r="3">
      <x v="149"/>
    </i>
    <i r="3">
      <x v="150"/>
    </i>
    <i r="3">
      <x v="152"/>
    </i>
    <i r="2">
      <x v="62"/>
    </i>
    <i r="3">
      <x v="155"/>
    </i>
    <i r="3">
      <x v="157"/>
    </i>
    <i r="3">
      <x v="158"/>
    </i>
    <i r="3">
      <x v="159"/>
    </i>
    <i r="3">
      <x v="160"/>
    </i>
    <i r="3">
      <x v="161"/>
    </i>
    <i r="2">
      <x v="64"/>
    </i>
    <i r="3">
      <x v="163"/>
    </i>
    <i r="3">
      <x v="164"/>
    </i>
    <i r="3">
      <x v="165"/>
    </i>
    <i r="3">
      <x v="166"/>
    </i>
    <i r="3">
      <x v="167"/>
    </i>
    <i r="3">
      <x v="168"/>
    </i>
    <i r="2">
      <x v="65"/>
    </i>
    <i r="3">
      <x v="169"/>
    </i>
    <i r="2">
      <x v="68"/>
    </i>
    <i r="3">
      <x v="175"/>
    </i>
    <i r="2">
      <x v="69"/>
    </i>
    <i r="3">
      <x v="182"/>
    </i>
    <i r="3">
      <x v="184"/>
    </i>
    <i r="3">
      <x v="186"/>
    </i>
    <i r="3">
      <x v="189"/>
    </i>
    <i r="2">
      <x v="73"/>
    </i>
    <i r="3">
      <x v="190"/>
    </i>
    <i>
      <x v="2"/>
    </i>
    <i r="1">
      <x v="3"/>
    </i>
    <i r="2">
      <x v="76"/>
    </i>
    <i r="3">
      <x v="200"/>
    </i>
    <i r="2">
      <x v="77"/>
    </i>
    <i r="3">
      <x v="201"/>
    </i>
    <i r="3">
      <x v="202"/>
    </i>
    <i r="3">
      <x v="203"/>
    </i>
    <i r="2">
      <x v="78"/>
    </i>
    <i r="3">
      <x v="204"/>
    </i>
    <i r="2">
      <x v="79"/>
    </i>
    <i r="3">
      <x v="205"/>
    </i>
    <i r="3">
      <x v="206"/>
    </i>
    <i r="2">
      <x v="80"/>
    </i>
    <i r="3">
      <x v="207"/>
    </i>
    <i r="2">
      <x v="81"/>
    </i>
    <i r="3">
      <x v="208"/>
    </i>
    <i r="3">
      <x v="209"/>
    </i>
    <i r="3">
      <x v="210"/>
    </i>
    <i r="2">
      <x v="82"/>
    </i>
    <i r="3">
      <x v="211"/>
    </i>
    <i r="2">
      <x v="83"/>
    </i>
    <i r="3">
      <x v="212"/>
    </i>
    <i r="3">
      <x v="213"/>
    </i>
    <i r="3">
      <x v="214"/>
    </i>
    <i r="2">
      <x v="84"/>
    </i>
    <i r="3">
      <x v="215"/>
    </i>
    <i r="2">
      <x v="85"/>
    </i>
    <i r="3">
      <x v="216"/>
    </i>
    <i r="2">
      <x v="86"/>
    </i>
    <i r="3">
      <x v="217"/>
    </i>
    <i r="2">
      <x v="87"/>
    </i>
    <i r="3">
      <x v="218"/>
    </i>
    <i r="2">
      <x v="88"/>
    </i>
    <i r="3">
      <x v="219"/>
    </i>
    <i r="2">
      <x v="89"/>
    </i>
    <i r="3">
      <x v="220"/>
    </i>
    <i r="2">
      <x v="90"/>
    </i>
    <i r="3">
      <x v="221"/>
    </i>
    <i r="2">
      <x v="91"/>
    </i>
    <i r="3">
      <x v="222"/>
    </i>
    <i r="2">
      <x v="92"/>
    </i>
    <i r="3">
      <x v="223"/>
    </i>
    <i r="2">
      <x v="93"/>
    </i>
    <i r="3">
      <x v="224"/>
    </i>
    <i r="2">
      <x v="94"/>
    </i>
    <i r="3">
      <x v="225"/>
    </i>
    <i r="2">
      <x v="95"/>
    </i>
    <i r="3">
      <x v="226"/>
    </i>
    <i r="2">
      <x v="96"/>
    </i>
    <i r="3">
      <x v="227"/>
    </i>
    <i r="3">
      <x v="228"/>
    </i>
    <i r="2">
      <x v="97"/>
    </i>
    <i r="3">
      <x v="229"/>
    </i>
    <i r="2">
      <x v="98"/>
    </i>
    <i r="3">
      <x v="230"/>
    </i>
    <i r="2">
      <x v="99"/>
    </i>
    <i r="3">
      <x v="231"/>
    </i>
    <i r="2">
      <x v="100"/>
    </i>
    <i r="3">
      <x v="232"/>
    </i>
    <i r="2">
      <x v="101"/>
    </i>
    <i r="3">
      <x v="233"/>
    </i>
    <i r="2">
      <x v="102"/>
    </i>
    <i r="3">
      <x v="234"/>
    </i>
    <i r="2">
      <x v="103"/>
    </i>
    <i r="3">
      <x v="235"/>
    </i>
    <i r="2">
      <x v="104"/>
    </i>
    <i r="3">
      <x v="236"/>
    </i>
    <i r="2">
      <x v="105"/>
    </i>
    <i r="3">
      <x v="237"/>
    </i>
    <i>
      <x v="3"/>
    </i>
    <i r="1">
      <x v="4"/>
    </i>
    <i r="2">
      <x v="106"/>
    </i>
    <i r="3">
      <x v="238"/>
    </i>
    <i r="3">
      <x v="239"/>
    </i>
    <i r="3">
      <x v="240"/>
    </i>
    <i r="3">
      <x v="241"/>
    </i>
    <i r="3">
      <x v="242"/>
    </i>
    <i r="3">
      <x v="243"/>
    </i>
    <i r="3">
      <x v="244"/>
    </i>
    <i r="3">
      <x v="245"/>
    </i>
    <i r="3">
      <x v="246"/>
    </i>
    <i r="2">
      <x v="107"/>
    </i>
    <i r="3">
      <x v="247"/>
    </i>
    <i r="3">
      <x v="248"/>
    </i>
    <i r="3">
      <x v="249"/>
    </i>
    <i r="3">
      <x v="250"/>
    </i>
    <i r="3">
      <x v="251"/>
    </i>
    <i r="3">
      <x v="252"/>
    </i>
    <i r="3">
      <x v="253"/>
    </i>
    <i r="2">
      <x v="108"/>
    </i>
    <i r="3">
      <x v="254"/>
    </i>
    <i r="3">
      <x v="255"/>
    </i>
    <i r="3">
      <x v="256"/>
    </i>
    <i r="3">
      <x v="257"/>
    </i>
    <i r="3">
      <x v="258"/>
    </i>
    <i r="3">
      <x v="259"/>
    </i>
    <i r="3">
      <x v="260"/>
    </i>
    <i r="3">
      <x v="261"/>
    </i>
    <i r="2">
      <x v="109"/>
    </i>
    <i r="3">
      <x v="262"/>
    </i>
    <i r="3">
      <x v="263"/>
    </i>
    <i r="3">
      <x v="264"/>
    </i>
    <i r="3">
      <x v="265"/>
    </i>
    <i r="3">
      <x v="266"/>
    </i>
    <i r="3">
      <x v="267"/>
    </i>
    <i r="3">
      <x v="268"/>
    </i>
    <i r="2">
      <x v="110"/>
    </i>
    <i r="3">
      <x v="269"/>
    </i>
    <i r="3">
      <x v="270"/>
    </i>
    <i r="3">
      <x v="271"/>
    </i>
    <i r="3">
      <x v="272"/>
    </i>
    <i r="3">
      <x v="273"/>
    </i>
    <i r="3">
      <x v="274"/>
    </i>
    <i r="2">
      <x v="111"/>
    </i>
    <i r="3">
      <x v="275"/>
    </i>
    <i r="3">
      <x v="276"/>
    </i>
    <i r="3">
      <x v="277"/>
    </i>
    <i r="3">
      <x v="278"/>
    </i>
    <i r="2">
      <x v="113"/>
    </i>
    <i r="3">
      <x v="279"/>
    </i>
    <i r="3">
      <x v="281"/>
    </i>
    <i r="3">
      <x v="283"/>
    </i>
    <i r="3">
      <x v="285"/>
    </i>
    <i r="3">
      <x v="287"/>
    </i>
    <i r="3">
      <x v="289"/>
    </i>
    <i r="3">
      <x v="291"/>
    </i>
    <i r="3">
      <x v="293"/>
    </i>
    <i r="3">
      <x v="295"/>
    </i>
    <i r="2">
      <x v="114"/>
    </i>
    <i r="3">
      <x v="296"/>
    </i>
    <i r="3">
      <x v="297"/>
    </i>
    <i r="3">
      <x v="298"/>
    </i>
    <i r="3">
      <x v="299"/>
    </i>
    <i r="2">
      <x v="115"/>
    </i>
    <i r="3">
      <x v="300"/>
    </i>
    <i r="2">
      <x v="116"/>
    </i>
    <i r="3">
      <x v="301"/>
    </i>
    <i r="2">
      <x v="117"/>
    </i>
    <i r="3">
      <x v="302"/>
    </i>
    <i r="2">
      <x v="118"/>
    </i>
    <i r="3">
      <x v="303"/>
    </i>
    <i r="3">
      <x v="304"/>
    </i>
    <i r="3">
      <x v="305"/>
    </i>
    <i r="3">
      <x v="306"/>
    </i>
    <i r="2">
      <x v="120"/>
    </i>
    <i r="3">
      <x v="307"/>
    </i>
    <i r="2">
      <x v="121"/>
    </i>
    <i r="3">
      <x v="308"/>
    </i>
    <i r="3">
      <x v="309"/>
    </i>
    <i r="3">
      <x v="310"/>
    </i>
    <i r="2">
      <x v="122"/>
    </i>
    <i r="3">
      <x v="311"/>
    </i>
    <i r="2">
      <x v="124"/>
    </i>
    <i r="3">
      <x v="313"/>
    </i>
    <i r="3">
      <x v="314"/>
    </i>
    <i r="3">
      <x v="315"/>
    </i>
    <i r="1">
      <x v="5"/>
    </i>
    <i r="2">
      <x v="125"/>
    </i>
    <i r="3">
      <x v="316"/>
    </i>
    <i r="1">
      <x v="6"/>
    </i>
    <i r="2">
      <x v="126"/>
    </i>
    <i r="3">
      <x v="317"/>
    </i>
    <i r="2">
      <x v="127"/>
    </i>
    <i r="3">
      <x v="318"/>
    </i>
    <i r="2">
      <x v="128"/>
    </i>
    <i r="3">
      <x v="319"/>
    </i>
    <i t="grand">
      <x/>
    </i>
  </rowItems>
  <colItems count="1">
    <i/>
  </colItems>
  <formats count="15">
    <format dxfId="118">
      <pivotArea dataOnly="0" labelOnly="1" fieldPosition="0">
        <references count="1">
          <reference field="1" count="0"/>
        </references>
      </pivotArea>
    </format>
    <format dxfId="117">
      <pivotArea dataOnly="0" labelOnly="1" fieldPosition="0">
        <references count="1">
          <reference field="4" count="0"/>
        </references>
      </pivotArea>
    </format>
    <format dxfId="116">
      <pivotArea dataOnly="0" labelOnly="1" fieldPosition="0">
        <references count="1">
          <reference field="1" count="0"/>
        </references>
      </pivotArea>
    </format>
    <format dxfId="115">
      <pivotArea dataOnly="0" labelOnly="1" fieldPosition="0">
        <references count="1">
          <reference field="4" count="0"/>
        </references>
      </pivotArea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111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110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109">
      <pivotArea dataOnly="0" labelOnly="1" fieldPosition="0">
        <references count="2">
          <reference field="0" count="1" selected="0">
            <x v="3"/>
          </reference>
          <reference field="1" count="1">
            <x v="4"/>
          </reference>
        </references>
      </pivotArea>
    </format>
    <format dxfId="108">
      <pivotArea dataOnly="0" labelOnly="1" fieldPosition="0">
        <references count="1">
          <reference field="4" count="0"/>
        </references>
      </pivotArea>
    </format>
    <format dxfId="107">
      <pivotArea dataOnly="0" labelOnly="1" fieldPosition="0">
        <references count="1">
          <reference field="7" count="0"/>
        </references>
      </pivotArea>
    </format>
    <format dxfId="106">
      <pivotArea dataOnly="0" labelOnly="1" fieldPosition="0">
        <references count="1">
          <reference field="4" count="0"/>
        </references>
      </pivotArea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fieldPosition="0">
        <references count="1">
          <reference field="4" count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643C5-5CDE-4579-ACEE-2CA82F36A209}" name="PivotTable1" cacheId="22" applyNumberFormats="0" applyBorderFormats="0" applyFontFormats="0" applyPatternFormats="0" applyAlignmentFormats="0" applyWidthHeightFormats="1" dataCaption="Değerler" updatedVersion="8" minRefreshableVersion="3" rowGrandTotals="0" colGrandTotals="0" itemPrintTitles="1" createdVersion="8" indent="0" compact="0" compactData="0" multipleFieldFilters="0">
  <location ref="A3:D268" firstHeaderRow="1" firstDataRow="1" firstDataCol="4"/>
  <pivotFields count="8">
    <pivotField axis="axisRow" compact="0" outline="0" showAll="0" defaultSubtotal="0">
      <items count="5">
        <item x="0"/>
        <item x="1"/>
        <item x="2"/>
        <item x="3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m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9">
        <item m="1" x="127"/>
        <item x="0"/>
        <item x="1"/>
        <item x="2"/>
        <item x="3"/>
        <item x="4"/>
        <item x="5"/>
        <item m="1" x="12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m="1" x="110"/>
        <item x="40"/>
        <item x="41"/>
        <item x="42"/>
        <item x="43"/>
        <item x="44"/>
        <item x="45"/>
        <item x="46"/>
        <item x="47"/>
        <item x="48"/>
        <item x="49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5"/>
        <item m="1" x="123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126"/>
        <item x="96"/>
        <item x="97"/>
        <item x="98"/>
        <item x="99"/>
        <item x="100"/>
        <item x="101"/>
        <item m="1" x="128"/>
        <item x="102"/>
        <item x="103"/>
        <item x="104"/>
        <item m="1" x="111"/>
        <item x="106"/>
        <item x="107"/>
        <item x="108"/>
        <item x="109"/>
        <item m="1" x="121"/>
        <item m="1" x="122"/>
        <item x="50"/>
        <item x="51"/>
        <item x="52"/>
        <item x="53"/>
        <item x="54"/>
        <item x="55"/>
        <item x="56"/>
        <item x="57"/>
        <item x="58"/>
        <item x="59"/>
        <item x="105"/>
        <item x="32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0">
        <item m="1" x="319"/>
        <item x="0"/>
        <item x="1"/>
        <item x="2"/>
        <item x="3"/>
        <item x="4"/>
        <item x="5"/>
        <item x="6"/>
        <item x="10"/>
        <item x="11"/>
        <item x="12"/>
        <item x="1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9"/>
        <item x="50"/>
        <item x="51"/>
        <item x="52"/>
        <item x="54"/>
        <item x="55"/>
        <item x="56"/>
        <item x="58"/>
        <item x="59"/>
        <item x="60"/>
        <item x="61"/>
        <item x="62"/>
        <item x="63"/>
        <item x="64"/>
        <item x="65"/>
        <item x="68"/>
        <item m="1" x="309"/>
        <item x="70"/>
        <item x="71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x="153"/>
        <item m="1" x="305"/>
        <item m="1" x="306"/>
        <item m="1" x="307"/>
        <item m="1" x="308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m="1" x="310"/>
        <item x="234"/>
        <item m="1" x="311"/>
        <item x="235"/>
        <item m="1" x="312"/>
        <item x="236"/>
        <item m="1" x="313"/>
        <item x="237"/>
        <item m="1" x="314"/>
        <item x="238"/>
        <item m="1" x="315"/>
        <item x="239"/>
        <item m="1" x="316"/>
        <item x="240"/>
        <item m="1" x="317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m="1" x="318"/>
        <item x="258"/>
        <item x="261"/>
        <item x="262"/>
        <item x="263"/>
        <item x="264"/>
        <item x="69"/>
        <item x="241"/>
        <item m="1" x="300"/>
        <item m="1" x="301"/>
        <item m="1" x="302"/>
        <item m="1" x="303"/>
        <item m="1" x="304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259"/>
        <item x="53"/>
        <item x="47"/>
        <item x="57"/>
        <item x="72"/>
        <item x="82"/>
        <item x="14"/>
        <item x="41"/>
        <item x="48"/>
        <item x="92"/>
        <item x="100"/>
        <item x="7"/>
        <item x="8"/>
        <item x="9"/>
        <item x="15"/>
        <item x="16"/>
        <item x="66"/>
        <item x="67"/>
        <item x="125"/>
        <item x="26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4"/>
    <field x="7"/>
  </rowFields>
  <rowItems count="265">
    <i>
      <x/>
      <x/>
      <x v="1"/>
      <x v="1"/>
    </i>
    <i r="3">
      <x v="2"/>
    </i>
    <i r="2">
      <x v="2"/>
      <x v="3"/>
    </i>
    <i r="3">
      <x v="4"/>
    </i>
    <i r="3">
      <x v="5"/>
    </i>
    <i r="3">
      <x v="6"/>
    </i>
    <i r="3">
      <x v="7"/>
    </i>
    <i r="3">
      <x v="311"/>
    </i>
    <i r="3">
      <x v="312"/>
    </i>
    <i r="3">
      <x v="313"/>
    </i>
    <i r="2">
      <x v="3"/>
      <x v="8"/>
    </i>
    <i r="3">
      <x v="9"/>
    </i>
    <i r="3">
      <x v="10"/>
    </i>
    <i r="3">
      <x v="11"/>
    </i>
    <i r="3">
      <x v="306"/>
    </i>
    <i r="3">
      <x v="314"/>
    </i>
    <i r="3">
      <x v="315"/>
    </i>
    <i r="1">
      <x v="1"/>
      <x v="4"/>
      <x v="12"/>
    </i>
    <i r="2">
      <x v="5"/>
      <x v="13"/>
    </i>
    <i r="2">
      <x v="6"/>
      <x v="14"/>
    </i>
    <i r="3">
      <x v="15"/>
    </i>
    <i r="3">
      <x v="16"/>
    </i>
    <i r="3">
      <x v="17"/>
    </i>
    <i r="3">
      <x v="18"/>
    </i>
    <i r="2">
      <x v="8"/>
      <x v="19"/>
    </i>
    <i r="3">
      <x v="20"/>
    </i>
    <i r="3">
      <x v="21"/>
    </i>
    <i r="3">
      <x v="22"/>
    </i>
    <i r="2">
      <x v="9"/>
      <x v="23"/>
    </i>
    <i r="2">
      <x v="10"/>
      <x v="24"/>
    </i>
    <i r="2">
      <x v="11"/>
      <x v="25"/>
    </i>
    <i r="1">
      <x v="2"/>
      <x v="12"/>
      <x v="26"/>
    </i>
    <i r="2">
      <x v="13"/>
      <x v="27"/>
    </i>
    <i r="2">
      <x v="14"/>
      <x v="28"/>
    </i>
    <i r="2">
      <x v="15"/>
      <x v="29"/>
    </i>
    <i r="2">
      <x v="16"/>
      <x v="30"/>
    </i>
    <i r="2">
      <x v="17"/>
      <x v="31"/>
    </i>
    <i r="1">
      <x v="3"/>
      <x v="18"/>
      <x v="32"/>
    </i>
    <i r="2">
      <x v="19"/>
      <x v="33"/>
    </i>
    <i r="3">
      <x v="34"/>
    </i>
    <i r="3">
      <x v="35"/>
    </i>
    <i r="3">
      <x v="307"/>
    </i>
    <i r="2">
      <x v="20"/>
      <x v="36"/>
    </i>
    <i r="2">
      <x v="21"/>
      <x v="37"/>
    </i>
    <i r="3">
      <x v="38"/>
    </i>
    <i r="3">
      <x v="39"/>
    </i>
    <i r="3">
      <x v="40"/>
    </i>
    <i r="3">
      <x v="302"/>
    </i>
    <i r="3">
      <x v="308"/>
    </i>
    <i r="2">
      <x v="22"/>
      <x v="41"/>
    </i>
    <i r="3">
      <x v="42"/>
    </i>
    <i r="3">
      <x v="43"/>
    </i>
    <i r="3">
      <x v="44"/>
    </i>
    <i r="3">
      <x v="301"/>
    </i>
    <i r="2">
      <x v="23"/>
      <x v="45"/>
    </i>
    <i r="3">
      <x v="46"/>
    </i>
    <i r="3">
      <x v="47"/>
    </i>
    <i r="3">
      <x v="303"/>
    </i>
    <i r="2">
      <x v="24"/>
      <x v="48"/>
    </i>
    <i r="2">
      <x v="25"/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316"/>
    </i>
    <i r="3">
      <x v="317"/>
    </i>
    <i r="2">
      <x v="26"/>
      <x v="56"/>
    </i>
    <i r="3">
      <x v="255"/>
    </i>
    <i r="2">
      <x v="27"/>
      <x v="58"/>
    </i>
    <i r="2">
      <x v="28"/>
      <x v="59"/>
    </i>
    <i r="3">
      <x v="304"/>
    </i>
    <i r="2">
      <x v="29"/>
      <x v="60"/>
    </i>
    <i r="3">
      <x v="61"/>
    </i>
    <i r="3">
      <x v="62"/>
    </i>
    <i r="3">
      <x v="63"/>
    </i>
    <i r="3">
      <x v="64"/>
    </i>
    <i r="2">
      <x v="30"/>
      <x v="65"/>
    </i>
    <i r="2">
      <x v="31"/>
      <x v="66"/>
    </i>
    <i r="2">
      <x v="32"/>
      <x v="67"/>
    </i>
    <i r="2">
      <x v="33"/>
      <x v="68"/>
    </i>
    <i r="2">
      <x v="127"/>
      <x v="305"/>
    </i>
    <i r="1">
      <x v="4"/>
      <x v="34"/>
      <x v="69"/>
    </i>
    <i r="3">
      <x v="70"/>
    </i>
    <i r="2">
      <x v="35"/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309"/>
    </i>
    <i r="2">
      <x v="36"/>
      <x v="78"/>
    </i>
    <i r="3">
      <x v="79"/>
    </i>
    <i r="3">
      <x v="80"/>
    </i>
    <i r="2">
      <x v="37"/>
      <x v="81"/>
    </i>
    <i r="2">
      <x v="38"/>
      <x v="82"/>
    </i>
    <i r="2">
      <x v="39"/>
      <x v="83"/>
    </i>
    <i r="2">
      <x v="41"/>
      <x v="85"/>
    </i>
    <i r="2">
      <x v="128"/>
      <x v="84"/>
    </i>
    <i r="3">
      <x v="310"/>
    </i>
    <i r="1">
      <x v="5"/>
      <x v="42"/>
      <x v="86"/>
    </i>
    <i r="2">
      <x v="43"/>
      <x v="87"/>
    </i>
    <i r="2">
      <x v="44"/>
      <x v="88"/>
    </i>
    <i r="2">
      <x v="45"/>
      <x v="89"/>
    </i>
    <i r="3">
      <x v="90"/>
    </i>
    <i r="2">
      <x v="46"/>
      <x v="91"/>
    </i>
    <i r="3">
      <x v="92"/>
    </i>
    <i r="2">
      <x v="47"/>
      <x v="93"/>
    </i>
    <i r="3">
      <x v="94"/>
    </i>
    <i r="2">
      <x v="48"/>
      <x v="95"/>
    </i>
    <i r="2">
      <x v="49"/>
      <x v="96"/>
    </i>
    <i>
      <x v="1"/>
      <x v="6"/>
      <x v="50"/>
      <x v="97"/>
    </i>
    <i r="2">
      <x v="116"/>
      <x v="262"/>
    </i>
    <i r="3">
      <x v="263"/>
    </i>
    <i r="3">
      <x v="264"/>
    </i>
    <i r="3">
      <x v="265"/>
    </i>
    <i r="3">
      <x v="266"/>
    </i>
    <i r="2">
      <x v="117"/>
      <x v="267"/>
    </i>
    <i r="3">
      <x v="268"/>
    </i>
    <i r="3">
      <x v="269"/>
    </i>
    <i r="3">
      <x v="270"/>
    </i>
    <i r="3">
      <x v="271"/>
    </i>
    <i r="3">
      <x v="272"/>
    </i>
    <i r="3">
      <x v="318"/>
    </i>
    <i r="2">
      <x v="118"/>
      <x v="273"/>
    </i>
    <i r="3">
      <x v="274"/>
    </i>
    <i r="3">
      <x v="275"/>
    </i>
    <i r="3">
      <x v="276"/>
    </i>
    <i r="3">
      <x v="277"/>
    </i>
    <i r="2">
      <x v="119"/>
      <x v="278"/>
    </i>
    <i r="3">
      <x v="279"/>
    </i>
    <i r="3">
      <x v="280"/>
    </i>
    <i r="3">
      <x v="281"/>
    </i>
    <i r="2">
      <x v="120"/>
      <x v="282"/>
    </i>
    <i r="3">
      <x v="283"/>
    </i>
    <i r="3">
      <x v="284"/>
    </i>
    <i r="3">
      <x v="285"/>
    </i>
    <i r="3">
      <x v="286"/>
    </i>
    <i r="3">
      <x v="287"/>
    </i>
    <i r="2">
      <x v="121"/>
      <x v="288"/>
    </i>
    <i r="3">
      <x v="289"/>
    </i>
    <i r="3">
      <x v="290"/>
    </i>
    <i r="3">
      <x v="291"/>
    </i>
    <i r="3">
      <x v="292"/>
    </i>
    <i r="3">
      <x v="293"/>
    </i>
    <i r="2">
      <x v="122"/>
      <x v="294"/>
    </i>
    <i r="2">
      <x v="123"/>
      <x v="295"/>
    </i>
    <i r="2">
      <x v="124"/>
      <x v="296"/>
    </i>
    <i r="3">
      <x v="297"/>
    </i>
    <i r="3">
      <x v="298"/>
    </i>
    <i r="3">
      <x v="299"/>
    </i>
    <i r="2">
      <x v="125"/>
      <x v="133"/>
    </i>
    <i>
      <x v="2"/>
      <x v="7"/>
      <x v="62"/>
      <x v="138"/>
    </i>
    <i r="2">
      <x v="63"/>
      <x v="139"/>
    </i>
    <i r="3">
      <x v="140"/>
    </i>
    <i r="3">
      <x v="141"/>
    </i>
    <i r="2">
      <x v="64"/>
      <x v="142"/>
    </i>
    <i r="2">
      <x v="65"/>
      <x v="143"/>
    </i>
    <i r="3">
      <x v="144"/>
    </i>
    <i r="2">
      <x v="66"/>
      <x v="145"/>
    </i>
    <i r="2">
      <x v="67"/>
      <x v="146"/>
    </i>
    <i r="3">
      <x v="147"/>
    </i>
    <i r="3">
      <x v="148"/>
    </i>
    <i r="2">
      <x v="68"/>
      <x v="149"/>
    </i>
    <i r="2">
      <x v="69"/>
      <x v="150"/>
    </i>
    <i r="3">
      <x v="151"/>
    </i>
    <i r="3">
      <x v="152"/>
    </i>
    <i r="2">
      <x v="70"/>
      <x v="153"/>
    </i>
    <i r="2">
      <x v="71"/>
      <x v="154"/>
    </i>
    <i r="2">
      <x v="72"/>
      <x v="155"/>
    </i>
    <i r="2">
      <x v="73"/>
      <x v="156"/>
    </i>
    <i r="2">
      <x v="74"/>
      <x v="157"/>
    </i>
    <i r="2">
      <x v="75"/>
      <x v="158"/>
    </i>
    <i r="2">
      <x v="76"/>
      <x v="159"/>
    </i>
    <i r="2">
      <x v="77"/>
      <x v="160"/>
    </i>
    <i r="2">
      <x v="78"/>
      <x v="161"/>
    </i>
    <i r="2">
      <x v="79"/>
      <x v="162"/>
    </i>
    <i r="2">
      <x v="80"/>
      <x v="163"/>
    </i>
    <i r="2">
      <x v="81"/>
      <x v="164"/>
    </i>
    <i r="2">
      <x v="82"/>
      <x v="165"/>
    </i>
    <i r="3">
      <x v="166"/>
    </i>
    <i r="2">
      <x v="83"/>
      <x v="167"/>
    </i>
    <i r="2">
      <x v="84"/>
      <x v="168"/>
    </i>
    <i r="2">
      <x v="85"/>
      <x v="169"/>
    </i>
    <i r="2">
      <x v="86"/>
      <x v="170"/>
    </i>
    <i r="2">
      <x v="87"/>
      <x v="171"/>
    </i>
    <i r="2">
      <x v="88"/>
      <x v="172"/>
    </i>
    <i r="2">
      <x v="89"/>
      <x v="173"/>
    </i>
    <i r="2">
      <x v="90"/>
      <x v="174"/>
    </i>
    <i r="2">
      <x v="91"/>
      <x v="175"/>
    </i>
    <i>
      <x v="3"/>
      <x v="8"/>
      <x v="92"/>
      <x v="176"/>
    </i>
    <i r="3">
      <x v="177"/>
    </i>
    <i r="3">
      <x v="178"/>
    </i>
    <i r="3">
      <x v="179"/>
    </i>
    <i r="3">
      <x v="180"/>
    </i>
    <i r="3">
      <x v="181"/>
    </i>
    <i r="3">
      <x v="182"/>
    </i>
    <i r="3">
      <x v="183"/>
    </i>
    <i r="3">
      <x v="184"/>
    </i>
    <i r="2">
      <x v="93"/>
      <x v="185"/>
    </i>
    <i r="3">
      <x v="186"/>
    </i>
    <i r="3">
      <x v="187"/>
    </i>
    <i r="3">
      <x v="188"/>
    </i>
    <i r="3">
      <x v="189"/>
    </i>
    <i r="3">
      <x v="190"/>
    </i>
    <i r="3">
      <x v="191"/>
    </i>
    <i r="2">
      <x v="94"/>
      <x v="192"/>
    </i>
    <i r="3">
      <x v="193"/>
    </i>
    <i r="3">
      <x v="194"/>
    </i>
    <i r="3">
      <x v="195"/>
    </i>
    <i r="3">
      <x v="196"/>
    </i>
    <i r="3">
      <x v="197"/>
    </i>
    <i r="3">
      <x v="198"/>
    </i>
    <i r="3">
      <x v="199"/>
    </i>
    <i r="2">
      <x v="95"/>
      <x v="200"/>
    </i>
    <i r="3">
      <x v="201"/>
    </i>
    <i r="3">
      <x v="202"/>
    </i>
    <i r="3">
      <x v="203"/>
    </i>
    <i r="3">
      <x v="204"/>
    </i>
    <i r="3">
      <x v="205"/>
    </i>
    <i r="3">
      <x v="206"/>
    </i>
    <i r="2">
      <x v="96"/>
      <x v="207"/>
    </i>
    <i r="3">
      <x v="208"/>
    </i>
    <i r="3">
      <x v="209"/>
    </i>
    <i r="3">
      <x v="210"/>
    </i>
    <i r="3">
      <x v="211"/>
    </i>
    <i r="3">
      <x v="212"/>
    </i>
    <i r="2">
      <x v="97"/>
      <x v="213"/>
    </i>
    <i r="3">
      <x v="214"/>
    </i>
    <i r="3">
      <x v="215"/>
    </i>
    <i r="3">
      <x v="216"/>
    </i>
    <i r="2">
      <x v="99"/>
      <x v="217"/>
    </i>
    <i r="3">
      <x v="219"/>
    </i>
    <i r="3">
      <x v="221"/>
    </i>
    <i r="3">
      <x v="223"/>
    </i>
    <i r="3">
      <x v="225"/>
    </i>
    <i r="3">
      <x v="227"/>
    </i>
    <i r="3">
      <x v="229"/>
    </i>
    <i r="3">
      <x v="231"/>
    </i>
    <i r="3">
      <x v="256"/>
    </i>
    <i r="2">
      <x v="100"/>
      <x v="233"/>
    </i>
    <i r="3">
      <x v="234"/>
    </i>
    <i r="3">
      <x v="235"/>
    </i>
    <i r="3">
      <x v="236"/>
    </i>
    <i r="2">
      <x v="101"/>
      <x v="237"/>
    </i>
    <i r="2">
      <x v="102"/>
      <x v="238"/>
    </i>
    <i r="2">
      <x v="103"/>
      <x v="239"/>
    </i>
    <i r="2">
      <x v="104"/>
      <x v="240"/>
    </i>
    <i r="3">
      <x v="241"/>
    </i>
    <i r="3">
      <x v="242"/>
    </i>
    <i r="3">
      <x v="243"/>
    </i>
    <i r="2">
      <x v="106"/>
      <x v="244"/>
    </i>
    <i r="2">
      <x v="107"/>
      <x v="245"/>
    </i>
    <i r="3">
      <x v="246"/>
    </i>
    <i r="3">
      <x v="247"/>
    </i>
    <i r="2">
      <x v="108"/>
      <x v="248"/>
    </i>
    <i r="2">
      <x v="126"/>
      <x v="250"/>
    </i>
    <i r="3">
      <x v="300"/>
    </i>
    <i r="3">
      <x v="319"/>
    </i>
    <i r="1">
      <x v="9"/>
      <x v="110"/>
      <x v="251"/>
    </i>
    <i r="1">
      <x v="10"/>
      <x v="111"/>
      <x v="252"/>
    </i>
    <i r="2">
      <x v="112"/>
      <x v="253"/>
    </i>
    <i r="2">
      <x v="113"/>
      <x v="254"/>
    </i>
  </rowItems>
  <colItems count="1">
    <i/>
  </colItems>
  <formats count="52">
    <format dxfId="103">
      <pivotArea dataOnly="0" labelOnly="1" outline="0" offset="IV256" fieldPosition="0">
        <references count="1">
          <reference field="0" count="1">
            <x v="3"/>
          </reference>
        </references>
      </pivotArea>
    </format>
    <format dxfId="102">
      <pivotArea dataOnly="0" labelOnly="1" outline="0" offset="IV256" fieldPosition="0">
        <references count="2">
          <reference field="0" count="1" selected="0">
            <x v="3"/>
          </reference>
          <reference field="1" count="1">
            <x v="10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4" count="1">
            <x v="113"/>
          </reference>
        </references>
      </pivotArea>
    </format>
    <format dxfId="100">
      <pivotArea field="0" type="button" dataOnly="0" labelOnly="1" outline="0" axis="axisRow" fieldPosition="0"/>
    </format>
    <format dxfId="99">
      <pivotArea field="1" type="button" dataOnly="0" labelOnly="1" outline="0" axis="axisRow" fieldPosition="1"/>
    </format>
    <format dxfId="98">
      <pivotArea field="4" type="button" dataOnly="0" labelOnly="1" outline="0" axis="axisRow" fieldPosition="2"/>
    </format>
    <format dxfId="97">
      <pivotArea field="7" type="button" dataOnly="0" labelOnly="1" outline="0" axis="axisRow" fieldPosition="3"/>
    </format>
    <format dxfId="96">
      <pivotArea type="all" dataOnly="0" outline="0" fieldPosition="0"/>
    </format>
    <format dxfId="95">
      <pivotArea field="0" type="button" dataOnly="0" labelOnly="1" outline="0" axis="axisRow" fieldPosition="0"/>
    </format>
    <format dxfId="94">
      <pivotArea field="1" type="button" dataOnly="0" labelOnly="1" outline="0" axis="axisRow" fieldPosition="1"/>
    </format>
    <format dxfId="93">
      <pivotArea field="4" type="button" dataOnly="0" labelOnly="1" outline="0" axis="axisRow" fieldPosition="2"/>
    </format>
    <format dxfId="92">
      <pivotArea field="7" type="button" dataOnly="0" labelOnly="1" outline="0" axis="axisRow" fieldPosition="3"/>
    </format>
    <format dxfId="91">
      <pivotArea dataOnly="0" labelOnly="1" outline="0" fieldPosition="0">
        <references count="1">
          <reference field="0" count="0"/>
        </references>
      </pivotArea>
    </format>
    <format dxfId="90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1"/>
            <x v="2"/>
            <x v="3"/>
            <x v="4"/>
            <x v="5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3"/>
          </reference>
          <reference field="1" count="3">
            <x v="8"/>
            <x v="9"/>
            <x v="10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4" count="3">
            <x v="1"/>
            <x v="2"/>
            <x v="3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4" count="7">
            <x v="4"/>
            <x v="5"/>
            <x v="6"/>
            <x v="7"/>
            <x v="9"/>
            <x v="10"/>
            <x v="11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4" count="6">
            <x v="12"/>
            <x v="13"/>
            <x v="14"/>
            <x v="15"/>
            <x v="16"/>
            <x v="17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4" count="16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4" count="8">
            <x v="34"/>
            <x v="35"/>
            <x v="36"/>
            <x v="37"/>
            <x v="38"/>
            <x v="39"/>
            <x v="40"/>
            <x v="41"/>
          </reference>
        </references>
      </pivotArea>
    </format>
    <format dxfId="8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4" count="8"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4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7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4" count="30"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7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4" count="16">
            <x v="92"/>
            <x v="93"/>
            <x v="94"/>
            <x v="95"/>
            <x v="96"/>
            <x v="97"/>
            <x v="99"/>
            <x v="100"/>
            <x v="101"/>
            <x v="102"/>
            <x v="103"/>
            <x v="104"/>
            <x v="106"/>
            <x v="107"/>
            <x v="108"/>
            <x v="109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4" count="1">
            <x v="110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4" count="3">
            <x v="111"/>
            <x v="112"/>
            <x v="113"/>
          </reference>
        </references>
      </pivotArea>
    </format>
    <format dxfId="75">
      <pivotArea type="all" dataOnly="0" outline="0" fieldPosition="0"/>
    </format>
    <format dxfId="74">
      <pivotArea field="0" type="button" dataOnly="0" labelOnly="1" outline="0" axis="axisRow" fieldPosition="0"/>
    </format>
    <format dxfId="73">
      <pivotArea field="1" type="button" dataOnly="0" labelOnly="1" outline="0" axis="axisRow" fieldPosition="1"/>
    </format>
    <format dxfId="72">
      <pivotArea field="4" type="button" dataOnly="0" labelOnly="1" outline="0" axis="axisRow" fieldPosition="2"/>
    </format>
    <format dxfId="71">
      <pivotArea field="7" type="button" dataOnly="0" labelOnly="1" outline="0" axis="axisRow" fieldPosition="3"/>
    </format>
    <format dxfId="70">
      <pivotArea dataOnly="0" labelOnly="1" outline="0" fieldPosition="0">
        <references count="1">
          <reference field="0" count="0"/>
        </references>
      </pivotArea>
    </format>
    <format dxfId="69">
      <pivotArea dataOnly="0" labelOnly="1" outline="0" fieldPosition="0">
        <references count="1">
          <reference field="1" count="0"/>
        </references>
      </pivotArea>
    </format>
    <format dxfId="68">
      <pivotArea dataOnly="0" labelOnly="1" outline="0" fieldPosition="0">
        <references count="1">
          <reference field="4" count="0"/>
        </references>
      </pivotArea>
    </format>
    <format dxfId="67">
      <pivotArea dataOnly="0" labelOnly="1" outline="0" fieldPosition="0">
        <references count="1">
          <reference field="0" count="0"/>
        </references>
      </pivotArea>
    </format>
    <format dxfId="66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1"/>
            <x v="2"/>
            <x v="3"/>
            <x v="4"/>
            <x v="5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2"/>
          </reference>
          <reference field="1" count="1">
            <x v="7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3"/>
          </reference>
          <reference field="1" count="3">
            <x v="8"/>
            <x v="9"/>
            <x v="10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4" count="3">
            <x v="1"/>
            <x v="2"/>
            <x v="3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4" count="7">
            <x v="4"/>
            <x v="5"/>
            <x v="6"/>
            <x v="7"/>
            <x v="9"/>
            <x v="10"/>
            <x v="11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4" count="6">
            <x v="12"/>
            <x v="13"/>
            <x v="14"/>
            <x v="15"/>
            <x v="16"/>
            <x v="17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4" count="16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4" count="8">
            <x v="34"/>
            <x v="35"/>
            <x v="36"/>
            <x v="37"/>
            <x v="38"/>
            <x v="39"/>
            <x v="40"/>
            <x v="41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4" count="8"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4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4" count="30"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4" count="16">
            <x v="92"/>
            <x v="93"/>
            <x v="94"/>
            <x v="95"/>
            <x v="96"/>
            <x v="97"/>
            <x v="99"/>
            <x v="100"/>
            <x v="101"/>
            <x v="102"/>
            <x v="103"/>
            <x v="104"/>
            <x v="106"/>
            <x v="107"/>
            <x v="108"/>
            <x v="109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4" count="1">
            <x v="110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4" count="3">
            <x v="111"/>
            <x v="112"/>
            <x v="113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Galeri">
  <a:themeElements>
    <a:clrScheme name="Yeşil Sarı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Galeri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r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97BF-5901-4106-81DF-77734BD27D0E}">
  <dimension ref="A2:F188"/>
  <sheetViews>
    <sheetView showGridLines="0" zoomScale="85" zoomScaleNormal="85" workbookViewId="0">
      <pane ySplit="2" topLeftCell="A50" activePane="bottomLeft" state="frozen"/>
      <selection pane="bottomLeft" activeCell="D160" sqref="D160"/>
    </sheetView>
  </sheetViews>
  <sheetFormatPr defaultRowHeight="17.25"/>
  <cols>
    <col min="1" max="1" width="23" style="2" customWidth="1"/>
    <col min="2" max="2" width="41.875" style="2" customWidth="1"/>
    <col min="3" max="3" width="5.625" style="2" customWidth="1"/>
    <col min="4" max="4" width="46.625" style="2" customWidth="1"/>
    <col min="5" max="5" width="8" style="2" customWidth="1"/>
    <col min="6" max="6" width="76" style="2" customWidth="1"/>
  </cols>
  <sheetData>
    <row r="2" spans="1:6" ht="18" thickBot="1">
      <c r="A2" s="1" t="s">
        <v>209</v>
      </c>
      <c r="B2" s="1" t="s">
        <v>210</v>
      </c>
      <c r="C2" s="3" t="s">
        <v>28</v>
      </c>
      <c r="D2" s="3" t="s">
        <v>211</v>
      </c>
      <c r="E2" s="3" t="s">
        <v>29</v>
      </c>
      <c r="F2" s="3" t="s">
        <v>208</v>
      </c>
    </row>
    <row r="3" spans="1:6" ht="18" thickTop="1">
      <c r="A3" s="9" t="s">
        <v>201</v>
      </c>
      <c r="B3" s="10" t="s">
        <v>194</v>
      </c>
      <c r="C3" s="11">
        <v>1101</v>
      </c>
      <c r="D3" s="12" t="s">
        <v>183</v>
      </c>
      <c r="E3" s="11"/>
      <c r="F3" s="13"/>
    </row>
    <row r="4" spans="1:6">
      <c r="A4" s="14" t="s">
        <v>201</v>
      </c>
      <c r="B4" s="15" t="s">
        <v>194</v>
      </c>
      <c r="C4" s="16">
        <v>1102</v>
      </c>
      <c r="D4" s="17" t="s">
        <v>184</v>
      </c>
      <c r="E4" s="16"/>
      <c r="F4" s="18"/>
    </row>
    <row r="5" spans="1:6">
      <c r="A5" s="14" t="s">
        <v>201</v>
      </c>
      <c r="B5" s="15" t="s">
        <v>194</v>
      </c>
      <c r="C5" s="16">
        <v>1103</v>
      </c>
      <c r="D5" s="17" t="s">
        <v>185</v>
      </c>
      <c r="E5" s="16"/>
      <c r="F5" s="18"/>
    </row>
    <row r="6" spans="1:6">
      <c r="A6" s="14" t="s">
        <v>201</v>
      </c>
      <c r="B6" s="15" t="s">
        <v>195</v>
      </c>
      <c r="C6" s="16">
        <v>1201</v>
      </c>
      <c r="D6" s="17" t="s">
        <v>186</v>
      </c>
      <c r="E6" s="16"/>
      <c r="F6" s="18"/>
    </row>
    <row r="7" spans="1:6">
      <c r="A7" s="14" t="s">
        <v>201</v>
      </c>
      <c r="B7" s="15" t="s">
        <v>195</v>
      </c>
      <c r="C7" s="16">
        <v>1202</v>
      </c>
      <c r="D7" s="17" t="s">
        <v>8</v>
      </c>
      <c r="E7" s="16"/>
      <c r="F7" s="18"/>
    </row>
    <row r="8" spans="1:6">
      <c r="A8" s="14" t="s">
        <v>201</v>
      </c>
      <c r="B8" s="15" t="s">
        <v>195</v>
      </c>
      <c r="C8" s="16">
        <v>1203</v>
      </c>
      <c r="D8" s="17" t="s">
        <v>9</v>
      </c>
      <c r="E8" s="16"/>
      <c r="F8" s="18"/>
    </row>
    <row r="9" spans="1:6">
      <c r="A9" s="14" t="s">
        <v>201</v>
      </c>
      <c r="B9" s="15" t="s">
        <v>195</v>
      </c>
      <c r="C9" s="16">
        <v>1204</v>
      </c>
      <c r="D9" s="17" t="s">
        <v>10</v>
      </c>
      <c r="E9" s="16"/>
      <c r="F9" s="18"/>
    </row>
    <row r="10" spans="1:6">
      <c r="A10" s="14" t="s">
        <v>201</v>
      </c>
      <c r="B10" s="15" t="s">
        <v>195</v>
      </c>
      <c r="C10" s="16">
        <v>1205</v>
      </c>
      <c r="D10" s="17" t="s">
        <v>11</v>
      </c>
      <c r="E10" s="16" t="s">
        <v>212</v>
      </c>
      <c r="F10" s="18" t="s">
        <v>30</v>
      </c>
    </row>
    <row r="11" spans="1:6">
      <c r="A11" s="14" t="s">
        <v>201</v>
      </c>
      <c r="B11" s="15" t="s">
        <v>195</v>
      </c>
      <c r="C11" s="16">
        <v>1205</v>
      </c>
      <c r="D11" s="17" t="s">
        <v>11</v>
      </c>
      <c r="E11" s="16" t="s">
        <v>214</v>
      </c>
      <c r="F11" s="18" t="s">
        <v>31</v>
      </c>
    </row>
    <row r="12" spans="1:6">
      <c r="A12" s="14" t="s">
        <v>201</v>
      </c>
      <c r="B12" s="15" t="s">
        <v>195</v>
      </c>
      <c r="C12" s="16">
        <v>1206</v>
      </c>
      <c r="D12" s="17" t="s">
        <v>32</v>
      </c>
      <c r="E12" s="16"/>
      <c r="F12" s="18"/>
    </row>
    <row r="13" spans="1:6">
      <c r="A13" s="14" t="s">
        <v>201</v>
      </c>
      <c r="B13" s="15" t="s">
        <v>195</v>
      </c>
      <c r="C13" s="16">
        <v>1207</v>
      </c>
      <c r="D13" s="17" t="s">
        <v>75</v>
      </c>
      <c r="E13" s="16"/>
      <c r="F13" s="18"/>
    </row>
    <row r="14" spans="1:6">
      <c r="A14" s="14" t="s">
        <v>201</v>
      </c>
      <c r="B14" s="15" t="s">
        <v>196</v>
      </c>
      <c r="C14" s="16">
        <v>1401</v>
      </c>
      <c r="D14" s="17" t="s">
        <v>193</v>
      </c>
      <c r="E14" s="16"/>
      <c r="F14" s="18"/>
    </row>
    <row r="15" spans="1:6">
      <c r="A15" s="14" t="s">
        <v>201</v>
      </c>
      <c r="B15" s="15" t="s">
        <v>196</v>
      </c>
      <c r="C15" s="16">
        <v>1402</v>
      </c>
      <c r="D15" s="17" t="s">
        <v>192</v>
      </c>
      <c r="E15" s="16"/>
      <c r="F15" s="18"/>
    </row>
    <row r="16" spans="1:6">
      <c r="A16" s="14" t="s">
        <v>201</v>
      </c>
      <c r="B16" s="15" t="s">
        <v>196</v>
      </c>
      <c r="C16" s="16">
        <v>1403</v>
      </c>
      <c r="D16" s="17" t="s">
        <v>191</v>
      </c>
      <c r="E16" s="16"/>
      <c r="F16" s="18"/>
    </row>
    <row r="17" spans="1:6">
      <c r="A17" s="14" t="s">
        <v>201</v>
      </c>
      <c r="B17" s="15" t="s">
        <v>196</v>
      </c>
      <c r="C17" s="16">
        <v>1404</v>
      </c>
      <c r="D17" s="17" t="s">
        <v>190</v>
      </c>
      <c r="E17" s="16"/>
      <c r="F17" s="18"/>
    </row>
    <row r="18" spans="1:6">
      <c r="A18" s="14" t="s">
        <v>201</v>
      </c>
      <c r="B18" s="15" t="s">
        <v>196</v>
      </c>
      <c r="C18" s="16">
        <v>1405</v>
      </c>
      <c r="D18" s="17" t="s">
        <v>189</v>
      </c>
      <c r="E18" s="16"/>
      <c r="F18" s="18"/>
    </row>
    <row r="19" spans="1:6">
      <c r="A19" s="14" t="s">
        <v>201</v>
      </c>
      <c r="B19" s="15" t="s">
        <v>196</v>
      </c>
      <c r="C19" s="16">
        <v>1406</v>
      </c>
      <c r="D19" s="17" t="s">
        <v>188</v>
      </c>
      <c r="E19" s="16"/>
      <c r="F19" s="18"/>
    </row>
    <row r="20" spans="1:6">
      <c r="A20" s="14" t="s">
        <v>201</v>
      </c>
      <c r="B20" s="15" t="s">
        <v>196</v>
      </c>
      <c r="C20" s="16">
        <v>1407</v>
      </c>
      <c r="D20" s="17" t="s">
        <v>187</v>
      </c>
      <c r="E20" s="16"/>
      <c r="F20" s="18"/>
    </row>
    <row r="21" spans="1:6">
      <c r="A21" s="14" t="s">
        <v>201</v>
      </c>
      <c r="B21" s="15" t="s">
        <v>197</v>
      </c>
      <c r="C21" s="16">
        <v>1501</v>
      </c>
      <c r="D21" s="17" t="s">
        <v>32</v>
      </c>
      <c r="E21" s="16"/>
      <c r="F21" s="18"/>
    </row>
    <row r="22" spans="1:6">
      <c r="A22" s="14" t="s">
        <v>201</v>
      </c>
      <c r="B22" s="15" t="s">
        <v>197</v>
      </c>
      <c r="C22" s="16">
        <v>1502</v>
      </c>
      <c r="D22" s="17" t="s">
        <v>12</v>
      </c>
      <c r="E22" s="16"/>
      <c r="F22" s="18"/>
    </row>
    <row r="23" spans="1:6">
      <c r="A23" s="14" t="s">
        <v>201</v>
      </c>
      <c r="B23" s="15" t="s">
        <v>197</v>
      </c>
      <c r="C23" s="16">
        <v>1503</v>
      </c>
      <c r="D23" s="17" t="s">
        <v>23</v>
      </c>
      <c r="E23" s="16"/>
      <c r="F23" s="18"/>
    </row>
    <row r="24" spans="1:6">
      <c r="A24" s="14" t="s">
        <v>201</v>
      </c>
      <c r="B24" s="15" t="s">
        <v>197</v>
      </c>
      <c r="C24" s="16">
        <v>1504</v>
      </c>
      <c r="D24" s="17" t="s">
        <v>13</v>
      </c>
      <c r="E24" s="16"/>
      <c r="F24" s="18"/>
    </row>
    <row r="25" spans="1:6">
      <c r="A25" s="14" t="s">
        <v>201</v>
      </c>
      <c r="B25" s="15" t="s">
        <v>197</v>
      </c>
      <c r="C25" s="16">
        <v>1505</v>
      </c>
      <c r="D25" s="17" t="s">
        <v>14</v>
      </c>
      <c r="E25" s="16"/>
      <c r="F25" s="18"/>
    </row>
    <row r="26" spans="1:6">
      <c r="A26" s="14" t="s">
        <v>201</v>
      </c>
      <c r="B26" s="15" t="s">
        <v>197</v>
      </c>
      <c r="C26" s="16">
        <v>1506</v>
      </c>
      <c r="D26" s="17" t="s">
        <v>15</v>
      </c>
      <c r="E26" s="16"/>
      <c r="F26" s="18"/>
    </row>
    <row r="27" spans="1:6">
      <c r="A27" s="14" t="s">
        <v>201</v>
      </c>
      <c r="B27" s="15" t="s">
        <v>197</v>
      </c>
      <c r="C27" s="16">
        <v>1507</v>
      </c>
      <c r="D27" s="17" t="s">
        <v>22</v>
      </c>
      <c r="E27" s="16"/>
      <c r="F27" s="18"/>
    </row>
    <row r="28" spans="1:6">
      <c r="A28" s="14" t="s">
        <v>201</v>
      </c>
      <c r="B28" s="15" t="s">
        <v>197</v>
      </c>
      <c r="C28" s="16">
        <v>1508</v>
      </c>
      <c r="D28" s="17" t="s">
        <v>17</v>
      </c>
      <c r="E28" s="16"/>
      <c r="F28" s="18"/>
    </row>
    <row r="29" spans="1:6">
      <c r="A29" s="14" t="s">
        <v>201</v>
      </c>
      <c r="B29" s="15" t="s">
        <v>197</v>
      </c>
      <c r="C29" s="16">
        <v>1509</v>
      </c>
      <c r="D29" s="17" t="s">
        <v>171</v>
      </c>
      <c r="E29" s="16"/>
      <c r="F29" s="18"/>
    </row>
    <row r="30" spans="1:6">
      <c r="A30" s="14" t="s">
        <v>201</v>
      </c>
      <c r="B30" s="15" t="s">
        <v>197</v>
      </c>
      <c r="C30" s="16">
        <v>1510</v>
      </c>
      <c r="D30" s="17" t="s">
        <v>173</v>
      </c>
      <c r="E30" s="16"/>
      <c r="F30" s="18"/>
    </row>
    <row r="31" spans="1:6">
      <c r="A31" s="14" t="s">
        <v>201</v>
      </c>
      <c r="B31" s="15" t="s">
        <v>197</v>
      </c>
      <c r="C31" s="16">
        <v>1511</v>
      </c>
      <c r="D31" s="17" t="s">
        <v>174</v>
      </c>
      <c r="E31" s="16"/>
      <c r="F31" s="18"/>
    </row>
    <row r="32" spans="1:6">
      <c r="A32" s="14" t="s">
        <v>201</v>
      </c>
      <c r="B32" s="15" t="s">
        <v>197</v>
      </c>
      <c r="C32" s="16">
        <v>1512</v>
      </c>
      <c r="D32" s="17" t="s">
        <v>175</v>
      </c>
      <c r="E32" s="16"/>
      <c r="F32" s="18"/>
    </row>
    <row r="33" spans="1:6">
      <c r="A33" s="14" t="s">
        <v>201</v>
      </c>
      <c r="B33" s="15" t="s">
        <v>197</v>
      </c>
      <c r="C33" s="16">
        <v>1513</v>
      </c>
      <c r="D33" s="17" t="s">
        <v>168</v>
      </c>
      <c r="E33" s="16" t="s">
        <v>216</v>
      </c>
      <c r="F33" s="18" t="s">
        <v>169</v>
      </c>
    </row>
    <row r="34" spans="1:6">
      <c r="A34" s="14" t="s">
        <v>201</v>
      </c>
      <c r="B34" s="15" t="s">
        <v>197</v>
      </c>
      <c r="C34" s="16">
        <v>1513</v>
      </c>
      <c r="D34" s="17" t="s">
        <v>168</v>
      </c>
      <c r="E34" s="16" t="s">
        <v>217</v>
      </c>
      <c r="F34" s="18" t="s">
        <v>170</v>
      </c>
    </row>
    <row r="35" spans="1:6">
      <c r="A35" s="14" t="s">
        <v>201</v>
      </c>
      <c r="B35" s="15" t="s">
        <v>197</v>
      </c>
      <c r="C35" s="16">
        <v>1514</v>
      </c>
      <c r="D35" s="17" t="s">
        <v>167</v>
      </c>
      <c r="E35" s="16"/>
      <c r="F35" s="18"/>
    </row>
    <row r="36" spans="1:6">
      <c r="A36" s="14" t="s">
        <v>201</v>
      </c>
      <c r="B36" s="15" t="s">
        <v>197</v>
      </c>
      <c r="C36" s="16">
        <v>1515</v>
      </c>
      <c r="D36" s="17" t="s">
        <v>33</v>
      </c>
      <c r="E36" s="16"/>
      <c r="F36" s="18"/>
    </row>
    <row r="37" spans="1:6">
      <c r="A37" s="14" t="s">
        <v>201</v>
      </c>
      <c r="B37" s="15" t="s">
        <v>197</v>
      </c>
      <c r="C37" s="16">
        <v>1516</v>
      </c>
      <c r="D37" s="17" t="s">
        <v>34</v>
      </c>
      <c r="E37" s="16"/>
      <c r="F37" s="18"/>
    </row>
    <row r="38" spans="1:6">
      <c r="A38" s="14" t="s">
        <v>201</v>
      </c>
      <c r="B38" s="15" t="s">
        <v>198</v>
      </c>
      <c r="C38" s="16">
        <v>1601</v>
      </c>
      <c r="D38" s="17" t="s">
        <v>36</v>
      </c>
      <c r="E38" s="16"/>
      <c r="F38" s="18"/>
    </row>
    <row r="39" spans="1:6">
      <c r="A39" s="14" t="s">
        <v>201</v>
      </c>
      <c r="B39" s="15" t="s">
        <v>198</v>
      </c>
      <c r="C39" s="16">
        <v>1602</v>
      </c>
      <c r="D39" s="17" t="s">
        <v>16</v>
      </c>
      <c r="E39" s="16" t="s">
        <v>213</v>
      </c>
      <c r="F39" s="18" t="s">
        <v>35</v>
      </c>
    </row>
    <row r="40" spans="1:6">
      <c r="A40" s="14" t="s">
        <v>201</v>
      </c>
      <c r="B40" s="15" t="s">
        <v>198</v>
      </c>
      <c r="C40" s="16">
        <v>1602</v>
      </c>
      <c r="D40" s="17" t="s">
        <v>16</v>
      </c>
      <c r="E40" s="16" t="s">
        <v>215</v>
      </c>
      <c r="F40" s="18" t="s">
        <v>42</v>
      </c>
    </row>
    <row r="41" spans="1:6">
      <c r="A41" s="14" t="s">
        <v>201</v>
      </c>
      <c r="B41" s="15" t="s">
        <v>198</v>
      </c>
      <c r="C41" s="16">
        <v>1602</v>
      </c>
      <c r="D41" s="17" t="s">
        <v>16</v>
      </c>
      <c r="E41" s="16" t="s">
        <v>220</v>
      </c>
      <c r="F41" s="18" t="s">
        <v>69</v>
      </c>
    </row>
    <row r="42" spans="1:6">
      <c r="A42" s="14" t="s">
        <v>201</v>
      </c>
      <c r="B42" s="15" t="s">
        <v>198</v>
      </c>
      <c r="C42" s="16">
        <v>1602</v>
      </c>
      <c r="D42" s="17" t="s">
        <v>16</v>
      </c>
      <c r="E42" s="16" t="s">
        <v>222</v>
      </c>
      <c r="F42" s="18" t="s">
        <v>70</v>
      </c>
    </row>
    <row r="43" spans="1:6">
      <c r="A43" s="14" t="s">
        <v>201</v>
      </c>
      <c r="B43" s="15" t="s">
        <v>198</v>
      </c>
      <c r="C43" s="16">
        <v>1602</v>
      </c>
      <c r="D43" s="17" t="s">
        <v>16</v>
      </c>
      <c r="E43" s="16"/>
      <c r="F43" s="18"/>
    </row>
    <row r="44" spans="1:6">
      <c r="A44" s="14" t="s">
        <v>201</v>
      </c>
      <c r="B44" s="15" t="s">
        <v>198</v>
      </c>
      <c r="C44" s="16">
        <v>1602</v>
      </c>
      <c r="D44" s="17" t="s">
        <v>16</v>
      </c>
      <c r="E44" s="16"/>
      <c r="F44" s="18"/>
    </row>
    <row r="45" spans="1:6">
      <c r="A45" s="14" t="s">
        <v>201</v>
      </c>
      <c r="B45" s="15" t="s">
        <v>198</v>
      </c>
      <c r="C45" s="16">
        <v>1602</v>
      </c>
      <c r="D45" s="17" t="s">
        <v>16</v>
      </c>
      <c r="E45" s="16"/>
      <c r="F45" s="18"/>
    </row>
    <row r="46" spans="1:6">
      <c r="A46" s="14" t="s">
        <v>201</v>
      </c>
      <c r="B46" s="15" t="s">
        <v>198</v>
      </c>
      <c r="C46" s="16">
        <v>1603</v>
      </c>
      <c r="D46" s="17" t="s">
        <v>172</v>
      </c>
      <c r="E46" s="16"/>
      <c r="F46" s="18"/>
    </row>
    <row r="47" spans="1:6">
      <c r="A47" s="14" t="s">
        <v>201</v>
      </c>
      <c r="B47" s="15" t="s">
        <v>198</v>
      </c>
      <c r="C47" s="16">
        <v>1604</v>
      </c>
      <c r="D47" s="17" t="s">
        <v>19</v>
      </c>
      <c r="E47" s="16" t="s">
        <v>223</v>
      </c>
      <c r="F47" s="18" t="s">
        <v>39</v>
      </c>
    </row>
    <row r="48" spans="1:6">
      <c r="A48" s="14" t="s">
        <v>201</v>
      </c>
      <c r="B48" s="15" t="s">
        <v>198</v>
      </c>
      <c r="C48" s="16">
        <v>1604</v>
      </c>
      <c r="D48" s="17" t="s">
        <v>19</v>
      </c>
      <c r="E48" s="16" t="s">
        <v>218</v>
      </c>
      <c r="F48" s="18" t="s">
        <v>40</v>
      </c>
    </row>
    <row r="49" spans="1:6">
      <c r="A49" s="14" t="s">
        <v>201</v>
      </c>
      <c r="B49" s="15" t="s">
        <v>198</v>
      </c>
      <c r="C49" s="16">
        <v>1604</v>
      </c>
      <c r="D49" s="17" t="s">
        <v>19</v>
      </c>
      <c r="E49" s="16" t="s">
        <v>224</v>
      </c>
      <c r="F49" s="18" t="s">
        <v>41</v>
      </c>
    </row>
    <row r="50" spans="1:6">
      <c r="A50" s="14" t="s">
        <v>201</v>
      </c>
      <c r="B50" s="15" t="s">
        <v>198</v>
      </c>
      <c r="C50" s="16">
        <v>1605</v>
      </c>
      <c r="D50" s="17" t="s">
        <v>37</v>
      </c>
      <c r="E50" s="16"/>
      <c r="F50" s="18"/>
    </row>
    <row r="51" spans="1:6">
      <c r="A51" s="14" t="s">
        <v>201</v>
      </c>
      <c r="B51" s="15" t="s">
        <v>198</v>
      </c>
      <c r="C51" s="16">
        <v>1606</v>
      </c>
      <c r="D51" s="17" t="s">
        <v>38</v>
      </c>
      <c r="E51" s="16"/>
      <c r="F51" s="18"/>
    </row>
    <row r="52" spans="1:6">
      <c r="A52" s="14" t="s">
        <v>201</v>
      </c>
      <c r="B52" s="15" t="s">
        <v>198</v>
      </c>
      <c r="C52" s="16">
        <v>1607</v>
      </c>
      <c r="D52" s="17" t="s">
        <v>71</v>
      </c>
      <c r="E52" s="16"/>
      <c r="F52" s="18"/>
    </row>
    <row r="53" spans="1:6">
      <c r="A53" s="14" t="s">
        <v>201</v>
      </c>
      <c r="B53" s="15" t="s">
        <v>198</v>
      </c>
      <c r="C53" s="16">
        <v>1608</v>
      </c>
      <c r="D53" s="17" t="s">
        <v>176</v>
      </c>
      <c r="E53" s="16"/>
      <c r="F53" s="18"/>
    </row>
    <row r="54" spans="1:6">
      <c r="A54" s="14" t="s">
        <v>201</v>
      </c>
      <c r="B54" s="15" t="s">
        <v>199</v>
      </c>
      <c r="C54" s="16">
        <v>1701</v>
      </c>
      <c r="D54" s="17" t="s">
        <v>61</v>
      </c>
      <c r="E54" s="16" t="s">
        <v>219</v>
      </c>
      <c r="F54" s="18" t="s">
        <v>62</v>
      </c>
    </row>
    <row r="55" spans="1:6">
      <c r="A55" s="14" t="s">
        <v>201</v>
      </c>
      <c r="B55" s="15" t="s">
        <v>199</v>
      </c>
      <c r="C55" s="16">
        <v>1701</v>
      </c>
      <c r="D55" s="17" t="s">
        <v>61</v>
      </c>
      <c r="E55" s="16" t="s">
        <v>225</v>
      </c>
      <c r="F55" s="18" t="s">
        <v>63</v>
      </c>
    </row>
    <row r="56" spans="1:6">
      <c r="A56" s="14" t="s">
        <v>201</v>
      </c>
      <c r="B56" s="15" t="s">
        <v>199</v>
      </c>
      <c r="C56" s="16">
        <v>1701</v>
      </c>
      <c r="D56" s="17" t="s">
        <v>61</v>
      </c>
      <c r="E56" s="16" t="s">
        <v>221</v>
      </c>
      <c r="F56" s="18" t="s">
        <v>64</v>
      </c>
    </row>
    <row r="57" spans="1:6">
      <c r="A57" s="14" t="s">
        <v>201</v>
      </c>
      <c r="B57" s="15" t="s">
        <v>199</v>
      </c>
      <c r="C57" s="16">
        <v>1701</v>
      </c>
      <c r="D57" s="17" t="s">
        <v>61</v>
      </c>
      <c r="E57" s="16" t="s">
        <v>226</v>
      </c>
      <c r="F57" s="18" t="s">
        <v>65</v>
      </c>
    </row>
    <row r="58" spans="1:6">
      <c r="A58" s="14" t="s">
        <v>201</v>
      </c>
      <c r="B58" s="15" t="s">
        <v>199</v>
      </c>
      <c r="C58" s="16">
        <v>1702</v>
      </c>
      <c r="D58" s="17" t="s">
        <v>66</v>
      </c>
      <c r="E58" s="16"/>
      <c r="F58" s="18"/>
    </row>
    <row r="59" spans="1:6">
      <c r="A59" s="14" t="s">
        <v>201</v>
      </c>
      <c r="B59" s="15" t="s">
        <v>199</v>
      </c>
      <c r="C59" s="16">
        <v>1703</v>
      </c>
      <c r="D59" s="17" t="s">
        <v>67</v>
      </c>
      <c r="E59" s="16"/>
      <c r="F59" s="18"/>
    </row>
    <row r="60" spans="1:6">
      <c r="A60" s="14" t="s">
        <v>201</v>
      </c>
      <c r="B60" s="15" t="s">
        <v>199</v>
      </c>
      <c r="C60" s="16">
        <v>1704</v>
      </c>
      <c r="D60" s="17" t="s">
        <v>68</v>
      </c>
      <c r="E60" s="16"/>
      <c r="F60" s="18"/>
    </row>
    <row r="61" spans="1:6">
      <c r="A61" s="14" t="s">
        <v>201</v>
      </c>
      <c r="B61" s="15" t="s">
        <v>199</v>
      </c>
      <c r="C61" s="16">
        <v>1705</v>
      </c>
      <c r="D61" s="17" t="s">
        <v>177</v>
      </c>
      <c r="E61" s="16"/>
      <c r="F61" s="18"/>
    </row>
    <row r="62" spans="1:6">
      <c r="A62" s="14" t="s">
        <v>201</v>
      </c>
      <c r="B62" s="15" t="s">
        <v>199</v>
      </c>
      <c r="C62" s="16">
        <v>1706</v>
      </c>
      <c r="D62" s="17" t="s">
        <v>178</v>
      </c>
      <c r="E62" s="16"/>
      <c r="F62" s="18"/>
    </row>
    <row r="63" spans="1:6">
      <c r="A63" s="14" t="s">
        <v>201</v>
      </c>
      <c r="B63" s="15" t="s">
        <v>199</v>
      </c>
      <c r="C63" s="16">
        <v>1707</v>
      </c>
      <c r="D63" s="17" t="s">
        <v>179</v>
      </c>
      <c r="E63" s="16"/>
      <c r="F63" s="18"/>
    </row>
    <row r="64" spans="1:6" ht="18" thickBot="1">
      <c r="A64" s="19" t="s">
        <v>201</v>
      </c>
      <c r="B64" s="20" t="s">
        <v>199</v>
      </c>
      <c r="C64" s="21">
        <v>1708</v>
      </c>
      <c r="D64" s="22" t="s">
        <v>180</v>
      </c>
      <c r="E64" s="21"/>
      <c r="F64" s="23"/>
    </row>
    <row r="65" spans="1:6" ht="15" customHeight="1" thickTop="1">
      <c r="A65" s="9" t="s">
        <v>202</v>
      </c>
      <c r="B65" s="10" t="s">
        <v>200</v>
      </c>
      <c r="C65" s="11">
        <v>2101</v>
      </c>
      <c r="D65" s="24" t="s">
        <v>43</v>
      </c>
      <c r="E65" s="25"/>
      <c r="F65" s="13"/>
    </row>
    <row r="66" spans="1:6">
      <c r="A66" s="14" t="s">
        <v>202</v>
      </c>
      <c r="B66" s="15" t="s">
        <v>200</v>
      </c>
      <c r="C66" s="16">
        <v>2102</v>
      </c>
      <c r="D66" s="26" t="s">
        <v>54</v>
      </c>
      <c r="E66" s="27"/>
      <c r="F66" s="18"/>
    </row>
    <row r="67" spans="1:6">
      <c r="A67" s="14" t="s">
        <v>202</v>
      </c>
      <c r="B67" s="15" t="s">
        <v>200</v>
      </c>
      <c r="C67" s="16">
        <v>2103</v>
      </c>
      <c r="D67" s="26" t="s">
        <v>53</v>
      </c>
      <c r="E67" s="27"/>
      <c r="F67" s="18"/>
    </row>
    <row r="68" spans="1:6">
      <c r="A68" s="14" t="s">
        <v>202</v>
      </c>
      <c r="B68" s="15" t="s">
        <v>200</v>
      </c>
      <c r="C68" s="16">
        <v>2104</v>
      </c>
      <c r="D68" s="26" t="s">
        <v>45</v>
      </c>
      <c r="E68" s="27"/>
      <c r="F68" s="18"/>
    </row>
    <row r="69" spans="1:6" ht="15" customHeight="1">
      <c r="A69" s="14" t="s">
        <v>202</v>
      </c>
      <c r="B69" s="15" t="s">
        <v>200</v>
      </c>
      <c r="C69" s="16">
        <v>2105</v>
      </c>
      <c r="D69" s="26" t="s">
        <v>46</v>
      </c>
      <c r="E69" s="27" t="s">
        <v>227</v>
      </c>
      <c r="F69" s="18" t="s">
        <v>50</v>
      </c>
    </row>
    <row r="70" spans="1:6">
      <c r="A70" s="14" t="s">
        <v>202</v>
      </c>
      <c r="B70" s="15" t="s">
        <v>200</v>
      </c>
      <c r="C70" s="16">
        <v>2105</v>
      </c>
      <c r="D70" s="26" t="s">
        <v>46</v>
      </c>
      <c r="E70" s="27" t="s">
        <v>229</v>
      </c>
      <c r="F70" s="18" t="s">
        <v>49</v>
      </c>
    </row>
    <row r="71" spans="1:6">
      <c r="A71" s="14" t="s">
        <v>202</v>
      </c>
      <c r="B71" s="15" t="s">
        <v>200</v>
      </c>
      <c r="C71" s="16">
        <v>2105</v>
      </c>
      <c r="D71" s="26" t="s">
        <v>46</v>
      </c>
      <c r="E71" s="27" t="s">
        <v>230</v>
      </c>
      <c r="F71" s="28" t="s">
        <v>20</v>
      </c>
    </row>
    <row r="72" spans="1:6">
      <c r="A72" s="14" t="s">
        <v>202</v>
      </c>
      <c r="B72" s="15" t="s">
        <v>200</v>
      </c>
      <c r="C72" s="16">
        <v>2106</v>
      </c>
      <c r="D72" s="26" t="s">
        <v>47</v>
      </c>
      <c r="E72" s="27"/>
      <c r="F72" s="18"/>
    </row>
    <row r="73" spans="1:6">
      <c r="A73" s="14" t="s">
        <v>202</v>
      </c>
      <c r="B73" s="15" t="s">
        <v>200</v>
      </c>
      <c r="C73" s="16">
        <v>2107</v>
      </c>
      <c r="D73" s="26" t="s">
        <v>44</v>
      </c>
      <c r="E73" s="27"/>
      <c r="F73" s="18"/>
    </row>
    <row r="74" spans="1:6">
      <c r="A74" s="14" t="s">
        <v>202</v>
      </c>
      <c r="B74" s="15" t="s">
        <v>200</v>
      </c>
      <c r="C74" s="16">
        <v>2108</v>
      </c>
      <c r="D74" s="26" t="s">
        <v>25</v>
      </c>
      <c r="E74" s="27"/>
      <c r="F74" s="18"/>
    </row>
    <row r="75" spans="1:6">
      <c r="A75" s="14" t="s">
        <v>202</v>
      </c>
      <c r="B75" s="15" t="s">
        <v>200</v>
      </c>
      <c r="C75" s="16">
        <v>2108</v>
      </c>
      <c r="D75" s="26" t="s">
        <v>25</v>
      </c>
      <c r="E75" s="27" t="s">
        <v>228</v>
      </c>
      <c r="F75" s="28" t="s">
        <v>21</v>
      </c>
    </row>
    <row r="76" spans="1:6">
      <c r="A76" s="14" t="s">
        <v>202</v>
      </c>
      <c r="B76" s="15" t="s">
        <v>200</v>
      </c>
      <c r="C76" s="16">
        <v>2108</v>
      </c>
      <c r="D76" s="26" t="s">
        <v>25</v>
      </c>
      <c r="E76" s="27" t="s">
        <v>231</v>
      </c>
      <c r="F76" s="18" t="s">
        <v>27</v>
      </c>
    </row>
    <row r="77" spans="1:6">
      <c r="A77" s="14" t="s">
        <v>202</v>
      </c>
      <c r="B77" s="15" t="s">
        <v>200</v>
      </c>
      <c r="C77" s="16">
        <v>2108</v>
      </c>
      <c r="D77" s="26" t="s">
        <v>25</v>
      </c>
      <c r="E77" s="27" t="s">
        <v>232</v>
      </c>
      <c r="F77" s="18" t="s">
        <v>48</v>
      </c>
    </row>
    <row r="78" spans="1:6">
      <c r="A78" s="14" t="s">
        <v>202</v>
      </c>
      <c r="B78" s="15" t="s">
        <v>200</v>
      </c>
      <c r="C78" s="16">
        <v>2109</v>
      </c>
      <c r="D78" s="26" t="s">
        <v>51</v>
      </c>
      <c r="E78" s="27"/>
      <c r="F78" s="18"/>
    </row>
    <row r="79" spans="1:6">
      <c r="A79" s="14" t="s">
        <v>202</v>
      </c>
      <c r="B79" s="15" t="s">
        <v>200</v>
      </c>
      <c r="C79" s="16">
        <v>2110</v>
      </c>
      <c r="D79" s="26" t="s">
        <v>52</v>
      </c>
      <c r="E79" s="27"/>
      <c r="F79" s="18"/>
    </row>
    <row r="80" spans="1:6">
      <c r="A80" s="14" t="s">
        <v>202</v>
      </c>
      <c r="B80" s="15" t="s">
        <v>200</v>
      </c>
      <c r="C80" s="16">
        <v>2111</v>
      </c>
      <c r="D80" s="26" t="s">
        <v>55</v>
      </c>
      <c r="E80" s="27"/>
      <c r="F80" s="18"/>
    </row>
    <row r="81" spans="1:6">
      <c r="A81" s="14" t="s">
        <v>202</v>
      </c>
      <c r="B81" s="15" t="s">
        <v>200</v>
      </c>
      <c r="C81" s="16">
        <v>2112</v>
      </c>
      <c r="D81" s="26" t="s">
        <v>164</v>
      </c>
      <c r="E81" s="27"/>
      <c r="F81" s="18"/>
    </row>
    <row r="82" spans="1:6">
      <c r="A82" s="14" t="s">
        <v>202</v>
      </c>
      <c r="B82" s="15" t="s">
        <v>200</v>
      </c>
      <c r="C82" s="16">
        <v>2113</v>
      </c>
      <c r="D82" s="26" t="s">
        <v>181</v>
      </c>
      <c r="E82" s="27"/>
      <c r="F82" s="18"/>
    </row>
    <row r="83" spans="1:6" ht="18" thickBot="1">
      <c r="A83" s="19" t="s">
        <v>202</v>
      </c>
      <c r="B83" s="20" t="s">
        <v>200</v>
      </c>
      <c r="C83" s="21">
        <v>2114</v>
      </c>
      <c r="D83" s="29" t="s">
        <v>182</v>
      </c>
      <c r="E83" s="30"/>
      <c r="F83" s="23"/>
    </row>
    <row r="84" spans="1:6" ht="18" thickTop="1">
      <c r="A84" s="9" t="s">
        <v>203</v>
      </c>
      <c r="B84" s="10" t="s">
        <v>204</v>
      </c>
      <c r="C84" s="11">
        <v>3101</v>
      </c>
      <c r="D84" s="12" t="s">
        <v>1</v>
      </c>
      <c r="E84" s="11"/>
      <c r="F84" s="13"/>
    </row>
    <row r="85" spans="1:6">
      <c r="A85" s="14" t="s">
        <v>203</v>
      </c>
      <c r="B85" s="15" t="s">
        <v>204</v>
      </c>
      <c r="C85" s="16">
        <v>3102</v>
      </c>
      <c r="D85" s="17" t="s">
        <v>2</v>
      </c>
      <c r="E85" s="16"/>
      <c r="F85" s="18"/>
    </row>
    <row r="86" spans="1:6">
      <c r="A86" s="14" t="s">
        <v>203</v>
      </c>
      <c r="B86" s="15" t="s">
        <v>204</v>
      </c>
      <c r="C86" s="16">
        <v>3103</v>
      </c>
      <c r="D86" s="17" t="s">
        <v>161</v>
      </c>
      <c r="E86" s="16"/>
      <c r="F86" s="18"/>
    </row>
    <row r="87" spans="1:6">
      <c r="A87" s="14" t="s">
        <v>203</v>
      </c>
      <c r="B87" s="15" t="s">
        <v>204</v>
      </c>
      <c r="C87" s="16">
        <v>3104</v>
      </c>
      <c r="D87" s="17" t="s">
        <v>56</v>
      </c>
      <c r="E87" s="16"/>
      <c r="F87" s="18"/>
    </row>
    <row r="88" spans="1:6">
      <c r="A88" s="14" t="s">
        <v>203</v>
      </c>
      <c r="B88" s="15" t="s">
        <v>204</v>
      </c>
      <c r="C88" s="16">
        <v>3105</v>
      </c>
      <c r="D88" s="17" t="s">
        <v>57</v>
      </c>
      <c r="E88" s="16"/>
      <c r="F88" s="18"/>
    </row>
    <row r="89" spans="1:6">
      <c r="A89" s="14" t="s">
        <v>203</v>
      </c>
      <c r="B89" s="15" t="s">
        <v>204</v>
      </c>
      <c r="C89" s="16">
        <v>3106</v>
      </c>
      <c r="D89" s="17" t="s">
        <v>58</v>
      </c>
      <c r="E89" s="16"/>
      <c r="F89" s="18"/>
    </row>
    <row r="90" spans="1:6">
      <c r="A90" s="14" t="s">
        <v>203</v>
      </c>
      <c r="B90" s="15" t="s">
        <v>204</v>
      </c>
      <c r="C90" s="16">
        <v>3107</v>
      </c>
      <c r="D90" s="17" t="s">
        <v>59</v>
      </c>
      <c r="E90" s="16"/>
      <c r="F90" s="18"/>
    </row>
    <row r="91" spans="1:6">
      <c r="A91" s="14" t="s">
        <v>203</v>
      </c>
      <c r="B91" s="15" t="s">
        <v>204</v>
      </c>
      <c r="C91" s="16">
        <v>3108</v>
      </c>
      <c r="D91" s="17" t="s">
        <v>7</v>
      </c>
      <c r="E91" s="16"/>
      <c r="F91" s="18"/>
    </row>
    <row r="92" spans="1:6">
      <c r="A92" s="14" t="s">
        <v>203</v>
      </c>
      <c r="B92" s="15" t="s">
        <v>204</v>
      </c>
      <c r="C92" s="16">
        <v>3109</v>
      </c>
      <c r="D92" s="17" t="s">
        <v>159</v>
      </c>
      <c r="E92" s="16"/>
      <c r="F92" s="18"/>
    </row>
    <row r="93" spans="1:6">
      <c r="A93" s="14" t="s">
        <v>203</v>
      </c>
      <c r="B93" s="15" t="s">
        <v>204</v>
      </c>
      <c r="C93" s="16">
        <v>3110</v>
      </c>
      <c r="D93" s="17" t="s">
        <v>160</v>
      </c>
      <c r="E93" s="16"/>
      <c r="F93" s="18"/>
    </row>
    <row r="94" spans="1:6">
      <c r="A94" s="14" t="s">
        <v>203</v>
      </c>
      <c r="B94" s="15" t="s">
        <v>204</v>
      </c>
      <c r="C94" s="16">
        <v>3111</v>
      </c>
      <c r="D94" s="17" t="s">
        <v>18</v>
      </c>
      <c r="E94" s="16"/>
      <c r="F94" s="18"/>
    </row>
    <row r="95" spans="1:6">
      <c r="A95" s="14" t="s">
        <v>203</v>
      </c>
      <c r="B95" s="15" t="s">
        <v>204</v>
      </c>
      <c r="C95" s="16">
        <v>3112</v>
      </c>
      <c r="D95" s="17" t="s">
        <v>3</v>
      </c>
      <c r="E95" s="16"/>
      <c r="F95" s="18"/>
    </row>
    <row r="96" spans="1:6">
      <c r="A96" s="14" t="s">
        <v>203</v>
      </c>
      <c r="B96" s="15" t="s">
        <v>204</v>
      </c>
      <c r="C96" s="16">
        <v>3113</v>
      </c>
      <c r="D96" s="17" t="s">
        <v>158</v>
      </c>
      <c r="E96" s="16"/>
      <c r="F96" s="18"/>
    </row>
    <row r="97" spans="1:6">
      <c r="A97" s="14" t="s">
        <v>203</v>
      </c>
      <c r="B97" s="15" t="s">
        <v>204</v>
      </c>
      <c r="C97" s="16">
        <v>3114</v>
      </c>
      <c r="D97" s="17" t="s">
        <v>0</v>
      </c>
      <c r="E97" s="16"/>
      <c r="F97" s="18"/>
    </row>
    <row r="98" spans="1:6">
      <c r="A98" s="14" t="s">
        <v>203</v>
      </c>
      <c r="B98" s="15" t="s">
        <v>204</v>
      </c>
      <c r="C98" s="16">
        <v>3115</v>
      </c>
      <c r="D98" s="17" t="s">
        <v>4</v>
      </c>
      <c r="E98" s="16"/>
      <c r="F98" s="18"/>
    </row>
    <row r="99" spans="1:6">
      <c r="A99" s="14" t="s">
        <v>203</v>
      </c>
      <c r="B99" s="15" t="s">
        <v>204</v>
      </c>
      <c r="C99" s="16">
        <v>3116</v>
      </c>
      <c r="D99" s="17" t="s">
        <v>5</v>
      </c>
      <c r="E99" s="16"/>
      <c r="F99" s="18"/>
    </row>
    <row r="100" spans="1:6">
      <c r="A100" s="14" t="s">
        <v>203</v>
      </c>
      <c r="B100" s="15" t="s">
        <v>204</v>
      </c>
      <c r="C100" s="16">
        <v>3117</v>
      </c>
      <c r="D100" s="17" t="s">
        <v>6</v>
      </c>
      <c r="E100" s="16"/>
      <c r="F100" s="18"/>
    </row>
    <row r="101" spans="1:6">
      <c r="A101" s="14" t="s">
        <v>203</v>
      </c>
      <c r="B101" s="15" t="s">
        <v>204</v>
      </c>
      <c r="C101" s="16">
        <v>3118</v>
      </c>
      <c r="D101" s="17" t="s">
        <v>157</v>
      </c>
      <c r="E101" s="16"/>
      <c r="F101" s="18"/>
    </row>
    <row r="102" spans="1:6">
      <c r="A102" s="14" t="s">
        <v>203</v>
      </c>
      <c r="B102" s="15" t="s">
        <v>204</v>
      </c>
      <c r="C102" s="16">
        <v>3119</v>
      </c>
      <c r="D102" s="17" t="s">
        <v>27</v>
      </c>
      <c r="E102" s="16"/>
      <c r="F102" s="18"/>
    </row>
    <row r="103" spans="1:6">
      <c r="A103" s="14" t="s">
        <v>203</v>
      </c>
      <c r="B103" s="15" t="s">
        <v>204</v>
      </c>
      <c r="C103" s="16">
        <v>3120</v>
      </c>
      <c r="D103" s="17" t="s">
        <v>26</v>
      </c>
      <c r="E103" s="16"/>
      <c r="F103" s="18"/>
    </row>
    <row r="104" spans="1:6">
      <c r="A104" s="14" t="s">
        <v>203</v>
      </c>
      <c r="B104" s="15" t="s">
        <v>204</v>
      </c>
      <c r="C104" s="16">
        <v>3121</v>
      </c>
      <c r="D104" s="17" t="s">
        <v>60</v>
      </c>
      <c r="E104" s="16"/>
      <c r="F104" s="18"/>
    </row>
    <row r="105" spans="1:6">
      <c r="A105" s="14" t="s">
        <v>203</v>
      </c>
      <c r="B105" s="15" t="s">
        <v>204</v>
      </c>
      <c r="C105" s="16">
        <v>3122</v>
      </c>
      <c r="D105" s="17" t="s">
        <v>24</v>
      </c>
      <c r="E105" s="16"/>
      <c r="F105" s="18"/>
    </row>
    <row r="106" spans="1:6">
      <c r="A106" s="14" t="s">
        <v>203</v>
      </c>
      <c r="B106" s="15" t="s">
        <v>204</v>
      </c>
      <c r="C106" s="16">
        <v>3123</v>
      </c>
      <c r="D106" s="17" t="s">
        <v>165</v>
      </c>
      <c r="E106" s="16"/>
      <c r="F106" s="18"/>
    </row>
    <row r="107" spans="1:6">
      <c r="A107" s="14" t="s">
        <v>203</v>
      </c>
      <c r="B107" s="15" t="s">
        <v>204</v>
      </c>
      <c r="C107" s="16">
        <v>3124</v>
      </c>
      <c r="D107" s="17" t="s">
        <v>162</v>
      </c>
      <c r="E107" s="16"/>
      <c r="F107" s="18"/>
    </row>
    <row r="108" spans="1:6">
      <c r="A108" s="14" t="s">
        <v>203</v>
      </c>
      <c r="B108" s="15" t="s">
        <v>204</v>
      </c>
      <c r="C108" s="16">
        <v>3125</v>
      </c>
      <c r="D108" s="17" t="s">
        <v>163</v>
      </c>
      <c r="E108" s="16"/>
      <c r="F108" s="18"/>
    </row>
    <row r="109" spans="1:6" ht="18" thickBot="1">
      <c r="A109" s="19" t="s">
        <v>203</v>
      </c>
      <c r="B109" s="20" t="s">
        <v>204</v>
      </c>
      <c r="C109" s="21">
        <v>3126</v>
      </c>
      <c r="D109" s="22" t="s">
        <v>166</v>
      </c>
      <c r="E109" s="21"/>
      <c r="F109" s="23"/>
    </row>
    <row r="110" spans="1:6" ht="18" thickTop="1">
      <c r="A110" s="9" t="s">
        <v>205</v>
      </c>
      <c r="B110" s="10" t="s">
        <v>206</v>
      </c>
      <c r="C110" s="11">
        <v>6101</v>
      </c>
      <c r="D110" s="12" t="s">
        <v>76</v>
      </c>
      <c r="E110" s="11" t="s">
        <v>233</v>
      </c>
      <c r="F110" s="13" t="s">
        <v>77</v>
      </c>
    </row>
    <row r="111" spans="1:6">
      <c r="A111" s="14" t="s">
        <v>205</v>
      </c>
      <c r="B111" s="15" t="s">
        <v>206</v>
      </c>
      <c r="C111" s="16">
        <v>6101</v>
      </c>
      <c r="D111" s="17" t="s">
        <v>76</v>
      </c>
      <c r="E111" s="16" t="s">
        <v>237</v>
      </c>
      <c r="F111" s="18" t="s">
        <v>78</v>
      </c>
    </row>
    <row r="112" spans="1:6">
      <c r="A112" s="14" t="s">
        <v>205</v>
      </c>
      <c r="B112" s="15" t="s">
        <v>206</v>
      </c>
      <c r="C112" s="16">
        <v>6101</v>
      </c>
      <c r="D112" s="17" t="s">
        <v>76</v>
      </c>
      <c r="E112" s="16" t="s">
        <v>238</v>
      </c>
      <c r="F112" s="18" t="s">
        <v>79</v>
      </c>
    </row>
    <row r="113" spans="1:6">
      <c r="A113" s="14" t="s">
        <v>205</v>
      </c>
      <c r="B113" s="15" t="s">
        <v>206</v>
      </c>
      <c r="C113" s="16">
        <v>6101</v>
      </c>
      <c r="D113" s="17" t="s">
        <v>76</v>
      </c>
      <c r="E113" s="16" t="s">
        <v>240</v>
      </c>
      <c r="F113" s="18" t="s">
        <v>80</v>
      </c>
    </row>
    <row r="114" spans="1:6">
      <c r="A114" s="14" t="s">
        <v>205</v>
      </c>
      <c r="B114" s="15" t="s">
        <v>206</v>
      </c>
      <c r="C114" s="16">
        <v>6101</v>
      </c>
      <c r="D114" s="17" t="s">
        <v>76</v>
      </c>
      <c r="E114" s="16" t="s">
        <v>243</v>
      </c>
      <c r="F114" s="18" t="s">
        <v>81</v>
      </c>
    </row>
    <row r="115" spans="1:6">
      <c r="A115" s="14" t="s">
        <v>205</v>
      </c>
      <c r="B115" s="15" t="s">
        <v>206</v>
      </c>
      <c r="C115" s="16">
        <v>6101</v>
      </c>
      <c r="D115" s="17" t="s">
        <v>76</v>
      </c>
      <c r="E115" s="16" t="s">
        <v>244</v>
      </c>
      <c r="F115" s="18" t="s">
        <v>82</v>
      </c>
    </row>
    <row r="116" spans="1:6">
      <c r="A116" s="14" t="s">
        <v>205</v>
      </c>
      <c r="B116" s="15" t="s">
        <v>206</v>
      </c>
      <c r="C116" s="16">
        <v>6101</v>
      </c>
      <c r="D116" s="17" t="s">
        <v>76</v>
      </c>
      <c r="E116" s="16" t="s">
        <v>245</v>
      </c>
      <c r="F116" s="18" t="s">
        <v>83</v>
      </c>
    </row>
    <row r="117" spans="1:6">
      <c r="A117" s="14" t="s">
        <v>205</v>
      </c>
      <c r="B117" s="15" t="s">
        <v>206</v>
      </c>
      <c r="C117" s="16">
        <v>6101</v>
      </c>
      <c r="D117" s="17" t="s">
        <v>76</v>
      </c>
      <c r="E117" s="16" t="s">
        <v>246</v>
      </c>
      <c r="F117" s="18" t="s">
        <v>84</v>
      </c>
    </row>
    <row r="118" spans="1:6">
      <c r="A118" s="14" t="s">
        <v>205</v>
      </c>
      <c r="B118" s="15" t="s">
        <v>206</v>
      </c>
      <c r="C118" s="16">
        <v>6102</v>
      </c>
      <c r="D118" s="17" t="s">
        <v>85</v>
      </c>
      <c r="E118" s="16" t="s">
        <v>234</v>
      </c>
      <c r="F118" s="18" t="s">
        <v>86</v>
      </c>
    </row>
    <row r="119" spans="1:6">
      <c r="A119" s="14" t="s">
        <v>205</v>
      </c>
      <c r="B119" s="15" t="s">
        <v>206</v>
      </c>
      <c r="C119" s="16">
        <v>6102</v>
      </c>
      <c r="D119" s="17" t="s">
        <v>85</v>
      </c>
      <c r="E119" s="16" t="s">
        <v>248</v>
      </c>
      <c r="F119" s="18" t="s">
        <v>87</v>
      </c>
    </row>
    <row r="120" spans="1:6">
      <c r="A120" s="14" t="s">
        <v>205</v>
      </c>
      <c r="B120" s="15" t="s">
        <v>206</v>
      </c>
      <c r="C120" s="16">
        <v>6102</v>
      </c>
      <c r="D120" s="17" t="s">
        <v>85</v>
      </c>
      <c r="E120" s="16" t="s">
        <v>247</v>
      </c>
      <c r="F120" s="18" t="s">
        <v>88</v>
      </c>
    </row>
    <row r="121" spans="1:6">
      <c r="A121" s="14" t="s">
        <v>205</v>
      </c>
      <c r="B121" s="15" t="s">
        <v>206</v>
      </c>
      <c r="C121" s="16">
        <v>6102</v>
      </c>
      <c r="D121" s="17" t="s">
        <v>85</v>
      </c>
      <c r="E121" s="16" t="s">
        <v>241</v>
      </c>
      <c r="F121" s="18" t="s">
        <v>89</v>
      </c>
    </row>
    <row r="122" spans="1:6">
      <c r="A122" s="14" t="s">
        <v>205</v>
      </c>
      <c r="B122" s="15" t="s">
        <v>206</v>
      </c>
      <c r="C122" s="16">
        <v>6102</v>
      </c>
      <c r="D122" s="17" t="s">
        <v>85</v>
      </c>
      <c r="E122" s="16" t="s">
        <v>251</v>
      </c>
      <c r="F122" s="18" t="s">
        <v>90</v>
      </c>
    </row>
    <row r="123" spans="1:6">
      <c r="A123" s="14" t="s">
        <v>205</v>
      </c>
      <c r="B123" s="15" t="s">
        <v>206</v>
      </c>
      <c r="C123" s="16">
        <v>6102</v>
      </c>
      <c r="D123" s="17" t="s">
        <v>85</v>
      </c>
      <c r="E123" s="16" t="s">
        <v>252</v>
      </c>
      <c r="F123" s="18" t="s">
        <v>91</v>
      </c>
    </row>
    <row r="124" spans="1:6">
      <c r="A124" s="14" t="s">
        <v>205</v>
      </c>
      <c r="B124" s="15" t="s">
        <v>206</v>
      </c>
      <c r="C124" s="16">
        <v>6103</v>
      </c>
      <c r="D124" s="17" t="s">
        <v>92</v>
      </c>
      <c r="E124" s="16" t="s">
        <v>235</v>
      </c>
      <c r="F124" s="18" t="s">
        <v>93</v>
      </c>
    </row>
    <row r="125" spans="1:6">
      <c r="A125" s="14" t="s">
        <v>205</v>
      </c>
      <c r="B125" s="15" t="s">
        <v>206</v>
      </c>
      <c r="C125" s="16">
        <v>6103</v>
      </c>
      <c r="D125" s="17" t="s">
        <v>92</v>
      </c>
      <c r="E125" s="16" t="s">
        <v>249</v>
      </c>
      <c r="F125" s="18" t="s">
        <v>95</v>
      </c>
    </row>
    <row r="126" spans="1:6">
      <c r="A126" s="14" t="s">
        <v>205</v>
      </c>
      <c r="B126" s="15" t="s">
        <v>206</v>
      </c>
      <c r="C126" s="16">
        <v>6103</v>
      </c>
      <c r="D126" s="17" t="s">
        <v>92</v>
      </c>
      <c r="E126" s="16" t="s">
        <v>255</v>
      </c>
      <c r="F126" s="18" t="s">
        <v>94</v>
      </c>
    </row>
    <row r="127" spans="1:6">
      <c r="A127" s="14" t="s">
        <v>205</v>
      </c>
      <c r="B127" s="15" t="s">
        <v>206</v>
      </c>
      <c r="C127" s="16">
        <v>6103</v>
      </c>
      <c r="D127" s="17" t="s">
        <v>92</v>
      </c>
      <c r="E127" s="16" t="s">
        <v>242</v>
      </c>
      <c r="F127" s="18" t="s">
        <v>96</v>
      </c>
    </row>
    <row r="128" spans="1:6">
      <c r="A128" s="14" t="s">
        <v>205</v>
      </c>
      <c r="B128" s="15" t="s">
        <v>206</v>
      </c>
      <c r="C128" s="16">
        <v>6103</v>
      </c>
      <c r="D128" s="17" t="s">
        <v>92</v>
      </c>
      <c r="E128" s="16" t="s">
        <v>256</v>
      </c>
      <c r="F128" s="18" t="s">
        <v>97</v>
      </c>
    </row>
    <row r="129" spans="1:6">
      <c r="A129" s="14" t="s">
        <v>205</v>
      </c>
      <c r="B129" s="15" t="s">
        <v>206</v>
      </c>
      <c r="C129" s="16">
        <v>6103</v>
      </c>
      <c r="D129" s="17" t="s">
        <v>92</v>
      </c>
      <c r="E129" s="16" t="s">
        <v>257</v>
      </c>
      <c r="F129" s="18" t="s">
        <v>98</v>
      </c>
    </row>
    <row r="130" spans="1:6">
      <c r="A130" s="14" t="s">
        <v>205</v>
      </c>
      <c r="B130" s="15" t="s">
        <v>206</v>
      </c>
      <c r="C130" s="16">
        <v>6103</v>
      </c>
      <c r="D130" s="17" t="s">
        <v>92</v>
      </c>
      <c r="E130" s="16" t="s">
        <v>258</v>
      </c>
      <c r="F130" s="18" t="s">
        <v>99</v>
      </c>
    </row>
    <row r="131" spans="1:6">
      <c r="A131" s="14" t="s">
        <v>205</v>
      </c>
      <c r="B131" s="15" t="s">
        <v>206</v>
      </c>
      <c r="C131" s="16">
        <v>6103</v>
      </c>
      <c r="D131" s="17" t="s">
        <v>92</v>
      </c>
      <c r="E131" s="16" t="s">
        <v>259</v>
      </c>
      <c r="F131" s="18" t="s">
        <v>155</v>
      </c>
    </row>
    <row r="132" spans="1:6">
      <c r="A132" s="14" t="s">
        <v>205</v>
      </c>
      <c r="B132" s="15" t="s">
        <v>206</v>
      </c>
      <c r="C132" s="16">
        <v>6103</v>
      </c>
      <c r="D132" s="17" t="s">
        <v>92</v>
      </c>
      <c r="E132" s="16" t="s">
        <v>260</v>
      </c>
      <c r="F132" s="18" t="s">
        <v>156</v>
      </c>
    </row>
    <row r="133" spans="1:6">
      <c r="A133" s="14" t="s">
        <v>205</v>
      </c>
      <c r="B133" s="15" t="s">
        <v>206</v>
      </c>
      <c r="C133" s="16">
        <v>6104</v>
      </c>
      <c r="D133" s="17" t="s">
        <v>100</v>
      </c>
      <c r="E133" s="16" t="s">
        <v>236</v>
      </c>
      <c r="F133" s="18" t="s">
        <v>79</v>
      </c>
    </row>
    <row r="134" spans="1:6">
      <c r="A134" s="14" t="s">
        <v>205</v>
      </c>
      <c r="B134" s="15" t="s">
        <v>206</v>
      </c>
      <c r="C134" s="16">
        <v>6104</v>
      </c>
      <c r="D134" s="17" t="s">
        <v>100</v>
      </c>
      <c r="E134" s="16" t="s">
        <v>250</v>
      </c>
      <c r="F134" s="18" t="s">
        <v>101</v>
      </c>
    </row>
    <row r="135" spans="1:6">
      <c r="A135" s="14" t="s">
        <v>205</v>
      </c>
      <c r="B135" s="15" t="s">
        <v>206</v>
      </c>
      <c r="C135" s="16">
        <v>6104</v>
      </c>
      <c r="D135" s="17" t="s">
        <v>100</v>
      </c>
      <c r="E135" s="16" t="s">
        <v>269</v>
      </c>
      <c r="F135" s="18" t="s">
        <v>102</v>
      </c>
    </row>
    <row r="136" spans="1:6">
      <c r="A136" s="14" t="s">
        <v>205</v>
      </c>
      <c r="B136" s="15" t="s">
        <v>206</v>
      </c>
      <c r="C136" s="16">
        <v>6104</v>
      </c>
      <c r="D136" s="17" t="s">
        <v>100</v>
      </c>
      <c r="E136" s="16" t="s">
        <v>239</v>
      </c>
      <c r="F136" s="18" t="s">
        <v>103</v>
      </c>
    </row>
    <row r="137" spans="1:6">
      <c r="A137" s="14" t="s">
        <v>205</v>
      </c>
      <c r="B137" s="15" t="s">
        <v>206</v>
      </c>
      <c r="C137" s="16">
        <v>6104</v>
      </c>
      <c r="D137" s="17" t="s">
        <v>100</v>
      </c>
      <c r="E137" s="16" t="s">
        <v>270</v>
      </c>
      <c r="F137" s="18" t="s">
        <v>104</v>
      </c>
    </row>
    <row r="138" spans="1:6">
      <c r="A138" s="14" t="s">
        <v>205</v>
      </c>
      <c r="B138" s="15" t="s">
        <v>206</v>
      </c>
      <c r="C138" s="16">
        <v>6104</v>
      </c>
      <c r="D138" s="17" t="s">
        <v>100</v>
      </c>
      <c r="E138" s="16" t="s">
        <v>271</v>
      </c>
      <c r="F138" s="18" t="s">
        <v>123</v>
      </c>
    </row>
    <row r="139" spans="1:6">
      <c r="A139" s="14" t="s">
        <v>205</v>
      </c>
      <c r="B139" s="15" t="s">
        <v>206</v>
      </c>
      <c r="C139" s="16">
        <v>6104</v>
      </c>
      <c r="D139" s="17" t="s">
        <v>100</v>
      </c>
      <c r="E139" s="16" t="s">
        <v>272</v>
      </c>
      <c r="F139" s="18" t="s">
        <v>105</v>
      </c>
    </row>
    <row r="140" spans="1:6">
      <c r="A140" s="14" t="s">
        <v>205</v>
      </c>
      <c r="B140" s="15" t="s">
        <v>206</v>
      </c>
      <c r="C140" s="16">
        <v>6104</v>
      </c>
      <c r="D140" s="17" t="s">
        <v>100</v>
      </c>
      <c r="E140" s="16" t="s">
        <v>273</v>
      </c>
      <c r="F140" s="18" t="s">
        <v>118</v>
      </c>
    </row>
    <row r="141" spans="1:6">
      <c r="A141" s="14" t="s">
        <v>205</v>
      </c>
      <c r="B141" s="15" t="s">
        <v>206</v>
      </c>
      <c r="C141" s="16">
        <v>6105</v>
      </c>
      <c r="D141" s="17" t="s">
        <v>106</v>
      </c>
      <c r="E141" s="16" t="s">
        <v>253</v>
      </c>
      <c r="F141" s="18" t="s">
        <v>107</v>
      </c>
    </row>
    <row r="142" spans="1:6">
      <c r="A142" s="14" t="s">
        <v>205</v>
      </c>
      <c r="B142" s="15" t="s">
        <v>206</v>
      </c>
      <c r="C142" s="16">
        <v>6105</v>
      </c>
      <c r="D142" s="17" t="s">
        <v>106</v>
      </c>
      <c r="E142" s="16" t="s">
        <v>265</v>
      </c>
      <c r="F142" s="18" t="s">
        <v>108</v>
      </c>
    </row>
    <row r="143" spans="1:6">
      <c r="A143" s="14" t="s">
        <v>205</v>
      </c>
      <c r="B143" s="15" t="s">
        <v>206</v>
      </c>
      <c r="C143" s="16">
        <v>6105</v>
      </c>
      <c r="D143" s="17" t="s">
        <v>106</v>
      </c>
      <c r="E143" s="16" t="s">
        <v>274</v>
      </c>
      <c r="F143" s="18" t="s">
        <v>109</v>
      </c>
    </row>
    <row r="144" spans="1:6">
      <c r="A144" s="14" t="s">
        <v>205</v>
      </c>
      <c r="B144" s="15" t="s">
        <v>206</v>
      </c>
      <c r="C144" s="16">
        <v>6105</v>
      </c>
      <c r="D144" s="17" t="s">
        <v>106</v>
      </c>
      <c r="E144" s="16" t="s">
        <v>275</v>
      </c>
      <c r="F144" s="18" t="s">
        <v>110</v>
      </c>
    </row>
    <row r="145" spans="1:6">
      <c r="A145" s="14" t="s">
        <v>205</v>
      </c>
      <c r="B145" s="15" t="s">
        <v>206</v>
      </c>
      <c r="C145" s="16">
        <v>6105</v>
      </c>
      <c r="D145" s="17" t="s">
        <v>106</v>
      </c>
      <c r="E145" s="16" t="s">
        <v>276</v>
      </c>
      <c r="F145" s="18" t="s">
        <v>111</v>
      </c>
    </row>
    <row r="146" spans="1:6">
      <c r="A146" s="14" t="s">
        <v>205</v>
      </c>
      <c r="B146" s="15" t="s">
        <v>206</v>
      </c>
      <c r="C146" s="16">
        <v>6106</v>
      </c>
      <c r="D146" s="17" t="s">
        <v>120</v>
      </c>
      <c r="E146" s="16" t="s">
        <v>254</v>
      </c>
      <c r="F146" s="18" t="s">
        <v>119</v>
      </c>
    </row>
    <row r="147" spans="1:6">
      <c r="A147" s="14" t="s">
        <v>205</v>
      </c>
      <c r="B147" s="15" t="s">
        <v>206</v>
      </c>
      <c r="C147" s="16">
        <v>6106</v>
      </c>
      <c r="D147" s="17" t="s">
        <v>120</v>
      </c>
      <c r="E147" s="16" t="s">
        <v>266</v>
      </c>
      <c r="F147" s="18" t="s">
        <v>112</v>
      </c>
    </row>
    <row r="148" spans="1:6">
      <c r="A148" s="14" t="s">
        <v>205</v>
      </c>
      <c r="B148" s="15" t="s">
        <v>206</v>
      </c>
      <c r="C148" s="16">
        <v>6106</v>
      </c>
      <c r="D148" s="17" t="s">
        <v>120</v>
      </c>
      <c r="E148" s="16" t="s">
        <v>277</v>
      </c>
      <c r="F148" s="18" t="s">
        <v>113</v>
      </c>
    </row>
    <row r="149" spans="1:6">
      <c r="A149" s="14" t="s">
        <v>205</v>
      </c>
      <c r="B149" s="15" t="s">
        <v>206</v>
      </c>
      <c r="C149" s="16">
        <v>6106</v>
      </c>
      <c r="D149" s="17" t="s">
        <v>120</v>
      </c>
      <c r="E149" s="16" t="s">
        <v>278</v>
      </c>
      <c r="F149" s="18" t="s">
        <v>114</v>
      </c>
    </row>
    <row r="150" spans="1:6">
      <c r="A150" s="14" t="s">
        <v>205</v>
      </c>
      <c r="B150" s="15" t="s">
        <v>206</v>
      </c>
      <c r="C150" s="16">
        <v>6106</v>
      </c>
      <c r="D150" s="17" t="s">
        <v>120</v>
      </c>
      <c r="E150" s="16" t="s">
        <v>279</v>
      </c>
      <c r="F150" s="18" t="s">
        <v>115</v>
      </c>
    </row>
    <row r="151" spans="1:6">
      <c r="A151" s="14" t="s">
        <v>205</v>
      </c>
      <c r="B151" s="15" t="s">
        <v>206</v>
      </c>
      <c r="C151" s="16">
        <v>6106</v>
      </c>
      <c r="D151" s="17" t="s">
        <v>120</v>
      </c>
      <c r="E151" s="16" t="s">
        <v>280</v>
      </c>
      <c r="F151" s="18" t="s">
        <v>116</v>
      </c>
    </row>
    <row r="152" spans="1:6">
      <c r="A152" s="14" t="s">
        <v>205</v>
      </c>
      <c r="B152" s="15" t="s">
        <v>206</v>
      </c>
      <c r="C152" s="16">
        <v>6106</v>
      </c>
      <c r="D152" s="17" t="s">
        <v>120</v>
      </c>
      <c r="E152" s="16" t="s">
        <v>281</v>
      </c>
      <c r="F152" s="18" t="s">
        <v>124</v>
      </c>
    </row>
    <row r="153" spans="1:6">
      <c r="A153" s="14" t="s">
        <v>205</v>
      </c>
      <c r="B153" s="15" t="s">
        <v>206</v>
      </c>
      <c r="C153" s="16">
        <v>6106</v>
      </c>
      <c r="D153" s="17" t="s">
        <v>120</v>
      </c>
      <c r="E153" s="16" t="s">
        <v>282</v>
      </c>
      <c r="F153" s="18" t="s">
        <v>117</v>
      </c>
    </row>
    <row r="154" spans="1:6">
      <c r="A154" s="14" t="s">
        <v>205</v>
      </c>
      <c r="B154" s="15" t="s">
        <v>206</v>
      </c>
      <c r="C154" s="16">
        <v>6106</v>
      </c>
      <c r="D154" s="17" t="s">
        <v>120</v>
      </c>
      <c r="E154" s="16" t="s">
        <v>283</v>
      </c>
      <c r="F154" s="18" t="s">
        <v>121</v>
      </c>
    </row>
    <row r="155" spans="1:6">
      <c r="A155" s="14" t="s">
        <v>205</v>
      </c>
      <c r="B155" s="15" t="s">
        <v>206</v>
      </c>
      <c r="C155" s="16">
        <v>6106</v>
      </c>
      <c r="D155" s="17" t="s">
        <v>120</v>
      </c>
      <c r="E155" s="16" t="s">
        <v>284</v>
      </c>
      <c r="F155" s="18" t="s">
        <v>122</v>
      </c>
    </row>
    <row r="156" spans="1:6">
      <c r="A156" s="14" t="s">
        <v>205</v>
      </c>
      <c r="B156" s="15" t="s">
        <v>206</v>
      </c>
      <c r="C156" s="16">
        <v>6107</v>
      </c>
      <c r="D156" s="17" t="s">
        <v>125</v>
      </c>
      <c r="E156" s="16" t="s">
        <v>261</v>
      </c>
      <c r="F156" s="18" t="s">
        <v>126</v>
      </c>
    </row>
    <row r="157" spans="1:6">
      <c r="A157" s="14" t="s">
        <v>205</v>
      </c>
      <c r="B157" s="15" t="s">
        <v>206</v>
      </c>
      <c r="C157" s="16">
        <v>6107</v>
      </c>
      <c r="D157" s="17" t="s">
        <v>125</v>
      </c>
      <c r="E157" s="16" t="s">
        <v>267</v>
      </c>
      <c r="F157" s="18" t="s">
        <v>127</v>
      </c>
    </row>
    <row r="158" spans="1:6">
      <c r="A158" s="14" t="s">
        <v>205</v>
      </c>
      <c r="B158" s="15" t="s">
        <v>206</v>
      </c>
      <c r="C158" s="16">
        <v>6107</v>
      </c>
      <c r="D158" s="17" t="s">
        <v>125</v>
      </c>
      <c r="E158" s="16" t="s">
        <v>289</v>
      </c>
      <c r="F158" s="18" t="s">
        <v>128</v>
      </c>
    </row>
    <row r="159" spans="1:6">
      <c r="A159" s="14" t="s">
        <v>205</v>
      </c>
      <c r="B159" s="15" t="s">
        <v>206</v>
      </c>
      <c r="C159" s="16">
        <v>6108</v>
      </c>
      <c r="D159" s="17" t="s">
        <v>129</v>
      </c>
      <c r="E159" s="16" t="s">
        <v>262</v>
      </c>
      <c r="F159" s="18" t="s">
        <v>130</v>
      </c>
    </row>
    <row r="160" spans="1:6">
      <c r="A160" s="14" t="s">
        <v>205</v>
      </c>
      <c r="B160" s="15" t="s">
        <v>206</v>
      </c>
      <c r="C160" s="16">
        <v>6108</v>
      </c>
      <c r="D160" s="17" t="s">
        <v>129</v>
      </c>
      <c r="E160" s="16" t="s">
        <v>268</v>
      </c>
      <c r="F160" s="18" t="s">
        <v>131</v>
      </c>
    </row>
    <row r="161" spans="1:6">
      <c r="A161" s="14" t="s">
        <v>205</v>
      </c>
      <c r="B161" s="15" t="s">
        <v>206</v>
      </c>
      <c r="C161" s="16">
        <v>6108</v>
      </c>
      <c r="D161" s="17" t="s">
        <v>129</v>
      </c>
      <c r="E161" s="16" t="s">
        <v>290</v>
      </c>
      <c r="F161" s="18" t="s">
        <v>132</v>
      </c>
    </row>
    <row r="162" spans="1:6">
      <c r="A162" s="14" t="s">
        <v>205</v>
      </c>
      <c r="B162" s="15" t="s">
        <v>206</v>
      </c>
      <c r="C162" s="16">
        <v>6108</v>
      </c>
      <c r="D162" s="17" t="s">
        <v>129</v>
      </c>
      <c r="E162" s="16" t="s">
        <v>290</v>
      </c>
      <c r="F162" s="18" t="s">
        <v>312</v>
      </c>
    </row>
    <row r="163" spans="1:6">
      <c r="A163" s="14" t="s">
        <v>205</v>
      </c>
      <c r="B163" s="15" t="s">
        <v>206</v>
      </c>
      <c r="C163" s="16">
        <v>6109</v>
      </c>
      <c r="D163" s="17" t="s">
        <v>133</v>
      </c>
      <c r="E163" s="16" t="s">
        <v>263</v>
      </c>
      <c r="F163" s="18" t="s">
        <v>134</v>
      </c>
    </row>
    <row r="164" spans="1:6">
      <c r="A164" s="14" t="s">
        <v>205</v>
      </c>
      <c r="B164" s="15" t="s">
        <v>206</v>
      </c>
      <c r="C164" s="16">
        <v>6110</v>
      </c>
      <c r="D164" s="17" t="s">
        <v>207</v>
      </c>
      <c r="E164" s="16" t="s">
        <v>264</v>
      </c>
      <c r="F164" s="18" t="s">
        <v>135</v>
      </c>
    </row>
    <row r="165" spans="1:6">
      <c r="A165" s="14" t="s">
        <v>205</v>
      </c>
      <c r="B165" s="15" t="s">
        <v>206</v>
      </c>
      <c r="C165" s="16">
        <v>6110</v>
      </c>
      <c r="D165" s="17" t="s">
        <v>207</v>
      </c>
      <c r="E165" s="16" t="s">
        <v>291</v>
      </c>
      <c r="F165" s="18" t="s">
        <v>136</v>
      </c>
    </row>
    <row r="166" spans="1:6">
      <c r="A166" s="14" t="s">
        <v>205</v>
      </c>
      <c r="B166" s="15" t="s">
        <v>206</v>
      </c>
      <c r="C166" s="16">
        <v>6110</v>
      </c>
      <c r="D166" s="17" t="s">
        <v>207</v>
      </c>
      <c r="E166" s="16" t="s">
        <v>292</v>
      </c>
      <c r="F166" s="18" t="s">
        <v>137</v>
      </c>
    </row>
    <row r="167" spans="1:6">
      <c r="A167" s="14" t="s">
        <v>205</v>
      </c>
      <c r="B167" s="15" t="s">
        <v>206</v>
      </c>
      <c r="C167" s="16">
        <v>6110</v>
      </c>
      <c r="D167" s="17" t="s">
        <v>207</v>
      </c>
      <c r="E167" s="16" t="s">
        <v>293</v>
      </c>
      <c r="F167" s="18" t="s">
        <v>138</v>
      </c>
    </row>
    <row r="168" spans="1:6">
      <c r="A168" s="14" t="s">
        <v>205</v>
      </c>
      <c r="B168" s="15" t="s">
        <v>206</v>
      </c>
      <c r="C168" s="16">
        <v>6110</v>
      </c>
      <c r="D168" s="17" t="s">
        <v>207</v>
      </c>
      <c r="E168" s="16" t="s">
        <v>294</v>
      </c>
      <c r="F168" s="18" t="s">
        <v>139</v>
      </c>
    </row>
    <row r="169" spans="1:6">
      <c r="A169" s="14" t="s">
        <v>205</v>
      </c>
      <c r="B169" s="15" t="s">
        <v>206</v>
      </c>
      <c r="C169" s="16">
        <v>6110</v>
      </c>
      <c r="D169" s="17" t="s">
        <v>207</v>
      </c>
      <c r="E169" s="16" t="s">
        <v>295</v>
      </c>
      <c r="F169" s="18" t="s">
        <v>140</v>
      </c>
    </row>
    <row r="170" spans="1:6">
      <c r="A170" s="14" t="s">
        <v>205</v>
      </c>
      <c r="B170" s="15" t="s">
        <v>206</v>
      </c>
      <c r="C170" s="16">
        <v>6110</v>
      </c>
      <c r="D170" s="17" t="s">
        <v>207</v>
      </c>
      <c r="E170" s="16" t="s">
        <v>296</v>
      </c>
      <c r="F170" s="18" t="s">
        <v>141</v>
      </c>
    </row>
    <row r="171" spans="1:6">
      <c r="A171" s="14" t="s">
        <v>205</v>
      </c>
      <c r="B171" s="15" t="s">
        <v>206</v>
      </c>
      <c r="C171" s="16">
        <v>6110</v>
      </c>
      <c r="D171" s="17" t="s">
        <v>207</v>
      </c>
      <c r="E171" s="16" t="s">
        <v>297</v>
      </c>
      <c r="F171" s="18" t="s">
        <v>142</v>
      </c>
    </row>
    <row r="172" spans="1:6">
      <c r="A172" s="14" t="s">
        <v>205</v>
      </c>
      <c r="B172" s="15" t="s">
        <v>206</v>
      </c>
      <c r="C172" s="16">
        <v>6110</v>
      </c>
      <c r="D172" s="17" t="s">
        <v>207</v>
      </c>
      <c r="E172" s="16" t="s">
        <v>298</v>
      </c>
      <c r="F172" s="18" t="s">
        <v>143</v>
      </c>
    </row>
    <row r="173" spans="1:6">
      <c r="A173" s="14" t="s">
        <v>205</v>
      </c>
      <c r="B173" s="15" t="s">
        <v>206</v>
      </c>
      <c r="C173" s="16">
        <v>6111</v>
      </c>
      <c r="D173" s="17" t="s">
        <v>144</v>
      </c>
      <c r="E173" s="16" t="s">
        <v>285</v>
      </c>
      <c r="F173" s="18" t="s">
        <v>145</v>
      </c>
    </row>
    <row r="174" spans="1:6">
      <c r="A174" s="14" t="s">
        <v>205</v>
      </c>
      <c r="B174" s="15" t="s">
        <v>206</v>
      </c>
      <c r="C174" s="16">
        <v>6111</v>
      </c>
      <c r="D174" s="17" t="s">
        <v>144</v>
      </c>
      <c r="E174" s="16" t="s">
        <v>299</v>
      </c>
      <c r="F174" s="18" t="s">
        <v>146</v>
      </c>
    </row>
    <row r="175" spans="1:6">
      <c r="A175" s="14" t="s">
        <v>205</v>
      </c>
      <c r="B175" s="15" t="s">
        <v>206</v>
      </c>
      <c r="C175" s="16">
        <v>6111</v>
      </c>
      <c r="D175" s="17" t="s">
        <v>144</v>
      </c>
      <c r="E175" s="16" t="s">
        <v>300</v>
      </c>
      <c r="F175" s="18" t="s">
        <v>147</v>
      </c>
    </row>
    <row r="176" spans="1:6">
      <c r="A176" s="14" t="s">
        <v>205</v>
      </c>
      <c r="B176" s="15" t="s">
        <v>206</v>
      </c>
      <c r="C176" s="16">
        <v>6112</v>
      </c>
      <c r="D176" s="17" t="s">
        <v>148</v>
      </c>
      <c r="E176" s="16" t="s">
        <v>286</v>
      </c>
      <c r="F176" s="31" t="s">
        <v>149</v>
      </c>
    </row>
    <row r="177" spans="1:6">
      <c r="A177" s="14" t="s">
        <v>205</v>
      </c>
      <c r="B177" s="15" t="s">
        <v>206</v>
      </c>
      <c r="C177" s="16">
        <v>6112</v>
      </c>
      <c r="D177" s="17" t="s">
        <v>148</v>
      </c>
      <c r="E177" s="16" t="s">
        <v>288</v>
      </c>
      <c r="F177" s="31" t="s">
        <v>150</v>
      </c>
    </row>
    <row r="178" spans="1:6">
      <c r="A178" s="14" t="s">
        <v>205</v>
      </c>
      <c r="B178" s="15" t="s">
        <v>206</v>
      </c>
      <c r="C178" s="16">
        <v>6112</v>
      </c>
      <c r="D178" s="17" t="s">
        <v>148</v>
      </c>
      <c r="E178" s="16" t="s">
        <v>301</v>
      </c>
      <c r="F178" s="31" t="s">
        <v>151</v>
      </c>
    </row>
    <row r="179" spans="1:6">
      <c r="A179" s="14" t="s">
        <v>205</v>
      </c>
      <c r="B179" s="15" t="s">
        <v>206</v>
      </c>
      <c r="C179" s="16">
        <v>6112</v>
      </c>
      <c r="D179" s="17" t="s">
        <v>148</v>
      </c>
      <c r="E179" s="16" t="s">
        <v>302</v>
      </c>
      <c r="F179" s="31" t="s">
        <v>152</v>
      </c>
    </row>
    <row r="180" spans="1:6">
      <c r="A180" s="14" t="s">
        <v>205</v>
      </c>
      <c r="B180" s="15" t="s">
        <v>206</v>
      </c>
      <c r="C180" s="16">
        <v>6112</v>
      </c>
      <c r="D180" s="17" t="s">
        <v>148</v>
      </c>
      <c r="E180" s="16" t="s">
        <v>303</v>
      </c>
      <c r="F180" s="31" t="s">
        <v>153</v>
      </c>
    </row>
    <row r="181" spans="1:6">
      <c r="A181" s="14" t="s">
        <v>205</v>
      </c>
      <c r="B181" s="15" t="s">
        <v>206</v>
      </c>
      <c r="C181" s="16">
        <v>6112</v>
      </c>
      <c r="D181" s="17" t="s">
        <v>148</v>
      </c>
      <c r="E181" s="16" t="s">
        <v>308</v>
      </c>
      <c r="F181" s="33" t="s">
        <v>309</v>
      </c>
    </row>
    <row r="182" spans="1:6">
      <c r="A182" s="14" t="s">
        <v>205</v>
      </c>
      <c r="B182" s="15" t="s">
        <v>206</v>
      </c>
      <c r="C182" s="16">
        <v>6112</v>
      </c>
      <c r="D182" s="17" t="s">
        <v>148</v>
      </c>
      <c r="E182" s="16" t="s">
        <v>311</v>
      </c>
      <c r="F182" s="33" t="s">
        <v>310</v>
      </c>
    </row>
    <row r="183" spans="1:6" ht="18" thickBot="1">
      <c r="A183" s="19" t="s">
        <v>205</v>
      </c>
      <c r="B183" s="20" t="s">
        <v>206</v>
      </c>
      <c r="C183" s="21">
        <v>6113</v>
      </c>
      <c r="D183" s="22" t="s">
        <v>154</v>
      </c>
      <c r="E183" s="21" t="s">
        <v>287</v>
      </c>
      <c r="F183" s="32" t="s">
        <v>154</v>
      </c>
    </row>
    <row r="184" spans="1:6" ht="18.75" thickTop="1" thickBot="1">
      <c r="A184" s="4" t="s">
        <v>73</v>
      </c>
      <c r="B184" s="6" t="s">
        <v>304</v>
      </c>
      <c r="C184" s="8"/>
      <c r="D184" s="7"/>
      <c r="E184" s="8"/>
      <c r="F184" s="5"/>
    </row>
    <row r="185" spans="1:6" ht="18" thickTop="1">
      <c r="A185" s="9" t="s">
        <v>74</v>
      </c>
      <c r="B185" s="10" t="s">
        <v>305</v>
      </c>
      <c r="C185" s="11"/>
      <c r="D185" s="12"/>
      <c r="E185" s="11"/>
      <c r="F185" s="13"/>
    </row>
    <row r="186" spans="1:6">
      <c r="A186" s="14" t="s">
        <v>74</v>
      </c>
      <c r="B186" s="15" t="s">
        <v>306</v>
      </c>
      <c r="C186" s="16"/>
      <c r="D186" s="17"/>
      <c r="E186" s="16"/>
      <c r="F186" s="18"/>
    </row>
    <row r="187" spans="1:6" ht="18" thickBot="1">
      <c r="A187" s="19" t="s">
        <v>74</v>
      </c>
      <c r="B187" s="20" t="s">
        <v>307</v>
      </c>
      <c r="C187" s="21"/>
      <c r="D187" s="22"/>
      <c r="E187" s="21"/>
      <c r="F187" s="23"/>
    </row>
    <row r="188" spans="1:6" ht="18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2239-8BFC-4CD4-BA3B-7BC60CF4309C}">
  <dimension ref="A3:C20"/>
  <sheetViews>
    <sheetView zoomScaleNormal="100" workbookViewId="0">
      <selection activeCell="B25" sqref="B25"/>
    </sheetView>
  </sheetViews>
  <sheetFormatPr defaultRowHeight="17.25"/>
  <cols>
    <col min="1" max="1" width="49" customWidth="1"/>
    <col min="9" max="9" width="12.625" customWidth="1"/>
    <col min="10" max="10" width="27.5" customWidth="1"/>
    <col min="12" max="12" width="30.375" customWidth="1"/>
  </cols>
  <sheetData>
    <row r="3" spans="1:3" ht="37.15" customHeight="1">
      <c r="A3" s="36"/>
      <c r="B3" s="37"/>
      <c r="C3" s="38"/>
    </row>
    <row r="4" spans="1:3">
      <c r="A4" s="39"/>
      <c r="B4" s="35"/>
      <c r="C4" s="40"/>
    </row>
    <row r="5" spans="1:3">
      <c r="A5" s="39"/>
      <c r="B5" s="35"/>
      <c r="C5" s="40"/>
    </row>
    <row r="6" spans="1:3">
      <c r="A6" s="39"/>
      <c r="B6" s="35"/>
      <c r="C6" s="40"/>
    </row>
    <row r="7" spans="1:3">
      <c r="A7" s="39"/>
      <c r="B7" s="35"/>
      <c r="C7" s="40"/>
    </row>
    <row r="8" spans="1:3">
      <c r="A8" s="39"/>
      <c r="B8" s="35"/>
      <c r="C8" s="40"/>
    </row>
    <row r="9" spans="1:3">
      <c r="A9" s="39"/>
      <c r="B9" s="35"/>
      <c r="C9" s="40"/>
    </row>
    <row r="10" spans="1:3">
      <c r="A10" s="39"/>
      <c r="B10" s="35"/>
      <c r="C10" s="40"/>
    </row>
    <row r="11" spans="1:3">
      <c r="A11" s="39"/>
      <c r="B11" s="35"/>
      <c r="C11" s="40"/>
    </row>
    <row r="12" spans="1:3">
      <c r="A12" s="39"/>
      <c r="B12" s="35"/>
      <c r="C12" s="40"/>
    </row>
    <row r="13" spans="1:3">
      <c r="A13" s="39"/>
      <c r="B13" s="35"/>
      <c r="C13" s="40"/>
    </row>
    <row r="14" spans="1:3">
      <c r="A14" s="39"/>
      <c r="B14" s="35"/>
      <c r="C14" s="40"/>
    </row>
    <row r="15" spans="1:3">
      <c r="A15" s="39"/>
      <c r="B15" s="35"/>
      <c r="C15" s="40"/>
    </row>
    <row r="16" spans="1:3">
      <c r="A16" s="39"/>
      <c r="B16" s="35"/>
      <c r="C16" s="40"/>
    </row>
    <row r="17" spans="1:3">
      <c r="A17" s="39"/>
      <c r="B17" s="35"/>
      <c r="C17" s="40"/>
    </row>
    <row r="18" spans="1:3">
      <c r="A18" s="39"/>
      <c r="B18" s="35"/>
      <c r="C18" s="40"/>
    </row>
    <row r="19" spans="1:3">
      <c r="A19" s="39"/>
      <c r="B19" s="35"/>
      <c r="C19" s="40"/>
    </row>
    <row r="20" spans="1:3">
      <c r="A20" s="41"/>
      <c r="B20" s="42"/>
      <c r="C20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6C12-FDA4-478F-97C9-9E28EE748200}">
  <dimension ref="A3:A394"/>
  <sheetViews>
    <sheetView zoomScale="85" zoomScaleNormal="85" workbookViewId="0">
      <selection activeCell="C11" sqref="C11"/>
    </sheetView>
  </sheetViews>
  <sheetFormatPr defaultRowHeight="17.25"/>
  <cols>
    <col min="1" max="1" width="71.625" bestFit="1" customWidth="1"/>
    <col min="2" max="2" width="27.25" customWidth="1"/>
    <col min="3" max="3" width="9.875" customWidth="1"/>
  </cols>
  <sheetData>
    <row r="3" spans="1:1">
      <c r="A3" s="34" t="s">
        <v>315</v>
      </c>
    </row>
    <row r="4" spans="1:1">
      <c r="A4" s="51" t="s">
        <v>201</v>
      </c>
    </row>
    <row r="5" spans="1:1">
      <c r="A5" s="50" t="s">
        <v>194</v>
      </c>
    </row>
    <row r="6" spans="1:1">
      <c r="A6" s="53" t="s">
        <v>632</v>
      </c>
    </row>
    <row r="7" spans="1:1">
      <c r="A7" s="54" t="s">
        <v>633</v>
      </c>
    </row>
    <row r="8" spans="1:1">
      <c r="A8" s="55" t="s">
        <v>634</v>
      </c>
    </row>
    <row r="9" spans="1:1">
      <c r="A9" s="53" t="s">
        <v>635</v>
      </c>
    </row>
    <row r="10" spans="1:1">
      <c r="A10" s="54" t="s">
        <v>636</v>
      </c>
    </row>
    <row r="11" spans="1:1">
      <c r="A11" s="52" t="s">
        <v>637</v>
      </c>
    </row>
    <row r="12" spans="1:1">
      <c r="A12" s="52" t="s">
        <v>638</v>
      </c>
    </row>
    <row r="13" spans="1:1">
      <c r="A13" s="52" t="s">
        <v>639</v>
      </c>
    </row>
    <row r="14" spans="1:1">
      <c r="A14" s="52" t="s">
        <v>640</v>
      </c>
    </row>
    <row r="15" spans="1:1">
      <c r="A15" s="52" t="s">
        <v>1092</v>
      </c>
    </row>
    <row r="16" spans="1:1">
      <c r="A16" s="52" t="s">
        <v>1093</v>
      </c>
    </row>
    <row r="17" spans="1:1">
      <c r="A17" s="55" t="s">
        <v>1094</v>
      </c>
    </row>
    <row r="18" spans="1:1">
      <c r="A18" s="53" t="s">
        <v>641</v>
      </c>
    </row>
    <row r="19" spans="1:1">
      <c r="A19" s="54" t="s">
        <v>642</v>
      </c>
    </row>
    <row r="20" spans="1:1">
      <c r="A20" s="52" t="s">
        <v>643</v>
      </c>
    </row>
    <row r="21" spans="1:1">
      <c r="A21" s="52" t="s">
        <v>990</v>
      </c>
    </row>
    <row r="22" spans="1:1">
      <c r="A22" s="52" t="s">
        <v>644</v>
      </c>
    </row>
    <row r="23" spans="1:1">
      <c r="A23" s="52" t="s">
        <v>1070</v>
      </c>
    </row>
    <row r="24" spans="1:1">
      <c r="A24" s="52" t="s">
        <v>1095</v>
      </c>
    </row>
    <row r="25" spans="1:1">
      <c r="A25" s="55" t="s">
        <v>1096</v>
      </c>
    </row>
    <row r="26" spans="1:1">
      <c r="A26" s="50" t="s">
        <v>195</v>
      </c>
    </row>
    <row r="27" spans="1:1">
      <c r="A27" s="53" t="s">
        <v>645</v>
      </c>
    </row>
    <row r="28" spans="1:1">
      <c r="A28" s="56" t="s">
        <v>646</v>
      </c>
    </row>
    <row r="29" spans="1:1">
      <c r="A29" s="53" t="s">
        <v>647</v>
      </c>
    </row>
    <row r="30" spans="1:1">
      <c r="A30" s="56" t="s">
        <v>648</v>
      </c>
    </row>
    <row r="31" spans="1:1">
      <c r="A31" s="53" t="s">
        <v>649</v>
      </c>
    </row>
    <row r="32" spans="1:1">
      <c r="A32" s="54" t="s">
        <v>650</v>
      </c>
    </row>
    <row r="33" spans="1:1">
      <c r="A33" s="52" t="s">
        <v>651</v>
      </c>
    </row>
    <row r="34" spans="1:1">
      <c r="A34" s="52" t="s">
        <v>652</v>
      </c>
    </row>
    <row r="35" spans="1:1">
      <c r="A35" s="52" t="s">
        <v>653</v>
      </c>
    </row>
    <row r="36" spans="1:1">
      <c r="A36" s="55" t="s">
        <v>654</v>
      </c>
    </row>
    <row r="37" spans="1:1">
      <c r="A37" s="53" t="s">
        <v>934</v>
      </c>
    </row>
    <row r="38" spans="1:1">
      <c r="A38" s="54" t="s">
        <v>655</v>
      </c>
    </row>
    <row r="39" spans="1:1">
      <c r="A39" s="52" t="s">
        <v>656</v>
      </c>
    </row>
    <row r="40" spans="1:1">
      <c r="A40" s="52" t="s">
        <v>657</v>
      </c>
    </row>
    <row r="41" spans="1:1">
      <c r="A41" s="55" t="s">
        <v>658</v>
      </c>
    </row>
    <row r="42" spans="1:1">
      <c r="A42" s="53" t="s">
        <v>659</v>
      </c>
    </row>
    <row r="43" spans="1:1">
      <c r="A43" s="56" t="s">
        <v>660</v>
      </c>
    </row>
    <row r="44" spans="1:1">
      <c r="A44" s="53" t="s">
        <v>661</v>
      </c>
    </row>
    <row r="45" spans="1:1">
      <c r="A45" s="56" t="s">
        <v>662</v>
      </c>
    </row>
    <row r="46" spans="1:1">
      <c r="A46" s="53" t="s">
        <v>663</v>
      </c>
    </row>
    <row r="47" spans="1:1">
      <c r="A47" s="56" t="s">
        <v>664</v>
      </c>
    </row>
    <row r="48" spans="1:1">
      <c r="A48" s="50" t="s">
        <v>373</v>
      </c>
    </row>
    <row r="49" spans="1:1">
      <c r="A49" s="53" t="s">
        <v>665</v>
      </c>
    </row>
    <row r="50" spans="1:1">
      <c r="A50" s="56" t="s">
        <v>666</v>
      </c>
    </row>
    <row r="51" spans="1:1">
      <c r="A51" s="53" t="s">
        <v>667</v>
      </c>
    </row>
    <row r="52" spans="1:1">
      <c r="A52" s="56" t="s">
        <v>668</v>
      </c>
    </row>
    <row r="53" spans="1:1">
      <c r="A53" s="53" t="s">
        <v>669</v>
      </c>
    </row>
    <row r="54" spans="1:1">
      <c r="A54" s="56" t="s">
        <v>670</v>
      </c>
    </row>
    <row r="55" spans="1:1">
      <c r="A55" s="53" t="s">
        <v>671</v>
      </c>
    </row>
    <row r="56" spans="1:1">
      <c r="A56" s="56" t="s">
        <v>672</v>
      </c>
    </row>
    <row r="57" spans="1:1">
      <c r="A57" s="53" t="s">
        <v>673</v>
      </c>
    </row>
    <row r="58" spans="1:1">
      <c r="A58" s="56" t="s">
        <v>674</v>
      </c>
    </row>
    <row r="59" spans="1:1">
      <c r="A59" s="53" t="s">
        <v>675</v>
      </c>
    </row>
    <row r="60" spans="1:1">
      <c r="A60" s="56" t="s">
        <v>676</v>
      </c>
    </row>
    <row r="61" spans="1:1">
      <c r="A61" s="50" t="s">
        <v>381</v>
      </c>
    </row>
    <row r="62" spans="1:1">
      <c r="A62" s="53" t="s">
        <v>677</v>
      </c>
    </row>
    <row r="63" spans="1:1">
      <c r="A63" s="56" t="s">
        <v>991</v>
      </c>
    </row>
    <row r="64" spans="1:1">
      <c r="A64" s="53" t="s">
        <v>678</v>
      </c>
    </row>
    <row r="65" spans="1:1">
      <c r="A65" s="54" t="s">
        <v>679</v>
      </c>
    </row>
    <row r="66" spans="1:1">
      <c r="A66" s="52" t="s">
        <v>680</v>
      </c>
    </row>
    <row r="67" spans="1:1">
      <c r="A67" s="52" t="s">
        <v>681</v>
      </c>
    </row>
    <row r="68" spans="1:1">
      <c r="A68" s="55" t="s">
        <v>1077</v>
      </c>
    </row>
    <row r="69" spans="1:1">
      <c r="A69" s="53" t="s">
        <v>682</v>
      </c>
    </row>
    <row r="70" spans="1:1">
      <c r="A70" s="56" t="s">
        <v>683</v>
      </c>
    </row>
    <row r="71" spans="1:1">
      <c r="A71" s="53" t="s">
        <v>684</v>
      </c>
    </row>
    <row r="72" spans="1:1">
      <c r="A72" s="54" t="s">
        <v>685</v>
      </c>
    </row>
    <row r="73" spans="1:1">
      <c r="A73" s="52" t="s">
        <v>686</v>
      </c>
    </row>
    <row r="74" spans="1:1">
      <c r="A74" s="52" t="s">
        <v>687</v>
      </c>
    </row>
    <row r="75" spans="1:1">
      <c r="A75" s="52" t="s">
        <v>688</v>
      </c>
    </row>
    <row r="76" spans="1:1">
      <c r="A76" s="52" t="s">
        <v>1064</v>
      </c>
    </row>
    <row r="77" spans="1:1">
      <c r="A77" s="55" t="s">
        <v>1078</v>
      </c>
    </row>
    <row r="78" spans="1:1">
      <c r="A78" s="53" t="s">
        <v>689</v>
      </c>
    </row>
    <row r="79" spans="1:1">
      <c r="A79" s="54" t="s">
        <v>690</v>
      </c>
    </row>
    <row r="80" spans="1:1">
      <c r="A80" s="52" t="s">
        <v>691</v>
      </c>
    </row>
    <row r="81" spans="1:1">
      <c r="A81" s="52" t="s">
        <v>692</v>
      </c>
    </row>
    <row r="82" spans="1:1">
      <c r="A82" s="52" t="s">
        <v>693</v>
      </c>
    </row>
    <row r="83" spans="1:1">
      <c r="A83" s="55" t="s">
        <v>1058</v>
      </c>
    </row>
    <row r="84" spans="1:1">
      <c r="A84" s="53" t="s">
        <v>694</v>
      </c>
    </row>
    <row r="85" spans="1:1">
      <c r="A85" s="54" t="s">
        <v>695</v>
      </c>
    </row>
    <row r="86" spans="1:1">
      <c r="A86" s="52" t="s">
        <v>696</v>
      </c>
    </row>
    <row r="87" spans="1:1">
      <c r="A87" s="52" t="s">
        <v>697</v>
      </c>
    </row>
    <row r="88" spans="1:1">
      <c r="A88" s="55" t="s">
        <v>1065</v>
      </c>
    </row>
    <row r="89" spans="1:1">
      <c r="A89" s="53" t="s">
        <v>698</v>
      </c>
    </row>
    <row r="90" spans="1:1">
      <c r="A90" s="56" t="s">
        <v>699</v>
      </c>
    </row>
    <row r="91" spans="1:1">
      <c r="A91" s="53" t="s">
        <v>700</v>
      </c>
    </row>
    <row r="92" spans="1:1">
      <c r="A92" s="54" t="s">
        <v>701</v>
      </c>
    </row>
    <row r="93" spans="1:1">
      <c r="A93" s="52" t="s">
        <v>702</v>
      </c>
    </row>
    <row r="94" spans="1:1">
      <c r="A94" s="52" t="s">
        <v>703</v>
      </c>
    </row>
    <row r="95" spans="1:1">
      <c r="A95" s="52" t="s">
        <v>704</v>
      </c>
    </row>
    <row r="96" spans="1:1">
      <c r="A96" s="52" t="s">
        <v>705</v>
      </c>
    </row>
    <row r="97" spans="1:1">
      <c r="A97" s="52" t="s">
        <v>706</v>
      </c>
    </row>
    <row r="98" spans="1:1">
      <c r="A98" s="52" t="s">
        <v>707</v>
      </c>
    </row>
    <row r="99" spans="1:1">
      <c r="A99" s="52" t="s">
        <v>1097</v>
      </c>
    </row>
    <row r="100" spans="1:1">
      <c r="A100" s="55" t="s">
        <v>1098</v>
      </c>
    </row>
    <row r="101" spans="1:1">
      <c r="A101" s="53" t="s">
        <v>708</v>
      </c>
    </row>
    <row r="102" spans="1:1">
      <c r="A102" s="54" t="s">
        <v>709</v>
      </c>
    </row>
    <row r="103" spans="1:1">
      <c r="A103" s="55" t="s">
        <v>930</v>
      </c>
    </row>
    <row r="104" spans="1:1">
      <c r="A104" s="53" t="s">
        <v>710</v>
      </c>
    </row>
    <row r="105" spans="1:1">
      <c r="A105" s="56" t="s">
        <v>992</v>
      </c>
    </row>
    <row r="106" spans="1:1">
      <c r="A106" s="53" t="s">
        <v>711</v>
      </c>
    </row>
    <row r="107" spans="1:1">
      <c r="A107" s="54" t="s">
        <v>712</v>
      </c>
    </row>
    <row r="108" spans="1:1">
      <c r="A108" s="55" t="s">
        <v>1066</v>
      </c>
    </row>
    <row r="109" spans="1:1">
      <c r="A109" s="53" t="s">
        <v>713</v>
      </c>
    </row>
    <row r="110" spans="1:1">
      <c r="A110" s="54" t="s">
        <v>714</v>
      </c>
    </row>
    <row r="111" spans="1:1">
      <c r="A111" s="52" t="s">
        <v>715</v>
      </c>
    </row>
    <row r="112" spans="1:1">
      <c r="A112" s="52" t="s">
        <v>716</v>
      </c>
    </row>
    <row r="113" spans="1:1">
      <c r="A113" s="52" t="s">
        <v>993</v>
      </c>
    </row>
    <row r="114" spans="1:1">
      <c r="A114" s="55" t="s">
        <v>717</v>
      </c>
    </row>
    <row r="115" spans="1:1">
      <c r="A115" s="53" t="s">
        <v>718</v>
      </c>
    </row>
    <row r="116" spans="1:1">
      <c r="A116" s="56" t="s">
        <v>719</v>
      </c>
    </row>
    <row r="117" spans="1:1">
      <c r="A117" s="53" t="s">
        <v>720</v>
      </c>
    </row>
    <row r="118" spans="1:1">
      <c r="A118" s="56" t="s">
        <v>721</v>
      </c>
    </row>
    <row r="119" spans="1:1">
      <c r="A119" s="53" t="s">
        <v>722</v>
      </c>
    </row>
    <row r="120" spans="1:1">
      <c r="A120" s="56" t="s">
        <v>723</v>
      </c>
    </row>
    <row r="121" spans="1:1">
      <c r="A121" s="53" t="s">
        <v>724</v>
      </c>
    </row>
    <row r="122" spans="1:1">
      <c r="A122" s="56" t="s">
        <v>725</v>
      </c>
    </row>
    <row r="123" spans="1:1">
      <c r="A123" s="53" t="s">
        <v>1067</v>
      </c>
    </row>
    <row r="124" spans="1:1">
      <c r="A124" s="56" t="s">
        <v>1068</v>
      </c>
    </row>
    <row r="125" spans="1:1">
      <c r="A125" s="50" t="s">
        <v>389</v>
      </c>
    </row>
    <row r="126" spans="1:1">
      <c r="A126" s="53" t="s">
        <v>726</v>
      </c>
    </row>
    <row r="127" spans="1:1">
      <c r="A127" s="54" t="s">
        <v>727</v>
      </c>
    </row>
    <row r="128" spans="1:1">
      <c r="A128" s="55" t="s">
        <v>994</v>
      </c>
    </row>
    <row r="129" spans="1:1">
      <c r="A129" s="53" t="s">
        <v>728</v>
      </c>
    </row>
    <row r="130" spans="1:1">
      <c r="A130" s="54" t="s">
        <v>729</v>
      </c>
    </row>
    <row r="131" spans="1:1">
      <c r="A131" s="52" t="s">
        <v>730</v>
      </c>
    </row>
    <row r="132" spans="1:1">
      <c r="A132" s="52" t="s">
        <v>731</v>
      </c>
    </row>
    <row r="133" spans="1:1">
      <c r="A133" s="52" t="s">
        <v>732</v>
      </c>
    </row>
    <row r="134" spans="1:1">
      <c r="A134" s="52" t="s">
        <v>733</v>
      </c>
    </row>
    <row r="135" spans="1:1">
      <c r="A135" s="52" t="s">
        <v>734</v>
      </c>
    </row>
    <row r="136" spans="1:1">
      <c r="A136" s="52" t="s">
        <v>1079</v>
      </c>
    </row>
    <row r="137" spans="1:1">
      <c r="A137" s="55" t="s">
        <v>1080</v>
      </c>
    </row>
    <row r="138" spans="1:1">
      <c r="A138" s="53" t="s">
        <v>735</v>
      </c>
    </row>
    <row r="139" spans="1:1">
      <c r="A139" s="54" t="s">
        <v>736</v>
      </c>
    </row>
    <row r="140" spans="1:1">
      <c r="A140" s="52" t="s">
        <v>737</v>
      </c>
    </row>
    <row r="141" spans="1:1">
      <c r="A141" s="55" t="s">
        <v>738</v>
      </c>
    </row>
    <row r="142" spans="1:1">
      <c r="A142" s="53" t="s">
        <v>739</v>
      </c>
    </row>
    <row r="143" spans="1:1">
      <c r="A143" s="56" t="s">
        <v>740</v>
      </c>
    </row>
    <row r="144" spans="1:1">
      <c r="A144" s="53" t="s">
        <v>741</v>
      </c>
    </row>
    <row r="145" spans="1:1">
      <c r="A145" s="56" t="s">
        <v>742</v>
      </c>
    </row>
    <row r="146" spans="1:1">
      <c r="A146" s="53" t="s">
        <v>743</v>
      </c>
    </row>
    <row r="147" spans="1:1">
      <c r="A147" s="56" t="s">
        <v>744</v>
      </c>
    </row>
    <row r="148" spans="1:1">
      <c r="A148" s="53" t="s">
        <v>1081</v>
      </c>
    </row>
    <row r="149" spans="1:1">
      <c r="A149" s="54" t="s">
        <v>745</v>
      </c>
    </row>
    <row r="150" spans="1:1">
      <c r="A150" s="55" t="s">
        <v>1082</v>
      </c>
    </row>
    <row r="151" spans="1:1">
      <c r="A151" s="53" t="s">
        <v>746</v>
      </c>
    </row>
    <row r="152" spans="1:1">
      <c r="A152" s="56" t="s">
        <v>747</v>
      </c>
    </row>
    <row r="153" spans="1:1">
      <c r="A153" s="50" t="s">
        <v>408</v>
      </c>
    </row>
    <row r="154" spans="1:1">
      <c r="A154" s="53" t="s">
        <v>748</v>
      </c>
    </row>
    <row r="155" spans="1:1">
      <c r="A155" s="56" t="s">
        <v>749</v>
      </c>
    </row>
    <row r="156" spans="1:1">
      <c r="A156" s="53" t="s">
        <v>750</v>
      </c>
    </row>
    <row r="157" spans="1:1">
      <c r="A157" s="56" t="s">
        <v>751</v>
      </c>
    </row>
    <row r="158" spans="1:1">
      <c r="A158" s="53" t="s">
        <v>752</v>
      </c>
    </row>
    <row r="159" spans="1:1">
      <c r="A159" s="56" t="s">
        <v>753</v>
      </c>
    </row>
    <row r="160" spans="1:1">
      <c r="A160" s="53" t="s">
        <v>754</v>
      </c>
    </row>
    <row r="161" spans="1:1">
      <c r="A161" s="54" t="s">
        <v>755</v>
      </c>
    </row>
    <row r="162" spans="1:1">
      <c r="A162" s="55" t="s">
        <v>756</v>
      </c>
    </row>
    <row r="163" spans="1:1">
      <c r="A163" s="53" t="s">
        <v>757</v>
      </c>
    </row>
    <row r="164" spans="1:1">
      <c r="A164" s="54" t="s">
        <v>758</v>
      </c>
    </row>
    <row r="165" spans="1:1">
      <c r="A165" s="55" t="s">
        <v>759</v>
      </c>
    </row>
    <row r="166" spans="1:1">
      <c r="A166" s="53" t="s">
        <v>760</v>
      </c>
    </row>
    <row r="167" spans="1:1">
      <c r="A167" s="54" t="s">
        <v>761</v>
      </c>
    </row>
    <row r="168" spans="1:1">
      <c r="A168" s="55" t="s">
        <v>762</v>
      </c>
    </row>
    <row r="169" spans="1:1">
      <c r="A169" s="53" t="s">
        <v>763</v>
      </c>
    </row>
    <row r="170" spans="1:1">
      <c r="A170" s="56" t="s">
        <v>764</v>
      </c>
    </row>
    <row r="171" spans="1:1">
      <c r="A171" s="53" t="s">
        <v>765</v>
      </c>
    </row>
    <row r="172" spans="1:1">
      <c r="A172" s="56" t="s">
        <v>766</v>
      </c>
    </row>
    <row r="173" spans="1:1">
      <c r="A173" s="51" t="s">
        <v>202</v>
      </c>
    </row>
    <row r="174" spans="1:1">
      <c r="A174" s="50" t="s">
        <v>200</v>
      </c>
    </row>
    <row r="175" spans="1:1">
      <c r="A175" s="53" t="s">
        <v>767</v>
      </c>
    </row>
    <row r="176" spans="1:1">
      <c r="A176" s="56" t="s">
        <v>995</v>
      </c>
    </row>
    <row r="177" spans="1:1">
      <c r="A177" s="53" t="s">
        <v>996</v>
      </c>
    </row>
    <row r="178" spans="1:1">
      <c r="A178" s="54" t="s">
        <v>997</v>
      </c>
    </row>
    <row r="179" spans="1:1">
      <c r="A179" s="52" t="s">
        <v>998</v>
      </c>
    </row>
    <row r="180" spans="1:1">
      <c r="A180" s="52" t="s">
        <v>999</v>
      </c>
    </row>
    <row r="181" spans="1:1">
      <c r="A181" s="52" t="s">
        <v>1000</v>
      </c>
    </row>
    <row r="182" spans="1:1">
      <c r="A182" s="55" t="s">
        <v>1001</v>
      </c>
    </row>
    <row r="183" spans="1:1">
      <c r="A183" s="53" t="s">
        <v>1002</v>
      </c>
    </row>
    <row r="184" spans="1:1">
      <c r="A184" s="54" t="s">
        <v>1003</v>
      </c>
    </row>
    <row r="185" spans="1:1">
      <c r="A185" s="52" t="s">
        <v>1004</v>
      </c>
    </row>
    <row r="186" spans="1:1">
      <c r="A186" s="52" t="s">
        <v>1005</v>
      </c>
    </row>
    <row r="187" spans="1:1">
      <c r="A187" s="52" t="s">
        <v>1006</v>
      </c>
    </row>
    <row r="188" spans="1:1">
      <c r="A188" s="52" t="s">
        <v>1007</v>
      </c>
    </row>
    <row r="189" spans="1:1">
      <c r="A189" s="52" t="s">
        <v>1008</v>
      </c>
    </row>
    <row r="190" spans="1:1">
      <c r="A190" s="55" t="s">
        <v>1099</v>
      </c>
    </row>
    <row r="191" spans="1:1">
      <c r="A191" s="53" t="s">
        <v>1009</v>
      </c>
    </row>
    <row r="192" spans="1:1">
      <c r="A192" s="54" t="s">
        <v>1010</v>
      </c>
    </row>
    <row r="193" spans="1:1">
      <c r="A193" s="52" t="s">
        <v>1011</v>
      </c>
    </row>
    <row r="194" spans="1:1">
      <c r="A194" s="52" t="s">
        <v>1012</v>
      </c>
    </row>
    <row r="195" spans="1:1">
      <c r="A195" s="52" t="s">
        <v>1013</v>
      </c>
    </row>
    <row r="196" spans="1:1">
      <c r="A196" s="55" t="s">
        <v>1014</v>
      </c>
    </row>
    <row r="197" spans="1:1">
      <c r="A197" s="53" t="s">
        <v>1015</v>
      </c>
    </row>
    <row r="198" spans="1:1">
      <c r="A198" s="54" t="s">
        <v>1016</v>
      </c>
    </row>
    <row r="199" spans="1:1">
      <c r="A199" s="52" t="s">
        <v>1017</v>
      </c>
    </row>
    <row r="200" spans="1:1">
      <c r="A200" s="52" t="s">
        <v>1018</v>
      </c>
    </row>
    <row r="201" spans="1:1">
      <c r="A201" s="55" t="s">
        <v>1019</v>
      </c>
    </row>
    <row r="202" spans="1:1">
      <c r="A202" s="53" t="s">
        <v>1020</v>
      </c>
    </row>
    <row r="203" spans="1:1">
      <c r="A203" s="54" t="s">
        <v>1021</v>
      </c>
    </row>
    <row r="204" spans="1:1">
      <c r="A204" s="52" t="s">
        <v>1022</v>
      </c>
    </row>
    <row r="205" spans="1:1">
      <c r="A205" s="52" t="s">
        <v>1023</v>
      </c>
    </row>
    <row r="206" spans="1:1">
      <c r="A206" s="52" t="s">
        <v>1024</v>
      </c>
    </row>
    <row r="207" spans="1:1">
      <c r="A207" s="52" t="s">
        <v>1025</v>
      </c>
    </row>
    <row r="208" spans="1:1">
      <c r="A208" s="55" t="s">
        <v>1026</v>
      </c>
    </row>
    <row r="209" spans="1:1">
      <c r="A209" s="53" t="s">
        <v>1027</v>
      </c>
    </row>
    <row r="210" spans="1:1">
      <c r="A210" s="54" t="s">
        <v>1028</v>
      </c>
    </row>
    <row r="211" spans="1:1">
      <c r="A211" s="52" t="s">
        <v>1029</v>
      </c>
    </row>
    <row r="212" spans="1:1">
      <c r="A212" s="52" t="s">
        <v>1030</v>
      </c>
    </row>
    <row r="213" spans="1:1">
      <c r="A213" s="52" t="s">
        <v>1031</v>
      </c>
    </row>
    <row r="214" spans="1:1">
      <c r="A214" s="52" t="s">
        <v>1032</v>
      </c>
    </row>
    <row r="215" spans="1:1">
      <c r="A215" s="55" t="s">
        <v>1033</v>
      </c>
    </row>
    <row r="216" spans="1:1">
      <c r="A216" s="53" t="s">
        <v>1034</v>
      </c>
    </row>
    <row r="217" spans="1:1">
      <c r="A217" s="56" t="s">
        <v>1035</v>
      </c>
    </row>
    <row r="218" spans="1:1">
      <c r="A218" s="53" t="s">
        <v>1036</v>
      </c>
    </row>
    <row r="219" spans="1:1">
      <c r="A219" s="56" t="s">
        <v>1037</v>
      </c>
    </row>
    <row r="220" spans="1:1">
      <c r="A220" s="53" t="s">
        <v>1038</v>
      </c>
    </row>
    <row r="221" spans="1:1">
      <c r="A221" s="54" t="s">
        <v>1039</v>
      </c>
    </row>
    <row r="222" spans="1:1">
      <c r="A222" s="52" t="s">
        <v>1040</v>
      </c>
    </row>
    <row r="223" spans="1:1">
      <c r="A223" s="52" t="s">
        <v>1041</v>
      </c>
    </row>
    <row r="224" spans="1:1">
      <c r="A224" s="55" t="s">
        <v>1042</v>
      </c>
    </row>
    <row r="225" spans="1:1">
      <c r="A225" s="53" t="s">
        <v>931</v>
      </c>
    </row>
    <row r="226" spans="1:1">
      <c r="A226" s="56" t="s">
        <v>768</v>
      </c>
    </row>
    <row r="227" spans="1:1">
      <c r="A227" s="51" t="s">
        <v>203</v>
      </c>
    </row>
    <row r="228" spans="1:1">
      <c r="A228" s="50" t="s">
        <v>204</v>
      </c>
    </row>
    <row r="229" spans="1:1">
      <c r="A229" s="53" t="s">
        <v>769</v>
      </c>
    </row>
    <row r="230" spans="1:1">
      <c r="A230" s="56" t="s">
        <v>1043</v>
      </c>
    </row>
    <row r="231" spans="1:1">
      <c r="A231" s="53" t="s">
        <v>770</v>
      </c>
    </row>
    <row r="232" spans="1:1">
      <c r="A232" s="54" t="s">
        <v>771</v>
      </c>
    </row>
    <row r="233" spans="1:1">
      <c r="A233" s="52" t="s">
        <v>772</v>
      </c>
    </row>
    <row r="234" spans="1:1">
      <c r="A234" s="55" t="s">
        <v>773</v>
      </c>
    </row>
    <row r="235" spans="1:1">
      <c r="A235" s="53" t="s">
        <v>774</v>
      </c>
    </row>
    <row r="236" spans="1:1">
      <c r="A236" s="56" t="s">
        <v>775</v>
      </c>
    </row>
    <row r="237" spans="1:1">
      <c r="A237" s="53" t="s">
        <v>776</v>
      </c>
    </row>
    <row r="238" spans="1:1">
      <c r="A238" s="54" t="s">
        <v>777</v>
      </c>
    </row>
    <row r="239" spans="1:1">
      <c r="A239" s="55" t="s">
        <v>778</v>
      </c>
    </row>
    <row r="240" spans="1:1">
      <c r="A240" s="53" t="s">
        <v>779</v>
      </c>
    </row>
    <row r="241" spans="1:1">
      <c r="A241" s="56" t="s">
        <v>780</v>
      </c>
    </row>
    <row r="242" spans="1:1">
      <c r="A242" s="53" t="s">
        <v>781</v>
      </c>
    </row>
    <row r="243" spans="1:1">
      <c r="A243" s="54" t="s">
        <v>782</v>
      </c>
    </row>
    <row r="244" spans="1:1">
      <c r="A244" s="52" t="s">
        <v>783</v>
      </c>
    </row>
    <row r="245" spans="1:1">
      <c r="A245" s="55" t="s">
        <v>784</v>
      </c>
    </row>
    <row r="246" spans="1:1">
      <c r="A246" s="53" t="s">
        <v>785</v>
      </c>
    </row>
    <row r="247" spans="1:1">
      <c r="A247" s="56" t="s">
        <v>786</v>
      </c>
    </row>
    <row r="248" spans="1:1">
      <c r="A248" s="53" t="s">
        <v>787</v>
      </c>
    </row>
    <row r="249" spans="1:1">
      <c r="A249" s="54" t="s">
        <v>788</v>
      </c>
    </row>
    <row r="250" spans="1:1">
      <c r="A250" s="52" t="s">
        <v>789</v>
      </c>
    </row>
    <row r="251" spans="1:1">
      <c r="A251" s="55" t="s">
        <v>790</v>
      </c>
    </row>
    <row r="252" spans="1:1">
      <c r="A252" s="53" t="s">
        <v>791</v>
      </c>
    </row>
    <row r="253" spans="1:1">
      <c r="A253" s="56" t="s">
        <v>1044</v>
      </c>
    </row>
    <row r="254" spans="1:1">
      <c r="A254" s="53" t="s">
        <v>792</v>
      </c>
    </row>
    <row r="255" spans="1:1">
      <c r="A255" s="56" t="s">
        <v>793</v>
      </c>
    </row>
    <row r="256" spans="1:1">
      <c r="A256" s="53" t="s">
        <v>794</v>
      </c>
    </row>
    <row r="257" spans="1:1">
      <c r="A257" s="56" t="s">
        <v>795</v>
      </c>
    </row>
    <row r="258" spans="1:1">
      <c r="A258" s="53" t="s">
        <v>796</v>
      </c>
    </row>
    <row r="259" spans="1:1">
      <c r="A259" s="56" t="s">
        <v>1045</v>
      </c>
    </row>
    <row r="260" spans="1:1">
      <c r="A260" s="53" t="s">
        <v>797</v>
      </c>
    </row>
    <row r="261" spans="1:1">
      <c r="A261" s="56" t="s">
        <v>798</v>
      </c>
    </row>
    <row r="262" spans="1:1">
      <c r="A262" s="53" t="s">
        <v>799</v>
      </c>
    </row>
    <row r="263" spans="1:1">
      <c r="A263" s="56" t="s">
        <v>800</v>
      </c>
    </row>
    <row r="264" spans="1:1">
      <c r="A264" s="53" t="s">
        <v>801</v>
      </c>
    </row>
    <row r="265" spans="1:1">
      <c r="A265" s="56" t="s">
        <v>1046</v>
      </c>
    </row>
    <row r="266" spans="1:1">
      <c r="A266" s="53" t="s">
        <v>802</v>
      </c>
    </row>
    <row r="267" spans="1:1">
      <c r="A267" s="56" t="s">
        <v>803</v>
      </c>
    </row>
    <row r="268" spans="1:1">
      <c r="A268" s="53" t="s">
        <v>804</v>
      </c>
    </row>
    <row r="269" spans="1:1">
      <c r="A269" s="56" t="s">
        <v>805</v>
      </c>
    </row>
    <row r="270" spans="1:1">
      <c r="A270" s="53" t="s">
        <v>806</v>
      </c>
    </row>
    <row r="271" spans="1:1">
      <c r="A271" s="56" t="s">
        <v>807</v>
      </c>
    </row>
    <row r="272" spans="1:1">
      <c r="A272" s="53" t="s">
        <v>808</v>
      </c>
    </row>
    <row r="273" spans="1:1">
      <c r="A273" s="56" t="s">
        <v>809</v>
      </c>
    </row>
    <row r="274" spans="1:1">
      <c r="A274" s="53" t="s">
        <v>810</v>
      </c>
    </row>
    <row r="275" spans="1:1">
      <c r="A275" s="56" t="s">
        <v>811</v>
      </c>
    </row>
    <row r="276" spans="1:1">
      <c r="A276" s="53" t="s">
        <v>812</v>
      </c>
    </row>
    <row r="277" spans="1:1">
      <c r="A277" s="54" t="s">
        <v>813</v>
      </c>
    </row>
    <row r="278" spans="1:1">
      <c r="A278" s="55" t="s">
        <v>814</v>
      </c>
    </row>
    <row r="279" spans="1:1">
      <c r="A279" s="53" t="s">
        <v>815</v>
      </c>
    </row>
    <row r="280" spans="1:1">
      <c r="A280" s="56" t="s">
        <v>816</v>
      </c>
    </row>
    <row r="281" spans="1:1">
      <c r="A281" s="53" t="s">
        <v>817</v>
      </c>
    </row>
    <row r="282" spans="1:1">
      <c r="A282" s="56" t="s">
        <v>818</v>
      </c>
    </row>
    <row r="283" spans="1:1">
      <c r="A283" s="53" t="s">
        <v>819</v>
      </c>
    </row>
    <row r="284" spans="1:1">
      <c r="A284" s="56" t="s">
        <v>820</v>
      </c>
    </row>
    <row r="285" spans="1:1">
      <c r="A285" s="53" t="s">
        <v>821</v>
      </c>
    </row>
    <row r="286" spans="1:1">
      <c r="A286" s="56" t="s">
        <v>822</v>
      </c>
    </row>
    <row r="287" spans="1:1">
      <c r="A287" s="53" t="s">
        <v>823</v>
      </c>
    </row>
    <row r="288" spans="1:1">
      <c r="A288" s="56" t="s">
        <v>824</v>
      </c>
    </row>
    <row r="289" spans="1:1">
      <c r="A289" s="53" t="s">
        <v>825</v>
      </c>
    </row>
    <row r="290" spans="1:1">
      <c r="A290" s="56" t="s">
        <v>826</v>
      </c>
    </row>
    <row r="291" spans="1:1">
      <c r="A291" s="53" t="s">
        <v>827</v>
      </c>
    </row>
    <row r="292" spans="1:1">
      <c r="A292" s="56" t="s">
        <v>828</v>
      </c>
    </row>
    <row r="293" spans="1:1">
      <c r="A293" s="53" t="s">
        <v>829</v>
      </c>
    </row>
    <row r="294" spans="1:1">
      <c r="A294" s="56" t="s">
        <v>830</v>
      </c>
    </row>
    <row r="295" spans="1:1">
      <c r="A295" s="53" t="s">
        <v>831</v>
      </c>
    </row>
    <row r="296" spans="1:1">
      <c r="A296" s="56" t="s">
        <v>832</v>
      </c>
    </row>
    <row r="297" spans="1:1">
      <c r="A297" s="51" t="s">
        <v>205</v>
      </c>
    </row>
    <row r="298" spans="1:1">
      <c r="A298" s="50" t="s">
        <v>206</v>
      </c>
    </row>
    <row r="299" spans="1:1">
      <c r="A299" s="53" t="s">
        <v>833</v>
      </c>
    </row>
    <row r="300" spans="1:1">
      <c r="A300" s="54" t="s">
        <v>834</v>
      </c>
    </row>
    <row r="301" spans="1:1">
      <c r="A301" s="52" t="s">
        <v>835</v>
      </c>
    </row>
    <row r="302" spans="1:1">
      <c r="A302" s="52" t="s">
        <v>836</v>
      </c>
    </row>
    <row r="303" spans="1:1">
      <c r="A303" s="52" t="s">
        <v>837</v>
      </c>
    </row>
    <row r="304" spans="1:1">
      <c r="A304" s="52" t="s">
        <v>838</v>
      </c>
    </row>
    <row r="305" spans="1:1">
      <c r="A305" s="52" t="s">
        <v>1047</v>
      </c>
    </row>
    <row r="306" spans="1:1">
      <c r="A306" s="52" t="s">
        <v>839</v>
      </c>
    </row>
    <row r="307" spans="1:1">
      <c r="A307" s="52" t="s">
        <v>840</v>
      </c>
    </row>
    <row r="308" spans="1:1">
      <c r="A308" s="55" t="s">
        <v>1048</v>
      </c>
    </row>
    <row r="309" spans="1:1">
      <c r="A309" s="53" t="s">
        <v>841</v>
      </c>
    </row>
    <row r="310" spans="1:1">
      <c r="A310" s="54" t="s">
        <v>842</v>
      </c>
    </row>
    <row r="311" spans="1:1">
      <c r="A311" s="52" t="s">
        <v>843</v>
      </c>
    </row>
    <row r="312" spans="1:1">
      <c r="A312" s="52" t="s">
        <v>844</v>
      </c>
    </row>
    <row r="313" spans="1:1">
      <c r="A313" s="52" t="s">
        <v>845</v>
      </c>
    </row>
    <row r="314" spans="1:1">
      <c r="A314" s="52" t="s">
        <v>846</v>
      </c>
    </row>
    <row r="315" spans="1:1">
      <c r="A315" s="52" t="s">
        <v>847</v>
      </c>
    </row>
    <row r="316" spans="1:1">
      <c r="A316" s="55" t="s">
        <v>848</v>
      </c>
    </row>
    <row r="317" spans="1:1">
      <c r="A317" s="53" t="s">
        <v>849</v>
      </c>
    </row>
    <row r="318" spans="1:1">
      <c r="A318" s="54" t="s">
        <v>850</v>
      </c>
    </row>
    <row r="319" spans="1:1">
      <c r="A319" s="52" t="s">
        <v>851</v>
      </c>
    </row>
    <row r="320" spans="1:1">
      <c r="A320" s="52" t="s">
        <v>852</v>
      </c>
    </row>
    <row r="321" spans="1:1">
      <c r="A321" s="52" t="s">
        <v>853</v>
      </c>
    </row>
    <row r="322" spans="1:1">
      <c r="A322" s="52" t="s">
        <v>854</v>
      </c>
    </row>
    <row r="323" spans="1:1">
      <c r="A323" s="52" t="s">
        <v>855</v>
      </c>
    </row>
    <row r="324" spans="1:1">
      <c r="A324" s="52" t="s">
        <v>856</v>
      </c>
    </row>
    <row r="325" spans="1:1">
      <c r="A325" s="55" t="s">
        <v>1049</v>
      </c>
    </row>
    <row r="326" spans="1:1">
      <c r="A326" s="53" t="s">
        <v>857</v>
      </c>
    </row>
    <row r="327" spans="1:1">
      <c r="A327" s="54" t="s">
        <v>858</v>
      </c>
    </row>
    <row r="328" spans="1:1">
      <c r="A328" s="52" t="s">
        <v>859</v>
      </c>
    </row>
    <row r="329" spans="1:1">
      <c r="A329" s="52" t="s">
        <v>860</v>
      </c>
    </row>
    <row r="330" spans="1:1">
      <c r="A330" s="52" t="s">
        <v>861</v>
      </c>
    </row>
    <row r="331" spans="1:1">
      <c r="A331" s="52" t="s">
        <v>862</v>
      </c>
    </row>
    <row r="332" spans="1:1">
      <c r="A332" s="52" t="s">
        <v>863</v>
      </c>
    </row>
    <row r="333" spans="1:1">
      <c r="A333" s="55" t="s">
        <v>864</v>
      </c>
    </row>
    <row r="334" spans="1:1">
      <c r="A334" s="53" t="s">
        <v>865</v>
      </c>
    </row>
    <row r="335" spans="1:1">
      <c r="A335" s="54" t="s">
        <v>866</v>
      </c>
    </row>
    <row r="336" spans="1:1">
      <c r="A336" s="52" t="s">
        <v>867</v>
      </c>
    </row>
    <row r="337" spans="1:1">
      <c r="A337" s="52" t="s">
        <v>868</v>
      </c>
    </row>
    <row r="338" spans="1:1">
      <c r="A338" s="52" t="s">
        <v>869</v>
      </c>
    </row>
    <row r="339" spans="1:1">
      <c r="A339" s="52" t="s">
        <v>870</v>
      </c>
    </row>
    <row r="340" spans="1:1">
      <c r="A340" s="55" t="s">
        <v>1050</v>
      </c>
    </row>
    <row r="341" spans="1:1">
      <c r="A341" s="53" t="s">
        <v>871</v>
      </c>
    </row>
    <row r="342" spans="1:1">
      <c r="A342" s="54" t="s">
        <v>872</v>
      </c>
    </row>
    <row r="343" spans="1:1">
      <c r="A343" s="52" t="s">
        <v>873</v>
      </c>
    </row>
    <row r="344" spans="1:1">
      <c r="A344" s="52" t="s">
        <v>874</v>
      </c>
    </row>
    <row r="345" spans="1:1">
      <c r="A345" s="55" t="s">
        <v>875</v>
      </c>
    </row>
    <row r="346" spans="1:1">
      <c r="A346" s="53" t="s">
        <v>918</v>
      </c>
    </row>
    <row r="347" spans="1:1">
      <c r="A347" s="54" t="s">
        <v>919</v>
      </c>
    </row>
    <row r="348" spans="1:1">
      <c r="A348" s="52" t="s">
        <v>920</v>
      </c>
    </row>
    <row r="349" spans="1:1">
      <c r="A349" s="52" t="s">
        <v>921</v>
      </c>
    </row>
    <row r="350" spans="1:1">
      <c r="A350" s="52" t="s">
        <v>922</v>
      </c>
    </row>
    <row r="351" spans="1:1">
      <c r="A351" s="52" t="s">
        <v>923</v>
      </c>
    </row>
    <row r="352" spans="1:1">
      <c r="A352" s="52" t="s">
        <v>924</v>
      </c>
    </row>
    <row r="353" spans="1:1">
      <c r="A353" s="52" t="s">
        <v>1051</v>
      </c>
    </row>
    <row r="354" spans="1:1">
      <c r="A354" s="52" t="s">
        <v>925</v>
      </c>
    </row>
    <row r="355" spans="1:1">
      <c r="A355" s="55" t="s">
        <v>935</v>
      </c>
    </row>
    <row r="356" spans="1:1">
      <c r="A356" s="53" t="s">
        <v>876</v>
      </c>
    </row>
    <row r="357" spans="1:1">
      <c r="A357" s="54" t="s">
        <v>877</v>
      </c>
    </row>
    <row r="358" spans="1:1">
      <c r="A358" s="52" t="s">
        <v>878</v>
      </c>
    </row>
    <row r="359" spans="1:1">
      <c r="A359" s="52" t="s">
        <v>1052</v>
      </c>
    </row>
    <row r="360" spans="1:1">
      <c r="A360" s="55" t="s">
        <v>879</v>
      </c>
    </row>
    <row r="361" spans="1:1">
      <c r="A361" s="53" t="s">
        <v>880</v>
      </c>
    </row>
    <row r="362" spans="1:1">
      <c r="A362" s="56" t="s">
        <v>881</v>
      </c>
    </row>
    <row r="363" spans="1:1">
      <c r="A363" s="53" t="s">
        <v>882</v>
      </c>
    </row>
    <row r="364" spans="1:1">
      <c r="A364" s="56" t="s">
        <v>883</v>
      </c>
    </row>
    <row r="365" spans="1:1">
      <c r="A365" s="53" t="s">
        <v>884</v>
      </c>
    </row>
    <row r="366" spans="1:1">
      <c r="A366" s="56" t="s">
        <v>885</v>
      </c>
    </row>
    <row r="367" spans="1:1">
      <c r="A367" s="53" t="s">
        <v>907</v>
      </c>
    </row>
    <row r="368" spans="1:1">
      <c r="A368" s="54" t="s">
        <v>886</v>
      </c>
    </row>
    <row r="369" spans="1:1">
      <c r="A369" s="52" t="s">
        <v>887</v>
      </c>
    </row>
    <row r="370" spans="1:1">
      <c r="A370" s="52" t="s">
        <v>888</v>
      </c>
    </row>
    <row r="371" spans="1:1">
      <c r="A371" s="55" t="s">
        <v>889</v>
      </c>
    </row>
    <row r="372" spans="1:1">
      <c r="A372" s="53" t="s">
        <v>890</v>
      </c>
    </row>
    <row r="373" spans="1:1">
      <c r="A373" s="56" t="s">
        <v>891</v>
      </c>
    </row>
    <row r="374" spans="1:1">
      <c r="A374" s="53" t="s">
        <v>892</v>
      </c>
    </row>
    <row r="375" spans="1:1">
      <c r="A375" s="54" t="s">
        <v>893</v>
      </c>
    </row>
    <row r="376" spans="1:1">
      <c r="A376" s="52" t="s">
        <v>894</v>
      </c>
    </row>
    <row r="377" spans="1:1">
      <c r="A377" s="55" t="s">
        <v>895</v>
      </c>
    </row>
    <row r="378" spans="1:1">
      <c r="A378" s="53" t="s">
        <v>896</v>
      </c>
    </row>
    <row r="379" spans="1:1">
      <c r="A379" s="56" t="s">
        <v>897</v>
      </c>
    </row>
    <row r="380" spans="1:1">
      <c r="A380" s="53" t="s">
        <v>1055</v>
      </c>
    </row>
    <row r="381" spans="1:1">
      <c r="A381" s="54" t="s">
        <v>926</v>
      </c>
    </row>
    <row r="382" spans="1:1">
      <c r="A382" s="52" t="s">
        <v>1056</v>
      </c>
    </row>
    <row r="383" spans="1:1">
      <c r="A383" s="55" t="s">
        <v>1100</v>
      </c>
    </row>
    <row r="384" spans="1:1">
      <c r="A384" s="50" t="s">
        <v>316</v>
      </c>
    </row>
    <row r="385" spans="1:1">
      <c r="A385" s="53" t="s">
        <v>898</v>
      </c>
    </row>
    <row r="386" spans="1:1">
      <c r="A386" s="56" t="s">
        <v>899</v>
      </c>
    </row>
    <row r="387" spans="1:1">
      <c r="A387" s="50" t="s">
        <v>317</v>
      </c>
    </row>
    <row r="388" spans="1:1">
      <c r="A388" s="53" t="s">
        <v>900</v>
      </c>
    </row>
    <row r="389" spans="1:1">
      <c r="A389" s="56" t="s">
        <v>901</v>
      </c>
    </row>
    <row r="390" spans="1:1">
      <c r="A390" s="53" t="s">
        <v>902</v>
      </c>
    </row>
    <row r="391" spans="1:1">
      <c r="A391" s="56" t="s">
        <v>903</v>
      </c>
    </row>
    <row r="392" spans="1:1">
      <c r="A392" s="53" t="s">
        <v>904</v>
      </c>
    </row>
    <row r="393" spans="1:1">
      <c r="A393" s="56" t="s">
        <v>905</v>
      </c>
    </row>
    <row r="394" spans="1:1">
      <c r="A394" s="51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54BA-E45D-484D-8B44-A80D4462EB56}">
  <dimension ref="A3:D268"/>
  <sheetViews>
    <sheetView showGridLines="0" tabSelected="1" workbookViewId="0">
      <pane ySplit="3" topLeftCell="A4" activePane="bottomLeft" state="frozen"/>
      <selection pane="bottomLeft" activeCell="B2" sqref="B2"/>
    </sheetView>
  </sheetViews>
  <sheetFormatPr defaultRowHeight="17.25"/>
  <cols>
    <col min="1" max="1" width="27.625" bestFit="1" customWidth="1"/>
    <col min="2" max="2" width="37.5" bestFit="1" customWidth="1"/>
    <col min="3" max="3" width="53.25" bestFit="1" customWidth="1"/>
    <col min="4" max="4" width="63.75" bestFit="1" customWidth="1"/>
  </cols>
  <sheetData>
    <row r="3" spans="1:4" ht="26.25" customHeight="1" thickBot="1">
      <c r="A3" s="76" t="s">
        <v>209</v>
      </c>
      <c r="B3" s="76" t="s">
        <v>210</v>
      </c>
      <c r="C3" s="76" t="s">
        <v>313</v>
      </c>
      <c r="D3" s="76" t="s">
        <v>314</v>
      </c>
    </row>
    <row r="4" spans="1:4">
      <c r="A4" s="79" t="s">
        <v>201</v>
      </c>
      <c r="B4" s="79" t="s">
        <v>194</v>
      </c>
      <c r="C4" s="79" t="s">
        <v>632</v>
      </c>
      <c r="D4" s="78" t="s">
        <v>633</v>
      </c>
    </row>
    <row r="5" spans="1:4">
      <c r="A5" s="74" t="s">
        <v>201</v>
      </c>
      <c r="B5" s="74" t="s">
        <v>194</v>
      </c>
      <c r="C5" s="74" t="s">
        <v>632</v>
      </c>
      <c r="D5" s="78" t="s">
        <v>634</v>
      </c>
    </row>
    <row r="6" spans="1:4">
      <c r="A6" s="74" t="s">
        <v>201</v>
      </c>
      <c r="B6" s="74" t="s">
        <v>194</v>
      </c>
      <c r="C6" s="74" t="s">
        <v>635</v>
      </c>
      <c r="D6" s="78" t="s">
        <v>636</v>
      </c>
    </row>
    <row r="7" spans="1:4">
      <c r="A7" s="74" t="s">
        <v>201</v>
      </c>
      <c r="B7" s="74" t="s">
        <v>194</v>
      </c>
      <c r="C7" s="74" t="s">
        <v>635</v>
      </c>
      <c r="D7" s="78" t="s">
        <v>637</v>
      </c>
    </row>
    <row r="8" spans="1:4">
      <c r="A8" s="74" t="s">
        <v>201</v>
      </c>
      <c r="B8" s="74" t="s">
        <v>194</v>
      </c>
      <c r="C8" s="74" t="s">
        <v>635</v>
      </c>
      <c r="D8" s="78" t="s">
        <v>638</v>
      </c>
    </row>
    <row r="9" spans="1:4">
      <c r="A9" s="74" t="s">
        <v>201</v>
      </c>
      <c r="B9" s="74" t="s">
        <v>194</v>
      </c>
      <c r="C9" s="74" t="s">
        <v>635</v>
      </c>
      <c r="D9" s="78" t="s">
        <v>639</v>
      </c>
    </row>
    <row r="10" spans="1:4">
      <c r="A10" s="74" t="s">
        <v>201</v>
      </c>
      <c r="B10" s="74" t="s">
        <v>194</v>
      </c>
      <c r="C10" s="74" t="s">
        <v>635</v>
      </c>
      <c r="D10" s="78" t="s">
        <v>640</v>
      </c>
    </row>
    <row r="11" spans="1:4">
      <c r="A11" s="74" t="s">
        <v>201</v>
      </c>
      <c r="B11" s="74" t="s">
        <v>194</v>
      </c>
      <c r="C11" s="74" t="s">
        <v>635</v>
      </c>
      <c r="D11" s="78" t="s">
        <v>1092</v>
      </c>
    </row>
    <row r="12" spans="1:4">
      <c r="A12" s="74" t="s">
        <v>201</v>
      </c>
      <c r="B12" s="74" t="s">
        <v>194</v>
      </c>
      <c r="C12" s="74" t="s">
        <v>635</v>
      </c>
      <c r="D12" s="78" t="s">
        <v>1093</v>
      </c>
    </row>
    <row r="13" spans="1:4">
      <c r="A13" s="74" t="s">
        <v>201</v>
      </c>
      <c r="B13" s="74" t="s">
        <v>194</v>
      </c>
      <c r="C13" s="74" t="s">
        <v>635</v>
      </c>
      <c r="D13" s="78" t="s">
        <v>1094</v>
      </c>
    </row>
    <row r="14" spans="1:4">
      <c r="A14" s="74" t="s">
        <v>201</v>
      </c>
      <c r="B14" s="74" t="s">
        <v>194</v>
      </c>
      <c r="C14" s="74" t="s">
        <v>641</v>
      </c>
      <c r="D14" s="78" t="s">
        <v>642</v>
      </c>
    </row>
    <row r="15" spans="1:4">
      <c r="A15" s="74" t="s">
        <v>201</v>
      </c>
      <c r="B15" s="74" t="s">
        <v>194</v>
      </c>
      <c r="C15" s="74" t="s">
        <v>641</v>
      </c>
      <c r="D15" s="78" t="s">
        <v>643</v>
      </c>
    </row>
    <row r="16" spans="1:4">
      <c r="A16" s="74" t="s">
        <v>201</v>
      </c>
      <c r="B16" s="74" t="s">
        <v>194</v>
      </c>
      <c r="C16" s="74" t="s">
        <v>641</v>
      </c>
      <c r="D16" s="78" t="s">
        <v>990</v>
      </c>
    </row>
    <row r="17" spans="1:4">
      <c r="A17" s="74" t="s">
        <v>201</v>
      </c>
      <c r="B17" s="74" t="s">
        <v>194</v>
      </c>
      <c r="C17" s="74" t="s">
        <v>641</v>
      </c>
      <c r="D17" s="78" t="s">
        <v>644</v>
      </c>
    </row>
    <row r="18" spans="1:4">
      <c r="A18" s="74" t="s">
        <v>201</v>
      </c>
      <c r="B18" s="74" t="s">
        <v>194</v>
      </c>
      <c r="C18" s="74" t="s">
        <v>641</v>
      </c>
      <c r="D18" s="78" t="s">
        <v>1070</v>
      </c>
    </row>
    <row r="19" spans="1:4">
      <c r="A19" s="74" t="s">
        <v>201</v>
      </c>
      <c r="B19" s="74" t="s">
        <v>194</v>
      </c>
      <c r="C19" s="74" t="s">
        <v>641</v>
      </c>
      <c r="D19" s="78" t="s">
        <v>1095</v>
      </c>
    </row>
    <row r="20" spans="1:4">
      <c r="A20" s="74" t="s">
        <v>201</v>
      </c>
      <c r="B20" s="74" t="s">
        <v>194</v>
      </c>
      <c r="C20" s="80" t="s">
        <v>641</v>
      </c>
      <c r="D20" s="78" t="s">
        <v>1096</v>
      </c>
    </row>
    <row r="21" spans="1:4">
      <c r="A21" s="74" t="s">
        <v>201</v>
      </c>
      <c r="B21" s="74" t="s">
        <v>195</v>
      </c>
      <c r="C21" s="79" t="s">
        <v>645</v>
      </c>
      <c r="D21" s="78" t="s">
        <v>646</v>
      </c>
    </row>
    <row r="22" spans="1:4">
      <c r="A22" s="74" t="s">
        <v>201</v>
      </c>
      <c r="B22" s="74" t="s">
        <v>195</v>
      </c>
      <c r="C22" s="74" t="s">
        <v>647</v>
      </c>
      <c r="D22" s="78" t="s">
        <v>648</v>
      </c>
    </row>
    <row r="23" spans="1:4">
      <c r="A23" s="74" t="s">
        <v>201</v>
      </c>
      <c r="B23" s="74" t="s">
        <v>195</v>
      </c>
      <c r="C23" s="74" t="s">
        <v>649</v>
      </c>
      <c r="D23" s="78" t="s">
        <v>650</v>
      </c>
    </row>
    <row r="24" spans="1:4">
      <c r="A24" s="74" t="s">
        <v>201</v>
      </c>
      <c r="B24" s="74" t="s">
        <v>195</v>
      </c>
      <c r="C24" s="74" t="s">
        <v>649</v>
      </c>
      <c r="D24" s="78" t="s">
        <v>651</v>
      </c>
    </row>
    <row r="25" spans="1:4">
      <c r="A25" s="74" t="s">
        <v>201</v>
      </c>
      <c r="B25" s="74" t="s">
        <v>195</v>
      </c>
      <c r="C25" s="74" t="s">
        <v>649</v>
      </c>
      <c r="D25" s="78" t="s">
        <v>652</v>
      </c>
    </row>
    <row r="26" spans="1:4">
      <c r="A26" s="74" t="s">
        <v>201</v>
      </c>
      <c r="B26" s="74" t="s">
        <v>195</v>
      </c>
      <c r="C26" s="74" t="s">
        <v>649</v>
      </c>
      <c r="D26" s="78" t="s">
        <v>653</v>
      </c>
    </row>
    <row r="27" spans="1:4">
      <c r="A27" s="74" t="s">
        <v>201</v>
      </c>
      <c r="B27" s="74" t="s">
        <v>195</v>
      </c>
      <c r="C27" s="80" t="s">
        <v>649</v>
      </c>
      <c r="D27" s="78" t="s">
        <v>654</v>
      </c>
    </row>
    <row r="28" spans="1:4">
      <c r="A28" s="74" t="s">
        <v>201</v>
      </c>
      <c r="B28" s="74" t="s">
        <v>195</v>
      </c>
      <c r="C28" s="78" t="s">
        <v>934</v>
      </c>
      <c r="D28" s="78" t="s">
        <v>655</v>
      </c>
    </row>
    <row r="29" spans="1:4">
      <c r="A29" s="74" t="s">
        <v>201</v>
      </c>
      <c r="B29" s="74" t="s">
        <v>195</v>
      </c>
      <c r="C29" s="78" t="s">
        <v>934</v>
      </c>
      <c r="D29" s="78" t="s">
        <v>656</v>
      </c>
    </row>
    <row r="30" spans="1:4">
      <c r="A30" s="74" t="s">
        <v>201</v>
      </c>
      <c r="B30" s="74" t="s">
        <v>195</v>
      </c>
      <c r="C30" s="78" t="s">
        <v>934</v>
      </c>
      <c r="D30" s="78" t="s">
        <v>657</v>
      </c>
    </row>
    <row r="31" spans="1:4">
      <c r="A31" s="74" t="s">
        <v>201</v>
      </c>
      <c r="B31" s="74" t="s">
        <v>195</v>
      </c>
      <c r="C31" s="78" t="s">
        <v>934</v>
      </c>
      <c r="D31" s="78" t="s">
        <v>658</v>
      </c>
    </row>
    <row r="32" spans="1:4">
      <c r="A32" s="74" t="s">
        <v>201</v>
      </c>
      <c r="B32" s="74" t="s">
        <v>195</v>
      </c>
      <c r="C32" s="79" t="s">
        <v>659</v>
      </c>
      <c r="D32" s="78" t="s">
        <v>660</v>
      </c>
    </row>
    <row r="33" spans="1:4">
      <c r="A33" s="74" t="s">
        <v>201</v>
      </c>
      <c r="B33" s="74" t="s">
        <v>195</v>
      </c>
      <c r="C33" s="74" t="s">
        <v>661</v>
      </c>
      <c r="D33" s="78" t="s">
        <v>662</v>
      </c>
    </row>
    <row r="34" spans="1:4">
      <c r="A34" s="74" t="s">
        <v>201</v>
      </c>
      <c r="B34" s="74" t="s">
        <v>195</v>
      </c>
      <c r="C34" s="80" t="s">
        <v>663</v>
      </c>
      <c r="D34" s="78" t="s">
        <v>664</v>
      </c>
    </row>
    <row r="35" spans="1:4">
      <c r="A35" s="74" t="s">
        <v>201</v>
      </c>
      <c r="B35" s="74" t="s">
        <v>373</v>
      </c>
      <c r="C35" s="79" t="s">
        <v>665</v>
      </c>
      <c r="D35" s="78" t="s">
        <v>666</v>
      </c>
    </row>
    <row r="36" spans="1:4">
      <c r="A36" s="74" t="s">
        <v>201</v>
      </c>
      <c r="B36" s="74" t="s">
        <v>373</v>
      </c>
      <c r="C36" s="74" t="s">
        <v>667</v>
      </c>
      <c r="D36" s="78" t="s">
        <v>668</v>
      </c>
    </row>
    <row r="37" spans="1:4">
      <c r="A37" s="74" t="s">
        <v>201</v>
      </c>
      <c r="B37" s="74" t="s">
        <v>373</v>
      </c>
      <c r="C37" s="74" t="s">
        <v>669</v>
      </c>
      <c r="D37" s="78" t="s">
        <v>670</v>
      </c>
    </row>
    <row r="38" spans="1:4">
      <c r="A38" s="74" t="s">
        <v>201</v>
      </c>
      <c r="B38" s="74" t="s">
        <v>373</v>
      </c>
      <c r="C38" s="74" t="s">
        <v>671</v>
      </c>
      <c r="D38" s="78" t="s">
        <v>672</v>
      </c>
    </row>
    <row r="39" spans="1:4">
      <c r="A39" s="74" t="s">
        <v>201</v>
      </c>
      <c r="B39" s="74" t="s">
        <v>373</v>
      </c>
      <c r="C39" s="74" t="s">
        <v>673</v>
      </c>
      <c r="D39" s="78" t="s">
        <v>674</v>
      </c>
    </row>
    <row r="40" spans="1:4">
      <c r="A40" s="74" t="s">
        <v>201</v>
      </c>
      <c r="B40" s="74" t="s">
        <v>373</v>
      </c>
      <c r="C40" s="80" t="s">
        <v>675</v>
      </c>
      <c r="D40" s="78" t="s">
        <v>676</v>
      </c>
    </row>
    <row r="41" spans="1:4">
      <c r="A41" s="74" t="s">
        <v>201</v>
      </c>
      <c r="B41" s="74" t="s">
        <v>381</v>
      </c>
      <c r="C41" s="79" t="s">
        <v>677</v>
      </c>
      <c r="D41" s="78" t="s">
        <v>991</v>
      </c>
    </row>
    <row r="42" spans="1:4">
      <c r="A42" s="74" t="s">
        <v>201</v>
      </c>
      <c r="B42" s="74" t="s">
        <v>381</v>
      </c>
      <c r="C42" s="74" t="s">
        <v>678</v>
      </c>
      <c r="D42" s="78" t="s">
        <v>679</v>
      </c>
    </row>
    <row r="43" spans="1:4">
      <c r="A43" s="74" t="s">
        <v>201</v>
      </c>
      <c r="B43" s="74" t="s">
        <v>381</v>
      </c>
      <c r="C43" s="74" t="s">
        <v>678</v>
      </c>
      <c r="D43" s="78" t="s">
        <v>680</v>
      </c>
    </row>
    <row r="44" spans="1:4">
      <c r="A44" s="74" t="s">
        <v>201</v>
      </c>
      <c r="B44" s="74" t="s">
        <v>381</v>
      </c>
      <c r="C44" s="74" t="s">
        <v>678</v>
      </c>
      <c r="D44" s="78" t="s">
        <v>681</v>
      </c>
    </row>
    <row r="45" spans="1:4">
      <c r="A45" s="74" t="s">
        <v>201</v>
      </c>
      <c r="B45" s="74" t="s">
        <v>381</v>
      </c>
      <c r="C45" s="74" t="s">
        <v>678</v>
      </c>
      <c r="D45" s="78" t="s">
        <v>1077</v>
      </c>
    </row>
    <row r="46" spans="1:4">
      <c r="A46" s="74" t="s">
        <v>201</v>
      </c>
      <c r="B46" s="74" t="s">
        <v>381</v>
      </c>
      <c r="C46" s="74" t="s">
        <v>682</v>
      </c>
      <c r="D46" s="78" t="s">
        <v>683</v>
      </c>
    </row>
    <row r="47" spans="1:4">
      <c r="A47" s="74" t="s">
        <v>201</v>
      </c>
      <c r="B47" s="74" t="s">
        <v>381</v>
      </c>
      <c r="C47" s="74" t="s">
        <v>684</v>
      </c>
      <c r="D47" s="78" t="s">
        <v>685</v>
      </c>
    </row>
    <row r="48" spans="1:4">
      <c r="A48" s="74" t="s">
        <v>201</v>
      </c>
      <c r="B48" s="74" t="s">
        <v>381</v>
      </c>
      <c r="C48" s="74" t="s">
        <v>684</v>
      </c>
      <c r="D48" s="78" t="s">
        <v>686</v>
      </c>
    </row>
    <row r="49" spans="1:4">
      <c r="A49" s="74" t="s">
        <v>201</v>
      </c>
      <c r="B49" s="74" t="s">
        <v>381</v>
      </c>
      <c r="C49" s="74" t="s">
        <v>684</v>
      </c>
      <c r="D49" s="78" t="s">
        <v>687</v>
      </c>
    </row>
    <row r="50" spans="1:4">
      <c r="A50" s="74" t="s">
        <v>201</v>
      </c>
      <c r="B50" s="74" t="s">
        <v>381</v>
      </c>
      <c r="C50" s="74" t="s">
        <v>684</v>
      </c>
      <c r="D50" s="78" t="s">
        <v>688</v>
      </c>
    </row>
    <row r="51" spans="1:4">
      <c r="A51" s="74" t="s">
        <v>201</v>
      </c>
      <c r="B51" s="74" t="s">
        <v>381</v>
      </c>
      <c r="C51" s="74" t="s">
        <v>684</v>
      </c>
      <c r="D51" s="78" t="s">
        <v>1064</v>
      </c>
    </row>
    <row r="52" spans="1:4">
      <c r="A52" s="74" t="s">
        <v>201</v>
      </c>
      <c r="B52" s="74" t="s">
        <v>381</v>
      </c>
      <c r="C52" s="74" t="s">
        <v>684</v>
      </c>
      <c r="D52" s="78" t="s">
        <v>1078</v>
      </c>
    </row>
    <row r="53" spans="1:4">
      <c r="A53" s="74" t="s">
        <v>201</v>
      </c>
      <c r="B53" s="74" t="s">
        <v>381</v>
      </c>
      <c r="C53" s="74" t="s">
        <v>689</v>
      </c>
      <c r="D53" s="78" t="s">
        <v>690</v>
      </c>
    </row>
    <row r="54" spans="1:4">
      <c r="A54" s="74" t="s">
        <v>201</v>
      </c>
      <c r="B54" s="74" t="s">
        <v>381</v>
      </c>
      <c r="C54" s="74" t="s">
        <v>689</v>
      </c>
      <c r="D54" s="78" t="s">
        <v>691</v>
      </c>
    </row>
    <row r="55" spans="1:4">
      <c r="A55" s="74" t="s">
        <v>201</v>
      </c>
      <c r="B55" s="74" t="s">
        <v>381</v>
      </c>
      <c r="C55" s="74" t="s">
        <v>689</v>
      </c>
      <c r="D55" s="78" t="s">
        <v>692</v>
      </c>
    </row>
    <row r="56" spans="1:4">
      <c r="A56" s="74" t="s">
        <v>201</v>
      </c>
      <c r="B56" s="74" t="s">
        <v>381</v>
      </c>
      <c r="C56" s="74" t="s">
        <v>689</v>
      </c>
      <c r="D56" s="78" t="s">
        <v>693</v>
      </c>
    </row>
    <row r="57" spans="1:4">
      <c r="A57" s="74" t="s">
        <v>201</v>
      </c>
      <c r="B57" s="74" t="s">
        <v>381</v>
      </c>
      <c r="C57" s="74" t="s">
        <v>689</v>
      </c>
      <c r="D57" s="78" t="s">
        <v>1058</v>
      </c>
    </row>
    <row r="58" spans="1:4">
      <c r="A58" s="74" t="s">
        <v>201</v>
      </c>
      <c r="B58" s="74" t="s">
        <v>381</v>
      </c>
      <c r="C58" s="74" t="s">
        <v>694</v>
      </c>
      <c r="D58" s="78" t="s">
        <v>695</v>
      </c>
    </row>
    <row r="59" spans="1:4">
      <c r="A59" s="74" t="s">
        <v>201</v>
      </c>
      <c r="B59" s="74" t="s">
        <v>381</v>
      </c>
      <c r="C59" s="74" t="s">
        <v>694</v>
      </c>
      <c r="D59" s="78" t="s">
        <v>696</v>
      </c>
    </row>
    <row r="60" spans="1:4">
      <c r="A60" s="74" t="s">
        <v>201</v>
      </c>
      <c r="B60" s="74" t="s">
        <v>381</v>
      </c>
      <c r="C60" s="74" t="s">
        <v>694</v>
      </c>
      <c r="D60" s="78" t="s">
        <v>697</v>
      </c>
    </row>
    <row r="61" spans="1:4">
      <c r="A61" s="74" t="s">
        <v>201</v>
      </c>
      <c r="B61" s="74" t="s">
        <v>381</v>
      </c>
      <c r="C61" s="74" t="s">
        <v>694</v>
      </c>
      <c r="D61" s="78" t="s">
        <v>1065</v>
      </c>
    </row>
    <row r="62" spans="1:4">
      <c r="A62" s="74" t="s">
        <v>201</v>
      </c>
      <c r="B62" s="74" t="s">
        <v>381</v>
      </c>
      <c r="C62" s="74" t="s">
        <v>698</v>
      </c>
      <c r="D62" s="78" t="s">
        <v>699</v>
      </c>
    </row>
    <row r="63" spans="1:4">
      <c r="A63" s="74" t="s">
        <v>201</v>
      </c>
      <c r="B63" s="74" t="s">
        <v>381</v>
      </c>
      <c r="C63" s="74" t="s">
        <v>700</v>
      </c>
      <c r="D63" s="78" t="s">
        <v>701</v>
      </c>
    </row>
    <row r="64" spans="1:4">
      <c r="A64" s="74" t="s">
        <v>201</v>
      </c>
      <c r="B64" s="74" t="s">
        <v>381</v>
      </c>
      <c r="C64" s="74" t="s">
        <v>700</v>
      </c>
      <c r="D64" s="78" t="s">
        <v>702</v>
      </c>
    </row>
    <row r="65" spans="1:4">
      <c r="A65" s="74" t="s">
        <v>201</v>
      </c>
      <c r="B65" s="74" t="s">
        <v>381</v>
      </c>
      <c r="C65" s="74" t="s">
        <v>700</v>
      </c>
      <c r="D65" s="78" t="s">
        <v>703</v>
      </c>
    </row>
    <row r="66" spans="1:4">
      <c r="A66" s="74" t="s">
        <v>201</v>
      </c>
      <c r="B66" s="74" t="s">
        <v>381</v>
      </c>
      <c r="C66" s="74" t="s">
        <v>700</v>
      </c>
      <c r="D66" s="78" t="s">
        <v>704</v>
      </c>
    </row>
    <row r="67" spans="1:4">
      <c r="A67" s="74" t="s">
        <v>201</v>
      </c>
      <c r="B67" s="74" t="s">
        <v>381</v>
      </c>
      <c r="C67" s="74" t="s">
        <v>700</v>
      </c>
      <c r="D67" s="78" t="s">
        <v>705</v>
      </c>
    </row>
    <row r="68" spans="1:4">
      <c r="A68" s="74" t="s">
        <v>201</v>
      </c>
      <c r="B68" s="74" t="s">
        <v>381</v>
      </c>
      <c r="C68" s="74" t="s">
        <v>700</v>
      </c>
      <c r="D68" s="78" t="s">
        <v>706</v>
      </c>
    </row>
    <row r="69" spans="1:4">
      <c r="A69" s="74" t="s">
        <v>201</v>
      </c>
      <c r="B69" s="74" t="s">
        <v>381</v>
      </c>
      <c r="C69" s="74" t="s">
        <v>700</v>
      </c>
      <c r="D69" s="78" t="s">
        <v>707</v>
      </c>
    </row>
    <row r="70" spans="1:4">
      <c r="A70" s="74" t="s">
        <v>201</v>
      </c>
      <c r="B70" s="74" t="s">
        <v>381</v>
      </c>
      <c r="C70" s="74" t="s">
        <v>700</v>
      </c>
      <c r="D70" s="78" t="s">
        <v>1097</v>
      </c>
    </row>
    <row r="71" spans="1:4">
      <c r="A71" s="74" t="s">
        <v>201</v>
      </c>
      <c r="B71" s="74" t="s">
        <v>381</v>
      </c>
      <c r="C71" s="74" t="s">
        <v>700</v>
      </c>
      <c r="D71" s="78" t="s">
        <v>1098</v>
      </c>
    </row>
    <row r="72" spans="1:4">
      <c r="A72" s="74" t="s">
        <v>201</v>
      </c>
      <c r="B72" s="74" t="s">
        <v>381</v>
      </c>
      <c r="C72" s="74" t="s">
        <v>708</v>
      </c>
      <c r="D72" s="78" t="s">
        <v>709</v>
      </c>
    </row>
    <row r="73" spans="1:4">
      <c r="A73" s="74" t="s">
        <v>201</v>
      </c>
      <c r="B73" s="74" t="s">
        <v>381</v>
      </c>
      <c r="C73" s="74" t="s">
        <v>708</v>
      </c>
      <c r="D73" s="78" t="s">
        <v>930</v>
      </c>
    </row>
    <row r="74" spans="1:4">
      <c r="A74" s="74" t="s">
        <v>201</v>
      </c>
      <c r="B74" s="74" t="s">
        <v>381</v>
      </c>
      <c r="C74" s="74" t="s">
        <v>710</v>
      </c>
      <c r="D74" s="78" t="s">
        <v>992</v>
      </c>
    </row>
    <row r="75" spans="1:4">
      <c r="A75" s="74" t="s">
        <v>201</v>
      </c>
      <c r="B75" s="74" t="s">
        <v>381</v>
      </c>
      <c r="C75" s="74" t="s">
        <v>711</v>
      </c>
      <c r="D75" s="78" t="s">
        <v>712</v>
      </c>
    </row>
    <row r="76" spans="1:4">
      <c r="A76" s="74" t="s">
        <v>201</v>
      </c>
      <c r="B76" s="74" t="s">
        <v>381</v>
      </c>
      <c r="C76" s="74" t="s">
        <v>711</v>
      </c>
      <c r="D76" s="78" t="s">
        <v>1066</v>
      </c>
    </row>
    <row r="77" spans="1:4">
      <c r="A77" s="74" t="s">
        <v>201</v>
      </c>
      <c r="B77" s="74" t="s">
        <v>381</v>
      </c>
      <c r="C77" s="74" t="s">
        <v>713</v>
      </c>
      <c r="D77" s="78" t="s">
        <v>714</v>
      </c>
    </row>
    <row r="78" spans="1:4">
      <c r="A78" s="74" t="s">
        <v>201</v>
      </c>
      <c r="B78" s="74" t="s">
        <v>381</v>
      </c>
      <c r="C78" s="74" t="s">
        <v>713</v>
      </c>
      <c r="D78" s="78" t="s">
        <v>715</v>
      </c>
    </row>
    <row r="79" spans="1:4">
      <c r="A79" s="74" t="s">
        <v>201</v>
      </c>
      <c r="B79" s="74" t="s">
        <v>381</v>
      </c>
      <c r="C79" s="74" t="s">
        <v>713</v>
      </c>
      <c r="D79" s="78" t="s">
        <v>716</v>
      </c>
    </row>
    <row r="80" spans="1:4">
      <c r="A80" s="74" t="s">
        <v>201</v>
      </c>
      <c r="B80" s="74" t="s">
        <v>381</v>
      </c>
      <c r="C80" s="74" t="s">
        <v>713</v>
      </c>
      <c r="D80" s="78" t="s">
        <v>993</v>
      </c>
    </row>
    <row r="81" spans="1:4">
      <c r="A81" s="74" t="s">
        <v>201</v>
      </c>
      <c r="B81" s="74" t="s">
        <v>381</v>
      </c>
      <c r="C81" s="74" t="s">
        <v>713</v>
      </c>
      <c r="D81" s="78" t="s">
        <v>717</v>
      </c>
    </row>
    <row r="82" spans="1:4">
      <c r="A82" s="74" t="s">
        <v>201</v>
      </c>
      <c r="B82" s="74" t="s">
        <v>381</v>
      </c>
      <c r="C82" s="74" t="s">
        <v>718</v>
      </c>
      <c r="D82" s="78" t="s">
        <v>719</v>
      </c>
    </row>
    <row r="83" spans="1:4">
      <c r="A83" s="74" t="s">
        <v>201</v>
      </c>
      <c r="B83" s="74" t="s">
        <v>381</v>
      </c>
      <c r="C83" s="74" t="s">
        <v>720</v>
      </c>
      <c r="D83" s="78" t="s">
        <v>721</v>
      </c>
    </row>
    <row r="84" spans="1:4">
      <c r="A84" s="74" t="s">
        <v>201</v>
      </c>
      <c r="B84" s="74" t="s">
        <v>381</v>
      </c>
      <c r="C84" s="74" t="s">
        <v>722</v>
      </c>
      <c r="D84" s="78" t="s">
        <v>723</v>
      </c>
    </row>
    <row r="85" spans="1:4">
      <c r="A85" s="74" t="s">
        <v>201</v>
      </c>
      <c r="B85" s="74" t="s">
        <v>381</v>
      </c>
      <c r="C85" s="80" t="s">
        <v>724</v>
      </c>
      <c r="D85" s="78" t="s">
        <v>725</v>
      </c>
    </row>
    <row r="86" spans="1:4">
      <c r="A86" s="74" t="s">
        <v>201</v>
      </c>
      <c r="B86" s="74" t="s">
        <v>381</v>
      </c>
      <c r="C86" s="78" t="s">
        <v>1067</v>
      </c>
      <c r="D86" s="78" t="s">
        <v>1068</v>
      </c>
    </row>
    <row r="87" spans="1:4">
      <c r="A87" s="74" t="s">
        <v>201</v>
      </c>
      <c r="B87" s="74" t="s">
        <v>389</v>
      </c>
      <c r="C87" s="79" t="s">
        <v>726</v>
      </c>
      <c r="D87" s="78" t="s">
        <v>727</v>
      </c>
    </row>
    <row r="88" spans="1:4">
      <c r="A88" s="74" t="s">
        <v>201</v>
      </c>
      <c r="B88" s="74" t="s">
        <v>389</v>
      </c>
      <c r="C88" s="74" t="s">
        <v>726</v>
      </c>
      <c r="D88" s="78" t="s">
        <v>994</v>
      </c>
    </row>
    <row r="89" spans="1:4">
      <c r="A89" s="74" t="s">
        <v>201</v>
      </c>
      <c r="B89" s="74" t="s">
        <v>389</v>
      </c>
      <c r="C89" s="74" t="s">
        <v>728</v>
      </c>
      <c r="D89" s="78" t="s">
        <v>729</v>
      </c>
    </row>
    <row r="90" spans="1:4">
      <c r="A90" s="74" t="s">
        <v>201</v>
      </c>
      <c r="B90" s="74" t="s">
        <v>389</v>
      </c>
      <c r="C90" s="74" t="s">
        <v>728</v>
      </c>
      <c r="D90" s="78" t="s">
        <v>730</v>
      </c>
    </row>
    <row r="91" spans="1:4">
      <c r="A91" s="74" t="s">
        <v>201</v>
      </c>
      <c r="B91" s="74" t="s">
        <v>389</v>
      </c>
      <c r="C91" s="74" t="s">
        <v>728</v>
      </c>
      <c r="D91" s="78" t="s">
        <v>731</v>
      </c>
    </row>
    <row r="92" spans="1:4">
      <c r="A92" s="74" t="s">
        <v>201</v>
      </c>
      <c r="B92" s="74" t="s">
        <v>389</v>
      </c>
      <c r="C92" s="74" t="s">
        <v>728</v>
      </c>
      <c r="D92" s="78" t="s">
        <v>732</v>
      </c>
    </row>
    <row r="93" spans="1:4">
      <c r="A93" s="74" t="s">
        <v>201</v>
      </c>
      <c r="B93" s="74" t="s">
        <v>389</v>
      </c>
      <c r="C93" s="74" t="s">
        <v>728</v>
      </c>
      <c r="D93" s="78" t="s">
        <v>733</v>
      </c>
    </row>
    <row r="94" spans="1:4">
      <c r="A94" s="74" t="s">
        <v>201</v>
      </c>
      <c r="B94" s="74" t="s">
        <v>389</v>
      </c>
      <c r="C94" s="74" t="s">
        <v>728</v>
      </c>
      <c r="D94" s="78" t="s">
        <v>734</v>
      </c>
    </row>
    <row r="95" spans="1:4">
      <c r="A95" s="74" t="s">
        <v>201</v>
      </c>
      <c r="B95" s="74" t="s">
        <v>389</v>
      </c>
      <c r="C95" s="74" t="s">
        <v>728</v>
      </c>
      <c r="D95" s="78" t="s">
        <v>1079</v>
      </c>
    </row>
    <row r="96" spans="1:4">
      <c r="A96" s="74" t="s">
        <v>201</v>
      </c>
      <c r="B96" s="74" t="s">
        <v>389</v>
      </c>
      <c r="C96" s="74" t="s">
        <v>728</v>
      </c>
      <c r="D96" s="78" t="s">
        <v>1080</v>
      </c>
    </row>
    <row r="97" spans="1:4">
      <c r="A97" s="74" t="s">
        <v>201</v>
      </c>
      <c r="B97" s="74" t="s">
        <v>389</v>
      </c>
      <c r="C97" s="74" t="s">
        <v>735</v>
      </c>
      <c r="D97" s="78" t="s">
        <v>736</v>
      </c>
    </row>
    <row r="98" spans="1:4">
      <c r="A98" s="74" t="s">
        <v>201</v>
      </c>
      <c r="B98" s="74" t="s">
        <v>389</v>
      </c>
      <c r="C98" s="74" t="s">
        <v>735</v>
      </c>
      <c r="D98" s="78" t="s">
        <v>737</v>
      </c>
    </row>
    <row r="99" spans="1:4">
      <c r="A99" s="74" t="s">
        <v>201</v>
      </c>
      <c r="B99" s="74" t="s">
        <v>389</v>
      </c>
      <c r="C99" s="74" t="s">
        <v>735</v>
      </c>
      <c r="D99" s="78" t="s">
        <v>738</v>
      </c>
    </row>
    <row r="100" spans="1:4">
      <c r="A100" s="74" t="s">
        <v>201</v>
      </c>
      <c r="B100" s="74" t="s">
        <v>389</v>
      </c>
      <c r="C100" s="74" t="s">
        <v>739</v>
      </c>
      <c r="D100" s="78" t="s">
        <v>740</v>
      </c>
    </row>
    <row r="101" spans="1:4">
      <c r="A101" s="74" t="s">
        <v>201</v>
      </c>
      <c r="B101" s="74" t="s">
        <v>389</v>
      </c>
      <c r="C101" s="74" t="s">
        <v>741</v>
      </c>
      <c r="D101" s="78" t="s">
        <v>742</v>
      </c>
    </row>
    <row r="102" spans="1:4">
      <c r="A102" s="74" t="s">
        <v>201</v>
      </c>
      <c r="B102" s="74" t="s">
        <v>389</v>
      </c>
      <c r="C102" s="74" t="s">
        <v>743</v>
      </c>
      <c r="D102" s="78" t="s">
        <v>744</v>
      </c>
    </row>
    <row r="103" spans="1:4">
      <c r="A103" s="74" t="s">
        <v>201</v>
      </c>
      <c r="B103" s="74" t="s">
        <v>389</v>
      </c>
      <c r="C103" s="80" t="s">
        <v>746</v>
      </c>
      <c r="D103" s="78" t="s">
        <v>747</v>
      </c>
    </row>
    <row r="104" spans="1:4">
      <c r="A104" s="74" t="s">
        <v>201</v>
      </c>
      <c r="B104" s="74" t="s">
        <v>389</v>
      </c>
      <c r="C104" s="78" t="s">
        <v>1081</v>
      </c>
      <c r="D104" s="78" t="s">
        <v>745</v>
      </c>
    </row>
    <row r="105" spans="1:4">
      <c r="A105" s="74" t="s">
        <v>201</v>
      </c>
      <c r="B105" s="74" t="s">
        <v>389</v>
      </c>
      <c r="C105" s="78" t="s">
        <v>1081</v>
      </c>
      <c r="D105" s="78" t="s">
        <v>1082</v>
      </c>
    </row>
    <row r="106" spans="1:4">
      <c r="A106" s="74" t="s">
        <v>201</v>
      </c>
      <c r="B106" s="74" t="s">
        <v>408</v>
      </c>
      <c r="C106" s="79" t="s">
        <v>748</v>
      </c>
      <c r="D106" s="78" t="s">
        <v>749</v>
      </c>
    </row>
    <row r="107" spans="1:4">
      <c r="A107" s="74" t="s">
        <v>201</v>
      </c>
      <c r="B107" s="74" t="s">
        <v>408</v>
      </c>
      <c r="C107" s="74" t="s">
        <v>750</v>
      </c>
      <c r="D107" s="78" t="s">
        <v>751</v>
      </c>
    </row>
    <row r="108" spans="1:4">
      <c r="A108" s="74" t="s">
        <v>201</v>
      </c>
      <c r="B108" s="74" t="s">
        <v>408</v>
      </c>
      <c r="C108" s="74" t="s">
        <v>752</v>
      </c>
      <c r="D108" s="78" t="s">
        <v>753</v>
      </c>
    </row>
    <row r="109" spans="1:4">
      <c r="A109" s="74" t="s">
        <v>201</v>
      </c>
      <c r="B109" s="74" t="s">
        <v>408</v>
      </c>
      <c r="C109" s="74" t="s">
        <v>754</v>
      </c>
      <c r="D109" s="78" t="s">
        <v>755</v>
      </c>
    </row>
    <row r="110" spans="1:4">
      <c r="A110" s="74" t="s">
        <v>201</v>
      </c>
      <c r="B110" s="74" t="s">
        <v>408</v>
      </c>
      <c r="C110" s="74" t="s">
        <v>754</v>
      </c>
      <c r="D110" s="78" t="s">
        <v>756</v>
      </c>
    </row>
    <row r="111" spans="1:4">
      <c r="A111" s="74" t="s">
        <v>201</v>
      </c>
      <c r="B111" s="74" t="s">
        <v>408</v>
      </c>
      <c r="C111" s="74" t="s">
        <v>757</v>
      </c>
      <c r="D111" s="78" t="s">
        <v>758</v>
      </c>
    </row>
    <row r="112" spans="1:4">
      <c r="A112" s="74" t="s">
        <v>201</v>
      </c>
      <c r="B112" s="74" t="s">
        <v>408</v>
      </c>
      <c r="C112" s="74" t="s">
        <v>757</v>
      </c>
      <c r="D112" s="78" t="s">
        <v>759</v>
      </c>
    </row>
    <row r="113" spans="1:4">
      <c r="A113" s="74" t="s">
        <v>201</v>
      </c>
      <c r="B113" s="74" t="s">
        <v>408</v>
      </c>
      <c r="C113" s="74" t="s">
        <v>760</v>
      </c>
      <c r="D113" s="78" t="s">
        <v>761</v>
      </c>
    </row>
    <row r="114" spans="1:4">
      <c r="A114" s="74" t="s">
        <v>201</v>
      </c>
      <c r="B114" s="74" t="s">
        <v>408</v>
      </c>
      <c r="C114" s="74" t="s">
        <v>760</v>
      </c>
      <c r="D114" s="78" t="s">
        <v>762</v>
      </c>
    </row>
    <row r="115" spans="1:4">
      <c r="A115" s="74" t="s">
        <v>201</v>
      </c>
      <c r="B115" s="74" t="s">
        <v>408</v>
      </c>
      <c r="C115" s="74" t="s">
        <v>763</v>
      </c>
      <c r="D115" s="78" t="s">
        <v>764</v>
      </c>
    </row>
    <row r="116" spans="1:4">
      <c r="A116" s="74" t="s">
        <v>201</v>
      </c>
      <c r="B116" s="80" t="s">
        <v>408</v>
      </c>
      <c r="C116" s="80" t="s">
        <v>765</v>
      </c>
      <c r="D116" s="78" t="s">
        <v>766</v>
      </c>
    </row>
    <row r="117" spans="1:4">
      <c r="A117" s="74" t="s">
        <v>202</v>
      </c>
      <c r="B117" s="79" t="s">
        <v>200</v>
      </c>
      <c r="C117" s="77" t="s">
        <v>767</v>
      </c>
      <c r="D117" s="78" t="s">
        <v>995</v>
      </c>
    </row>
    <row r="118" spans="1:4">
      <c r="A118" s="74" t="s">
        <v>202</v>
      </c>
      <c r="B118" s="74" t="s">
        <v>200</v>
      </c>
      <c r="C118" s="78" t="s">
        <v>996</v>
      </c>
      <c r="D118" s="78" t="s">
        <v>997</v>
      </c>
    </row>
    <row r="119" spans="1:4">
      <c r="A119" s="74" t="s">
        <v>202</v>
      </c>
      <c r="B119" s="74" t="s">
        <v>200</v>
      </c>
      <c r="C119" s="78" t="s">
        <v>996</v>
      </c>
      <c r="D119" s="78" t="s">
        <v>998</v>
      </c>
    </row>
    <row r="120" spans="1:4">
      <c r="A120" s="74" t="s">
        <v>202</v>
      </c>
      <c r="B120" s="74" t="s">
        <v>200</v>
      </c>
      <c r="C120" s="78" t="s">
        <v>996</v>
      </c>
      <c r="D120" s="78" t="s">
        <v>999</v>
      </c>
    </row>
    <row r="121" spans="1:4">
      <c r="A121" s="74" t="s">
        <v>202</v>
      </c>
      <c r="B121" s="74" t="s">
        <v>200</v>
      </c>
      <c r="C121" s="78" t="s">
        <v>996</v>
      </c>
      <c r="D121" s="78" t="s">
        <v>1000</v>
      </c>
    </row>
    <row r="122" spans="1:4">
      <c r="A122" s="74" t="s">
        <v>202</v>
      </c>
      <c r="B122" s="74" t="s">
        <v>200</v>
      </c>
      <c r="C122" s="78" t="s">
        <v>996</v>
      </c>
      <c r="D122" s="78" t="s">
        <v>1001</v>
      </c>
    </row>
    <row r="123" spans="1:4">
      <c r="A123" s="74" t="s">
        <v>202</v>
      </c>
      <c r="B123" s="74" t="s">
        <v>200</v>
      </c>
      <c r="C123" s="78" t="s">
        <v>1002</v>
      </c>
      <c r="D123" s="78" t="s">
        <v>1003</v>
      </c>
    </row>
    <row r="124" spans="1:4">
      <c r="A124" s="74" t="s">
        <v>202</v>
      </c>
      <c r="B124" s="74" t="s">
        <v>200</v>
      </c>
      <c r="C124" s="78" t="s">
        <v>1002</v>
      </c>
      <c r="D124" s="78" t="s">
        <v>1004</v>
      </c>
    </row>
    <row r="125" spans="1:4">
      <c r="A125" s="74" t="s">
        <v>202</v>
      </c>
      <c r="B125" s="74" t="s">
        <v>200</v>
      </c>
      <c r="C125" s="78" t="s">
        <v>1002</v>
      </c>
      <c r="D125" s="78" t="s">
        <v>1005</v>
      </c>
    </row>
    <row r="126" spans="1:4">
      <c r="A126" s="74" t="s">
        <v>202</v>
      </c>
      <c r="B126" s="74" t="s">
        <v>200</v>
      </c>
      <c r="C126" s="78" t="s">
        <v>1002</v>
      </c>
      <c r="D126" s="78" t="s">
        <v>1006</v>
      </c>
    </row>
    <row r="127" spans="1:4">
      <c r="A127" s="74" t="s">
        <v>202</v>
      </c>
      <c r="B127" s="74" t="s">
        <v>200</v>
      </c>
      <c r="C127" s="78" t="s">
        <v>1002</v>
      </c>
      <c r="D127" s="78" t="s">
        <v>1007</v>
      </c>
    </row>
    <row r="128" spans="1:4">
      <c r="A128" s="74" t="s">
        <v>202</v>
      </c>
      <c r="B128" s="74" t="s">
        <v>200</v>
      </c>
      <c r="C128" s="78" t="s">
        <v>1002</v>
      </c>
      <c r="D128" s="78" t="s">
        <v>1008</v>
      </c>
    </row>
    <row r="129" spans="1:4">
      <c r="A129" s="74" t="s">
        <v>202</v>
      </c>
      <c r="B129" s="74" t="s">
        <v>200</v>
      </c>
      <c r="C129" s="78" t="s">
        <v>1002</v>
      </c>
      <c r="D129" s="78" t="s">
        <v>1099</v>
      </c>
    </row>
    <row r="130" spans="1:4">
      <c r="A130" s="74" t="s">
        <v>202</v>
      </c>
      <c r="B130" s="74" t="s">
        <v>200</v>
      </c>
      <c r="C130" s="78" t="s">
        <v>1009</v>
      </c>
      <c r="D130" s="78" t="s">
        <v>1010</v>
      </c>
    </row>
    <row r="131" spans="1:4">
      <c r="A131" s="74" t="s">
        <v>202</v>
      </c>
      <c r="B131" s="74" t="s">
        <v>200</v>
      </c>
      <c r="C131" s="78" t="s">
        <v>1009</v>
      </c>
      <c r="D131" s="78" t="s">
        <v>1011</v>
      </c>
    </row>
    <row r="132" spans="1:4">
      <c r="A132" s="74" t="s">
        <v>202</v>
      </c>
      <c r="B132" s="74" t="s">
        <v>200</v>
      </c>
      <c r="C132" s="78" t="s">
        <v>1009</v>
      </c>
      <c r="D132" s="78" t="s">
        <v>1012</v>
      </c>
    </row>
    <row r="133" spans="1:4">
      <c r="A133" s="74" t="s">
        <v>202</v>
      </c>
      <c r="B133" s="74" t="s">
        <v>200</v>
      </c>
      <c r="C133" s="78" t="s">
        <v>1009</v>
      </c>
      <c r="D133" s="78" t="s">
        <v>1013</v>
      </c>
    </row>
    <row r="134" spans="1:4">
      <c r="A134" s="74" t="s">
        <v>202</v>
      </c>
      <c r="B134" s="74" t="s">
        <v>200</v>
      </c>
      <c r="C134" s="78" t="s">
        <v>1009</v>
      </c>
      <c r="D134" s="78" t="s">
        <v>1014</v>
      </c>
    </row>
    <row r="135" spans="1:4">
      <c r="A135" s="74" t="s">
        <v>202</v>
      </c>
      <c r="B135" s="74" t="s">
        <v>200</v>
      </c>
      <c r="C135" s="78" t="s">
        <v>1015</v>
      </c>
      <c r="D135" s="78" t="s">
        <v>1016</v>
      </c>
    </row>
    <row r="136" spans="1:4">
      <c r="A136" s="74" t="s">
        <v>202</v>
      </c>
      <c r="B136" s="74" t="s">
        <v>200</v>
      </c>
      <c r="C136" s="78" t="s">
        <v>1015</v>
      </c>
      <c r="D136" s="78" t="s">
        <v>1017</v>
      </c>
    </row>
    <row r="137" spans="1:4">
      <c r="A137" s="74" t="s">
        <v>202</v>
      </c>
      <c r="B137" s="74" t="s">
        <v>200</v>
      </c>
      <c r="C137" s="78" t="s">
        <v>1015</v>
      </c>
      <c r="D137" s="78" t="s">
        <v>1018</v>
      </c>
    </row>
    <row r="138" spans="1:4">
      <c r="A138" s="74" t="s">
        <v>202</v>
      </c>
      <c r="B138" s="74" t="s">
        <v>200</v>
      </c>
      <c r="C138" s="78" t="s">
        <v>1015</v>
      </c>
      <c r="D138" s="78" t="s">
        <v>1019</v>
      </c>
    </row>
    <row r="139" spans="1:4">
      <c r="A139" s="74" t="s">
        <v>202</v>
      </c>
      <c r="B139" s="74" t="s">
        <v>200</v>
      </c>
      <c r="C139" s="78" t="s">
        <v>1020</v>
      </c>
      <c r="D139" s="78" t="s">
        <v>1021</v>
      </c>
    </row>
    <row r="140" spans="1:4">
      <c r="A140" s="74" t="s">
        <v>202</v>
      </c>
      <c r="B140" s="74" t="s">
        <v>200</v>
      </c>
      <c r="C140" s="78" t="s">
        <v>1020</v>
      </c>
      <c r="D140" s="78" t="s">
        <v>1022</v>
      </c>
    </row>
    <row r="141" spans="1:4">
      <c r="A141" s="74" t="s">
        <v>202</v>
      </c>
      <c r="B141" s="74" t="s">
        <v>200</v>
      </c>
      <c r="C141" s="78" t="s">
        <v>1020</v>
      </c>
      <c r="D141" s="78" t="s">
        <v>1023</v>
      </c>
    </row>
    <row r="142" spans="1:4">
      <c r="A142" s="74" t="s">
        <v>202</v>
      </c>
      <c r="B142" s="74" t="s">
        <v>200</v>
      </c>
      <c r="C142" s="78" t="s">
        <v>1020</v>
      </c>
      <c r="D142" s="78" t="s">
        <v>1024</v>
      </c>
    </row>
    <row r="143" spans="1:4">
      <c r="A143" s="74" t="s">
        <v>202</v>
      </c>
      <c r="B143" s="74" t="s">
        <v>200</v>
      </c>
      <c r="C143" s="78" t="s">
        <v>1020</v>
      </c>
      <c r="D143" s="78" t="s">
        <v>1025</v>
      </c>
    </row>
    <row r="144" spans="1:4">
      <c r="A144" s="74" t="s">
        <v>202</v>
      </c>
      <c r="B144" s="74" t="s">
        <v>200</v>
      </c>
      <c r="C144" s="78" t="s">
        <v>1020</v>
      </c>
      <c r="D144" s="78" t="s">
        <v>1026</v>
      </c>
    </row>
    <row r="145" spans="1:4">
      <c r="A145" s="74" t="s">
        <v>202</v>
      </c>
      <c r="B145" s="74" t="s">
        <v>200</v>
      </c>
      <c r="C145" s="78" t="s">
        <v>1027</v>
      </c>
      <c r="D145" s="78" t="s">
        <v>1028</v>
      </c>
    </row>
    <row r="146" spans="1:4">
      <c r="A146" s="74" t="s">
        <v>202</v>
      </c>
      <c r="B146" s="74" t="s">
        <v>200</v>
      </c>
      <c r="C146" s="78" t="s">
        <v>1027</v>
      </c>
      <c r="D146" s="78" t="s">
        <v>1029</v>
      </c>
    </row>
    <row r="147" spans="1:4">
      <c r="A147" s="74" t="s">
        <v>202</v>
      </c>
      <c r="B147" s="74" t="s">
        <v>200</v>
      </c>
      <c r="C147" s="78" t="s">
        <v>1027</v>
      </c>
      <c r="D147" s="78" t="s">
        <v>1030</v>
      </c>
    </row>
    <row r="148" spans="1:4">
      <c r="A148" s="74" t="s">
        <v>202</v>
      </c>
      <c r="B148" s="74" t="s">
        <v>200</v>
      </c>
      <c r="C148" s="78" t="s">
        <v>1027</v>
      </c>
      <c r="D148" s="78" t="s">
        <v>1031</v>
      </c>
    </row>
    <row r="149" spans="1:4">
      <c r="A149" s="74" t="s">
        <v>202</v>
      </c>
      <c r="B149" s="74" t="s">
        <v>200</v>
      </c>
      <c r="C149" s="78" t="s">
        <v>1027</v>
      </c>
      <c r="D149" s="78" t="s">
        <v>1032</v>
      </c>
    </row>
    <row r="150" spans="1:4">
      <c r="A150" s="74" t="s">
        <v>202</v>
      </c>
      <c r="B150" s="74" t="s">
        <v>200</v>
      </c>
      <c r="C150" s="78" t="s">
        <v>1027</v>
      </c>
      <c r="D150" s="78" t="s">
        <v>1033</v>
      </c>
    </row>
    <row r="151" spans="1:4">
      <c r="A151" s="74" t="s">
        <v>202</v>
      </c>
      <c r="B151" s="74" t="s">
        <v>200</v>
      </c>
      <c r="C151" s="78" t="s">
        <v>1034</v>
      </c>
      <c r="D151" s="78" t="s">
        <v>1035</v>
      </c>
    </row>
    <row r="152" spans="1:4">
      <c r="A152" s="74" t="s">
        <v>202</v>
      </c>
      <c r="B152" s="74" t="s">
        <v>200</v>
      </c>
      <c r="C152" s="78" t="s">
        <v>1036</v>
      </c>
      <c r="D152" s="78" t="s">
        <v>1037</v>
      </c>
    </row>
    <row r="153" spans="1:4">
      <c r="A153" s="74" t="s">
        <v>202</v>
      </c>
      <c r="B153" s="74" t="s">
        <v>200</v>
      </c>
      <c r="C153" s="78" t="s">
        <v>1038</v>
      </c>
      <c r="D153" s="78" t="s">
        <v>1039</v>
      </c>
    </row>
    <row r="154" spans="1:4">
      <c r="A154" s="74" t="s">
        <v>202</v>
      </c>
      <c r="B154" s="74" t="s">
        <v>200</v>
      </c>
      <c r="C154" s="78" t="s">
        <v>1038</v>
      </c>
      <c r="D154" s="78" t="s">
        <v>1040</v>
      </c>
    </row>
    <row r="155" spans="1:4">
      <c r="A155" s="74" t="s">
        <v>202</v>
      </c>
      <c r="B155" s="74" t="s">
        <v>200</v>
      </c>
      <c r="C155" s="78" t="s">
        <v>1038</v>
      </c>
      <c r="D155" s="78" t="s">
        <v>1041</v>
      </c>
    </row>
    <row r="156" spans="1:4">
      <c r="A156" s="74" t="s">
        <v>202</v>
      </c>
      <c r="B156" s="74" t="s">
        <v>200</v>
      </c>
      <c r="C156" s="78" t="s">
        <v>1038</v>
      </c>
      <c r="D156" s="78" t="s">
        <v>1042</v>
      </c>
    </row>
    <row r="157" spans="1:4">
      <c r="A157" s="74" t="s">
        <v>202</v>
      </c>
      <c r="B157" s="80" t="s">
        <v>200</v>
      </c>
      <c r="C157" s="78" t="s">
        <v>931</v>
      </c>
      <c r="D157" s="78" t="s">
        <v>768</v>
      </c>
    </row>
    <row r="158" spans="1:4">
      <c r="A158" s="74" t="s">
        <v>203</v>
      </c>
      <c r="B158" s="79" t="s">
        <v>204</v>
      </c>
      <c r="C158" s="79" t="s">
        <v>769</v>
      </c>
      <c r="D158" s="78" t="s">
        <v>1043</v>
      </c>
    </row>
    <row r="159" spans="1:4">
      <c r="A159" s="74" t="s">
        <v>203</v>
      </c>
      <c r="B159" s="74" t="s">
        <v>204</v>
      </c>
      <c r="C159" s="74" t="s">
        <v>770</v>
      </c>
      <c r="D159" s="78" t="s">
        <v>771</v>
      </c>
    </row>
    <row r="160" spans="1:4">
      <c r="A160" s="74" t="s">
        <v>203</v>
      </c>
      <c r="B160" s="74" t="s">
        <v>204</v>
      </c>
      <c r="C160" s="74" t="s">
        <v>770</v>
      </c>
      <c r="D160" s="78" t="s">
        <v>772</v>
      </c>
    </row>
    <row r="161" spans="1:4">
      <c r="A161" s="74" t="s">
        <v>203</v>
      </c>
      <c r="B161" s="74" t="s">
        <v>204</v>
      </c>
      <c r="C161" s="74" t="s">
        <v>770</v>
      </c>
      <c r="D161" s="78" t="s">
        <v>773</v>
      </c>
    </row>
    <row r="162" spans="1:4">
      <c r="A162" s="74" t="s">
        <v>203</v>
      </c>
      <c r="B162" s="74" t="s">
        <v>204</v>
      </c>
      <c r="C162" s="74" t="s">
        <v>774</v>
      </c>
      <c r="D162" s="78" t="s">
        <v>775</v>
      </c>
    </row>
    <row r="163" spans="1:4">
      <c r="A163" s="74" t="s">
        <v>203</v>
      </c>
      <c r="B163" s="74" t="s">
        <v>204</v>
      </c>
      <c r="C163" s="74" t="s">
        <v>776</v>
      </c>
      <c r="D163" s="78" t="s">
        <v>777</v>
      </c>
    </row>
    <row r="164" spans="1:4">
      <c r="A164" s="74" t="s">
        <v>203</v>
      </c>
      <c r="B164" s="74" t="s">
        <v>204</v>
      </c>
      <c r="C164" s="74" t="s">
        <v>776</v>
      </c>
      <c r="D164" s="78" t="s">
        <v>778</v>
      </c>
    </row>
    <row r="165" spans="1:4">
      <c r="A165" s="74" t="s">
        <v>203</v>
      </c>
      <c r="B165" s="74" t="s">
        <v>204</v>
      </c>
      <c r="C165" s="74" t="s">
        <v>779</v>
      </c>
      <c r="D165" s="78" t="s">
        <v>780</v>
      </c>
    </row>
    <row r="166" spans="1:4">
      <c r="A166" s="74" t="s">
        <v>203</v>
      </c>
      <c r="B166" s="74" t="s">
        <v>204</v>
      </c>
      <c r="C166" s="74" t="s">
        <v>781</v>
      </c>
      <c r="D166" s="78" t="s">
        <v>782</v>
      </c>
    </row>
    <row r="167" spans="1:4">
      <c r="A167" s="74" t="s">
        <v>203</v>
      </c>
      <c r="B167" s="74" t="s">
        <v>204</v>
      </c>
      <c r="C167" s="74" t="s">
        <v>781</v>
      </c>
      <c r="D167" s="78" t="s">
        <v>783</v>
      </c>
    </row>
    <row r="168" spans="1:4">
      <c r="A168" s="74" t="s">
        <v>203</v>
      </c>
      <c r="B168" s="74" t="s">
        <v>204</v>
      </c>
      <c r="C168" s="74" t="s">
        <v>781</v>
      </c>
      <c r="D168" s="78" t="s">
        <v>784</v>
      </c>
    </row>
    <row r="169" spans="1:4">
      <c r="A169" s="74" t="s">
        <v>203</v>
      </c>
      <c r="B169" s="74" t="s">
        <v>204</v>
      </c>
      <c r="C169" s="74" t="s">
        <v>785</v>
      </c>
      <c r="D169" s="78" t="s">
        <v>786</v>
      </c>
    </row>
    <row r="170" spans="1:4">
      <c r="A170" s="74" t="s">
        <v>203</v>
      </c>
      <c r="B170" s="74" t="s">
        <v>204</v>
      </c>
      <c r="C170" s="74" t="s">
        <v>787</v>
      </c>
      <c r="D170" s="78" t="s">
        <v>788</v>
      </c>
    </row>
    <row r="171" spans="1:4">
      <c r="A171" s="74" t="s">
        <v>203</v>
      </c>
      <c r="B171" s="74" t="s">
        <v>204</v>
      </c>
      <c r="C171" s="74" t="s">
        <v>787</v>
      </c>
      <c r="D171" s="78" t="s">
        <v>789</v>
      </c>
    </row>
    <row r="172" spans="1:4">
      <c r="A172" s="74" t="s">
        <v>203</v>
      </c>
      <c r="B172" s="74" t="s">
        <v>204</v>
      </c>
      <c r="C172" s="74" t="s">
        <v>787</v>
      </c>
      <c r="D172" s="78" t="s">
        <v>790</v>
      </c>
    </row>
    <row r="173" spans="1:4">
      <c r="A173" s="74" t="s">
        <v>203</v>
      </c>
      <c r="B173" s="74" t="s">
        <v>204</v>
      </c>
      <c r="C173" s="74" t="s">
        <v>791</v>
      </c>
      <c r="D173" s="78" t="s">
        <v>1044</v>
      </c>
    </row>
    <row r="174" spans="1:4">
      <c r="A174" s="74" t="s">
        <v>203</v>
      </c>
      <c r="B174" s="74" t="s">
        <v>204</v>
      </c>
      <c r="C174" s="74" t="s">
        <v>792</v>
      </c>
      <c r="D174" s="78" t="s">
        <v>793</v>
      </c>
    </row>
    <row r="175" spans="1:4">
      <c r="A175" s="74" t="s">
        <v>203</v>
      </c>
      <c r="B175" s="74" t="s">
        <v>204</v>
      </c>
      <c r="C175" s="74" t="s">
        <v>794</v>
      </c>
      <c r="D175" s="78" t="s">
        <v>795</v>
      </c>
    </row>
    <row r="176" spans="1:4">
      <c r="A176" s="74" t="s">
        <v>203</v>
      </c>
      <c r="B176" s="74" t="s">
        <v>204</v>
      </c>
      <c r="C176" s="74" t="s">
        <v>796</v>
      </c>
      <c r="D176" s="78" t="s">
        <v>1045</v>
      </c>
    </row>
    <row r="177" spans="1:4">
      <c r="A177" s="74" t="s">
        <v>203</v>
      </c>
      <c r="B177" s="74" t="s">
        <v>204</v>
      </c>
      <c r="C177" s="74" t="s">
        <v>797</v>
      </c>
      <c r="D177" s="78" t="s">
        <v>798</v>
      </c>
    </row>
    <row r="178" spans="1:4">
      <c r="A178" s="74" t="s">
        <v>203</v>
      </c>
      <c r="B178" s="74" t="s">
        <v>204</v>
      </c>
      <c r="C178" s="74" t="s">
        <v>799</v>
      </c>
      <c r="D178" s="78" t="s">
        <v>800</v>
      </c>
    </row>
    <row r="179" spans="1:4">
      <c r="A179" s="74" t="s">
        <v>203</v>
      </c>
      <c r="B179" s="74" t="s">
        <v>204</v>
      </c>
      <c r="C179" s="74" t="s">
        <v>801</v>
      </c>
      <c r="D179" s="78" t="s">
        <v>1046</v>
      </c>
    </row>
    <row r="180" spans="1:4">
      <c r="A180" s="74" t="s">
        <v>203</v>
      </c>
      <c r="B180" s="74" t="s">
        <v>204</v>
      </c>
      <c r="C180" s="74" t="s">
        <v>802</v>
      </c>
      <c r="D180" s="78" t="s">
        <v>803</v>
      </c>
    </row>
    <row r="181" spans="1:4">
      <c r="A181" s="74" t="s">
        <v>203</v>
      </c>
      <c r="B181" s="74" t="s">
        <v>204</v>
      </c>
      <c r="C181" s="74" t="s">
        <v>804</v>
      </c>
      <c r="D181" s="78" t="s">
        <v>805</v>
      </c>
    </row>
    <row r="182" spans="1:4">
      <c r="A182" s="74" t="s">
        <v>203</v>
      </c>
      <c r="B182" s="74" t="s">
        <v>204</v>
      </c>
      <c r="C182" s="74" t="s">
        <v>806</v>
      </c>
      <c r="D182" s="78" t="s">
        <v>807</v>
      </c>
    </row>
    <row r="183" spans="1:4">
      <c r="A183" s="74" t="s">
        <v>203</v>
      </c>
      <c r="B183" s="74" t="s">
        <v>204</v>
      </c>
      <c r="C183" s="74" t="s">
        <v>808</v>
      </c>
      <c r="D183" s="78" t="s">
        <v>809</v>
      </c>
    </row>
    <row r="184" spans="1:4">
      <c r="A184" s="74" t="s">
        <v>203</v>
      </c>
      <c r="B184" s="74" t="s">
        <v>204</v>
      </c>
      <c r="C184" s="74" t="s">
        <v>810</v>
      </c>
      <c r="D184" s="78" t="s">
        <v>811</v>
      </c>
    </row>
    <row r="185" spans="1:4">
      <c r="A185" s="74" t="s">
        <v>203</v>
      </c>
      <c r="B185" s="74" t="s">
        <v>204</v>
      </c>
      <c r="C185" s="74" t="s">
        <v>812</v>
      </c>
      <c r="D185" s="78" t="s">
        <v>813</v>
      </c>
    </row>
    <row r="186" spans="1:4">
      <c r="A186" s="74" t="s">
        <v>203</v>
      </c>
      <c r="B186" s="74" t="s">
        <v>204</v>
      </c>
      <c r="C186" s="74" t="s">
        <v>812</v>
      </c>
      <c r="D186" s="78" t="s">
        <v>814</v>
      </c>
    </row>
    <row r="187" spans="1:4">
      <c r="A187" s="74" t="s">
        <v>203</v>
      </c>
      <c r="B187" s="74" t="s">
        <v>204</v>
      </c>
      <c r="C187" s="74" t="s">
        <v>815</v>
      </c>
      <c r="D187" s="78" t="s">
        <v>816</v>
      </c>
    </row>
    <row r="188" spans="1:4">
      <c r="A188" s="74" t="s">
        <v>203</v>
      </c>
      <c r="B188" s="74" t="s">
        <v>204</v>
      </c>
      <c r="C188" s="74" t="s">
        <v>817</v>
      </c>
      <c r="D188" s="78" t="s">
        <v>818</v>
      </c>
    </row>
    <row r="189" spans="1:4">
      <c r="A189" s="74" t="s">
        <v>203</v>
      </c>
      <c r="B189" s="74" t="s">
        <v>204</v>
      </c>
      <c r="C189" s="74" t="s">
        <v>819</v>
      </c>
      <c r="D189" s="78" t="s">
        <v>820</v>
      </c>
    </row>
    <row r="190" spans="1:4">
      <c r="A190" s="74" t="s">
        <v>203</v>
      </c>
      <c r="B190" s="74" t="s">
        <v>204</v>
      </c>
      <c r="C190" s="74" t="s">
        <v>821</v>
      </c>
      <c r="D190" s="78" t="s">
        <v>822</v>
      </c>
    </row>
    <row r="191" spans="1:4">
      <c r="A191" s="74" t="s">
        <v>203</v>
      </c>
      <c r="B191" s="74" t="s">
        <v>204</v>
      </c>
      <c r="C191" s="74" t="s">
        <v>823</v>
      </c>
      <c r="D191" s="78" t="s">
        <v>824</v>
      </c>
    </row>
    <row r="192" spans="1:4">
      <c r="A192" s="74" t="s">
        <v>203</v>
      </c>
      <c r="B192" s="74" t="s">
        <v>204</v>
      </c>
      <c r="C192" s="74" t="s">
        <v>825</v>
      </c>
      <c r="D192" s="78" t="s">
        <v>826</v>
      </c>
    </row>
    <row r="193" spans="1:4">
      <c r="A193" s="74" t="s">
        <v>203</v>
      </c>
      <c r="B193" s="74" t="s">
        <v>204</v>
      </c>
      <c r="C193" s="74" t="s">
        <v>827</v>
      </c>
      <c r="D193" s="78" t="s">
        <v>828</v>
      </c>
    </row>
    <row r="194" spans="1:4">
      <c r="A194" s="74" t="s">
        <v>203</v>
      </c>
      <c r="B194" s="74" t="s">
        <v>204</v>
      </c>
      <c r="C194" s="74" t="s">
        <v>829</v>
      </c>
      <c r="D194" s="78" t="s">
        <v>830</v>
      </c>
    </row>
    <row r="195" spans="1:4">
      <c r="A195" s="74" t="s">
        <v>203</v>
      </c>
      <c r="B195" s="80" t="s">
        <v>204</v>
      </c>
      <c r="C195" s="80" t="s">
        <v>831</v>
      </c>
      <c r="D195" s="78" t="s">
        <v>832</v>
      </c>
    </row>
    <row r="196" spans="1:4">
      <c r="A196" s="74" t="s">
        <v>205</v>
      </c>
      <c r="B196" s="79" t="s">
        <v>206</v>
      </c>
      <c r="C196" s="79" t="s">
        <v>833</v>
      </c>
      <c r="D196" s="78" t="s">
        <v>834</v>
      </c>
    </row>
    <row r="197" spans="1:4">
      <c r="A197" s="74" t="s">
        <v>205</v>
      </c>
      <c r="B197" s="74" t="s">
        <v>206</v>
      </c>
      <c r="C197" s="74" t="s">
        <v>833</v>
      </c>
      <c r="D197" s="78" t="s">
        <v>835</v>
      </c>
    </row>
    <row r="198" spans="1:4">
      <c r="A198" s="74" t="s">
        <v>205</v>
      </c>
      <c r="B198" s="74" t="s">
        <v>206</v>
      </c>
      <c r="C198" s="74" t="s">
        <v>833</v>
      </c>
      <c r="D198" s="78" t="s">
        <v>836</v>
      </c>
    </row>
    <row r="199" spans="1:4">
      <c r="A199" s="74" t="s">
        <v>205</v>
      </c>
      <c r="B199" s="74" t="s">
        <v>206</v>
      </c>
      <c r="C199" s="74" t="s">
        <v>833</v>
      </c>
      <c r="D199" s="78" t="s">
        <v>837</v>
      </c>
    </row>
    <row r="200" spans="1:4">
      <c r="A200" s="74" t="s">
        <v>205</v>
      </c>
      <c r="B200" s="74" t="s">
        <v>206</v>
      </c>
      <c r="C200" s="74" t="s">
        <v>833</v>
      </c>
      <c r="D200" s="78" t="s">
        <v>838</v>
      </c>
    </row>
    <row r="201" spans="1:4">
      <c r="A201" s="74" t="s">
        <v>205</v>
      </c>
      <c r="B201" s="74" t="s">
        <v>206</v>
      </c>
      <c r="C201" s="74" t="s">
        <v>833</v>
      </c>
      <c r="D201" s="78" t="s">
        <v>1047</v>
      </c>
    </row>
    <row r="202" spans="1:4">
      <c r="A202" s="74" t="s">
        <v>205</v>
      </c>
      <c r="B202" s="74" t="s">
        <v>206</v>
      </c>
      <c r="C202" s="74" t="s">
        <v>833</v>
      </c>
      <c r="D202" s="78" t="s">
        <v>839</v>
      </c>
    </row>
    <row r="203" spans="1:4">
      <c r="A203" s="74" t="s">
        <v>205</v>
      </c>
      <c r="B203" s="74" t="s">
        <v>206</v>
      </c>
      <c r="C203" s="74" t="s">
        <v>833</v>
      </c>
      <c r="D203" s="78" t="s">
        <v>840</v>
      </c>
    </row>
    <row r="204" spans="1:4">
      <c r="A204" s="74" t="s">
        <v>205</v>
      </c>
      <c r="B204" s="74" t="s">
        <v>206</v>
      </c>
      <c r="C204" s="74" t="s">
        <v>833</v>
      </c>
      <c r="D204" s="78" t="s">
        <v>1048</v>
      </c>
    </row>
    <row r="205" spans="1:4">
      <c r="A205" s="74" t="s">
        <v>205</v>
      </c>
      <c r="B205" s="74" t="s">
        <v>206</v>
      </c>
      <c r="C205" s="74" t="s">
        <v>841</v>
      </c>
      <c r="D205" s="78" t="s">
        <v>842</v>
      </c>
    </row>
    <row r="206" spans="1:4">
      <c r="A206" s="74" t="s">
        <v>205</v>
      </c>
      <c r="B206" s="74" t="s">
        <v>206</v>
      </c>
      <c r="C206" s="74" t="s">
        <v>841</v>
      </c>
      <c r="D206" s="78" t="s">
        <v>843</v>
      </c>
    </row>
    <row r="207" spans="1:4">
      <c r="A207" s="74" t="s">
        <v>205</v>
      </c>
      <c r="B207" s="74" t="s">
        <v>206</v>
      </c>
      <c r="C207" s="74" t="s">
        <v>841</v>
      </c>
      <c r="D207" s="78" t="s">
        <v>844</v>
      </c>
    </row>
    <row r="208" spans="1:4">
      <c r="A208" s="74" t="s">
        <v>205</v>
      </c>
      <c r="B208" s="74" t="s">
        <v>206</v>
      </c>
      <c r="C208" s="74" t="s">
        <v>841</v>
      </c>
      <c r="D208" s="78" t="s">
        <v>845</v>
      </c>
    </row>
    <row r="209" spans="1:4">
      <c r="A209" s="74" t="s">
        <v>205</v>
      </c>
      <c r="B209" s="74" t="s">
        <v>206</v>
      </c>
      <c r="C209" s="74" t="s">
        <v>841</v>
      </c>
      <c r="D209" s="78" t="s">
        <v>846</v>
      </c>
    </row>
    <row r="210" spans="1:4">
      <c r="A210" s="74" t="s">
        <v>205</v>
      </c>
      <c r="B210" s="74" t="s">
        <v>206</v>
      </c>
      <c r="C210" s="74" t="s">
        <v>841</v>
      </c>
      <c r="D210" s="78" t="s">
        <v>847</v>
      </c>
    </row>
    <row r="211" spans="1:4">
      <c r="A211" s="74" t="s">
        <v>205</v>
      </c>
      <c r="B211" s="74" t="s">
        <v>206</v>
      </c>
      <c r="C211" s="74" t="s">
        <v>841</v>
      </c>
      <c r="D211" s="78" t="s">
        <v>848</v>
      </c>
    </row>
    <row r="212" spans="1:4">
      <c r="A212" s="74" t="s">
        <v>205</v>
      </c>
      <c r="B212" s="74" t="s">
        <v>206</v>
      </c>
      <c r="C212" s="74" t="s">
        <v>849</v>
      </c>
      <c r="D212" s="78" t="s">
        <v>850</v>
      </c>
    </row>
    <row r="213" spans="1:4">
      <c r="A213" s="74" t="s">
        <v>205</v>
      </c>
      <c r="B213" s="74" t="s">
        <v>206</v>
      </c>
      <c r="C213" s="74" t="s">
        <v>849</v>
      </c>
      <c r="D213" s="78" t="s">
        <v>851</v>
      </c>
    </row>
    <row r="214" spans="1:4">
      <c r="A214" s="74" t="s">
        <v>205</v>
      </c>
      <c r="B214" s="74" t="s">
        <v>206</v>
      </c>
      <c r="C214" s="74" t="s">
        <v>849</v>
      </c>
      <c r="D214" s="78" t="s">
        <v>852</v>
      </c>
    </row>
    <row r="215" spans="1:4">
      <c r="A215" s="74" t="s">
        <v>205</v>
      </c>
      <c r="B215" s="74" t="s">
        <v>206</v>
      </c>
      <c r="C215" s="74" t="s">
        <v>849</v>
      </c>
      <c r="D215" s="78" t="s">
        <v>853</v>
      </c>
    </row>
    <row r="216" spans="1:4">
      <c r="A216" s="74" t="s">
        <v>205</v>
      </c>
      <c r="B216" s="74" t="s">
        <v>206</v>
      </c>
      <c r="C216" s="74" t="s">
        <v>849</v>
      </c>
      <c r="D216" s="78" t="s">
        <v>854</v>
      </c>
    </row>
    <row r="217" spans="1:4">
      <c r="A217" s="74" t="s">
        <v>205</v>
      </c>
      <c r="B217" s="74" t="s">
        <v>206</v>
      </c>
      <c r="C217" s="74" t="s">
        <v>849</v>
      </c>
      <c r="D217" s="78" t="s">
        <v>855</v>
      </c>
    </row>
    <row r="218" spans="1:4">
      <c r="A218" s="74" t="s">
        <v>205</v>
      </c>
      <c r="B218" s="74" t="s">
        <v>206</v>
      </c>
      <c r="C218" s="74" t="s">
        <v>849</v>
      </c>
      <c r="D218" s="78" t="s">
        <v>856</v>
      </c>
    </row>
    <row r="219" spans="1:4">
      <c r="A219" s="74" t="s">
        <v>205</v>
      </c>
      <c r="B219" s="74" t="s">
        <v>206</v>
      </c>
      <c r="C219" s="74" t="s">
        <v>849</v>
      </c>
      <c r="D219" s="78" t="s">
        <v>1049</v>
      </c>
    </row>
    <row r="220" spans="1:4">
      <c r="A220" s="74" t="s">
        <v>205</v>
      </c>
      <c r="B220" s="74" t="s">
        <v>206</v>
      </c>
      <c r="C220" s="74" t="s">
        <v>857</v>
      </c>
      <c r="D220" s="78" t="s">
        <v>858</v>
      </c>
    </row>
    <row r="221" spans="1:4">
      <c r="A221" s="74" t="s">
        <v>205</v>
      </c>
      <c r="B221" s="74" t="s">
        <v>206</v>
      </c>
      <c r="C221" s="74" t="s">
        <v>857</v>
      </c>
      <c r="D221" s="78" t="s">
        <v>859</v>
      </c>
    </row>
    <row r="222" spans="1:4">
      <c r="A222" s="74" t="s">
        <v>205</v>
      </c>
      <c r="B222" s="74" t="s">
        <v>206</v>
      </c>
      <c r="C222" s="74" t="s">
        <v>857</v>
      </c>
      <c r="D222" s="78" t="s">
        <v>860</v>
      </c>
    </row>
    <row r="223" spans="1:4">
      <c r="A223" s="74" t="s">
        <v>205</v>
      </c>
      <c r="B223" s="74" t="s">
        <v>206</v>
      </c>
      <c r="C223" s="74" t="s">
        <v>857</v>
      </c>
      <c r="D223" s="78" t="s">
        <v>861</v>
      </c>
    </row>
    <row r="224" spans="1:4">
      <c r="A224" s="74" t="s">
        <v>205</v>
      </c>
      <c r="B224" s="74" t="s">
        <v>206</v>
      </c>
      <c r="C224" s="74" t="s">
        <v>857</v>
      </c>
      <c r="D224" s="78" t="s">
        <v>862</v>
      </c>
    </row>
    <row r="225" spans="1:4">
      <c r="A225" s="74" t="s">
        <v>205</v>
      </c>
      <c r="B225" s="74" t="s">
        <v>206</v>
      </c>
      <c r="C225" s="74" t="s">
        <v>857</v>
      </c>
      <c r="D225" s="78" t="s">
        <v>863</v>
      </c>
    </row>
    <row r="226" spans="1:4">
      <c r="A226" s="74" t="s">
        <v>205</v>
      </c>
      <c r="B226" s="74" t="s">
        <v>206</v>
      </c>
      <c r="C226" s="74" t="s">
        <v>857</v>
      </c>
      <c r="D226" s="78" t="s">
        <v>864</v>
      </c>
    </row>
    <row r="227" spans="1:4">
      <c r="A227" s="74" t="s">
        <v>205</v>
      </c>
      <c r="B227" s="74" t="s">
        <v>206</v>
      </c>
      <c r="C227" s="74" t="s">
        <v>865</v>
      </c>
      <c r="D227" s="78" t="s">
        <v>866</v>
      </c>
    </row>
    <row r="228" spans="1:4">
      <c r="A228" s="74" t="s">
        <v>205</v>
      </c>
      <c r="B228" s="74" t="s">
        <v>206</v>
      </c>
      <c r="C228" s="74" t="s">
        <v>865</v>
      </c>
      <c r="D228" s="78" t="s">
        <v>867</v>
      </c>
    </row>
    <row r="229" spans="1:4">
      <c r="A229" s="74" t="s">
        <v>205</v>
      </c>
      <c r="B229" s="74" t="s">
        <v>206</v>
      </c>
      <c r="C229" s="74" t="s">
        <v>865</v>
      </c>
      <c r="D229" s="78" t="s">
        <v>868</v>
      </c>
    </row>
    <row r="230" spans="1:4">
      <c r="A230" s="74" t="s">
        <v>205</v>
      </c>
      <c r="B230" s="74" t="s">
        <v>206</v>
      </c>
      <c r="C230" s="74" t="s">
        <v>865</v>
      </c>
      <c r="D230" s="78" t="s">
        <v>869</v>
      </c>
    </row>
    <row r="231" spans="1:4">
      <c r="A231" s="74" t="s">
        <v>205</v>
      </c>
      <c r="B231" s="74" t="s">
        <v>206</v>
      </c>
      <c r="C231" s="74" t="s">
        <v>865</v>
      </c>
      <c r="D231" s="78" t="s">
        <v>870</v>
      </c>
    </row>
    <row r="232" spans="1:4">
      <c r="A232" s="74" t="s">
        <v>205</v>
      </c>
      <c r="B232" s="74" t="s">
        <v>206</v>
      </c>
      <c r="C232" s="74" t="s">
        <v>865</v>
      </c>
      <c r="D232" s="78" t="s">
        <v>1050</v>
      </c>
    </row>
    <row r="233" spans="1:4">
      <c r="A233" s="74" t="s">
        <v>205</v>
      </c>
      <c r="B233" s="74" t="s">
        <v>206</v>
      </c>
      <c r="C233" s="74" t="s">
        <v>871</v>
      </c>
      <c r="D233" s="78" t="s">
        <v>872</v>
      </c>
    </row>
    <row r="234" spans="1:4">
      <c r="A234" s="74" t="s">
        <v>205</v>
      </c>
      <c r="B234" s="74" t="s">
        <v>206</v>
      </c>
      <c r="C234" s="74" t="s">
        <v>871</v>
      </c>
      <c r="D234" s="78" t="s">
        <v>873</v>
      </c>
    </row>
    <row r="235" spans="1:4">
      <c r="A235" s="74" t="s">
        <v>205</v>
      </c>
      <c r="B235" s="74" t="s">
        <v>206</v>
      </c>
      <c r="C235" s="74" t="s">
        <v>871</v>
      </c>
      <c r="D235" s="78" t="s">
        <v>874</v>
      </c>
    </row>
    <row r="236" spans="1:4">
      <c r="A236" s="74" t="s">
        <v>205</v>
      </c>
      <c r="B236" s="74" t="s">
        <v>206</v>
      </c>
      <c r="C236" s="74" t="s">
        <v>871</v>
      </c>
      <c r="D236" s="78" t="s">
        <v>875</v>
      </c>
    </row>
    <row r="237" spans="1:4">
      <c r="A237" s="74" t="s">
        <v>205</v>
      </c>
      <c r="B237" s="74" t="s">
        <v>206</v>
      </c>
      <c r="C237" s="74" t="s">
        <v>918</v>
      </c>
      <c r="D237" s="78" t="s">
        <v>919</v>
      </c>
    </row>
    <row r="238" spans="1:4">
      <c r="A238" s="74" t="s">
        <v>205</v>
      </c>
      <c r="B238" s="74" t="s">
        <v>206</v>
      </c>
      <c r="C238" s="74" t="s">
        <v>918</v>
      </c>
      <c r="D238" s="78" t="s">
        <v>920</v>
      </c>
    </row>
    <row r="239" spans="1:4">
      <c r="A239" s="74" t="s">
        <v>205</v>
      </c>
      <c r="B239" s="74" t="s">
        <v>206</v>
      </c>
      <c r="C239" s="74" t="s">
        <v>918</v>
      </c>
      <c r="D239" s="78" t="s">
        <v>921</v>
      </c>
    </row>
    <row r="240" spans="1:4">
      <c r="A240" s="74" t="s">
        <v>205</v>
      </c>
      <c r="B240" s="74" t="s">
        <v>206</v>
      </c>
      <c r="C240" s="74" t="s">
        <v>918</v>
      </c>
      <c r="D240" s="78" t="s">
        <v>922</v>
      </c>
    </row>
    <row r="241" spans="1:4">
      <c r="A241" s="74" t="s">
        <v>205</v>
      </c>
      <c r="B241" s="74" t="s">
        <v>206</v>
      </c>
      <c r="C241" s="74" t="s">
        <v>918</v>
      </c>
      <c r="D241" s="78" t="s">
        <v>923</v>
      </c>
    </row>
    <row r="242" spans="1:4">
      <c r="A242" s="74" t="s">
        <v>205</v>
      </c>
      <c r="B242" s="74" t="s">
        <v>206</v>
      </c>
      <c r="C242" s="74" t="s">
        <v>918</v>
      </c>
      <c r="D242" s="78" t="s">
        <v>924</v>
      </c>
    </row>
    <row r="243" spans="1:4">
      <c r="A243" s="74" t="s">
        <v>205</v>
      </c>
      <c r="B243" s="74" t="s">
        <v>206</v>
      </c>
      <c r="C243" s="74" t="s">
        <v>918</v>
      </c>
      <c r="D243" s="78" t="s">
        <v>1051</v>
      </c>
    </row>
    <row r="244" spans="1:4">
      <c r="A244" s="74" t="s">
        <v>205</v>
      </c>
      <c r="B244" s="74" t="s">
        <v>206</v>
      </c>
      <c r="C244" s="74" t="s">
        <v>918</v>
      </c>
      <c r="D244" s="78" t="s">
        <v>925</v>
      </c>
    </row>
    <row r="245" spans="1:4">
      <c r="A245" s="74" t="s">
        <v>205</v>
      </c>
      <c r="B245" s="74" t="s">
        <v>206</v>
      </c>
      <c r="C245" s="74" t="s">
        <v>918</v>
      </c>
      <c r="D245" s="78" t="s">
        <v>935</v>
      </c>
    </row>
    <row r="246" spans="1:4">
      <c r="A246" s="74" t="s">
        <v>205</v>
      </c>
      <c r="B246" s="74" t="s">
        <v>206</v>
      </c>
      <c r="C246" s="74" t="s">
        <v>876</v>
      </c>
      <c r="D246" s="78" t="s">
        <v>877</v>
      </c>
    </row>
    <row r="247" spans="1:4">
      <c r="A247" s="74" t="s">
        <v>205</v>
      </c>
      <c r="B247" s="74" t="s">
        <v>206</v>
      </c>
      <c r="C247" s="74" t="s">
        <v>876</v>
      </c>
      <c r="D247" s="78" t="s">
        <v>878</v>
      </c>
    </row>
    <row r="248" spans="1:4">
      <c r="A248" s="74" t="s">
        <v>205</v>
      </c>
      <c r="B248" s="74" t="s">
        <v>206</v>
      </c>
      <c r="C248" s="74" t="s">
        <v>876</v>
      </c>
      <c r="D248" s="78" t="s">
        <v>1052</v>
      </c>
    </row>
    <row r="249" spans="1:4">
      <c r="A249" s="74" t="s">
        <v>205</v>
      </c>
      <c r="B249" s="74" t="s">
        <v>206</v>
      </c>
      <c r="C249" s="74" t="s">
        <v>876</v>
      </c>
      <c r="D249" s="78" t="s">
        <v>879</v>
      </c>
    </row>
    <row r="250" spans="1:4">
      <c r="A250" s="74" t="s">
        <v>205</v>
      </c>
      <c r="B250" s="74" t="s">
        <v>206</v>
      </c>
      <c r="C250" s="74" t="s">
        <v>880</v>
      </c>
      <c r="D250" s="78" t="s">
        <v>881</v>
      </c>
    </row>
    <row r="251" spans="1:4">
      <c r="A251" s="74" t="s">
        <v>205</v>
      </c>
      <c r="B251" s="74" t="s">
        <v>206</v>
      </c>
      <c r="C251" s="74" t="s">
        <v>882</v>
      </c>
      <c r="D251" s="78" t="s">
        <v>883</v>
      </c>
    </row>
    <row r="252" spans="1:4">
      <c r="A252" s="74" t="s">
        <v>205</v>
      </c>
      <c r="B252" s="74" t="s">
        <v>206</v>
      </c>
      <c r="C252" s="74" t="s">
        <v>884</v>
      </c>
      <c r="D252" s="78" t="s">
        <v>885</v>
      </c>
    </row>
    <row r="253" spans="1:4">
      <c r="A253" s="74" t="s">
        <v>205</v>
      </c>
      <c r="B253" s="74" t="s">
        <v>206</v>
      </c>
      <c r="C253" s="74" t="s">
        <v>907</v>
      </c>
      <c r="D253" s="78" t="s">
        <v>886</v>
      </c>
    </row>
    <row r="254" spans="1:4">
      <c r="A254" s="74" t="s">
        <v>205</v>
      </c>
      <c r="B254" s="74" t="s">
        <v>206</v>
      </c>
      <c r="C254" s="74" t="s">
        <v>907</v>
      </c>
      <c r="D254" s="78" t="s">
        <v>887</v>
      </c>
    </row>
    <row r="255" spans="1:4">
      <c r="A255" s="74" t="s">
        <v>205</v>
      </c>
      <c r="B255" s="74" t="s">
        <v>206</v>
      </c>
      <c r="C255" s="74" t="s">
        <v>907</v>
      </c>
      <c r="D255" s="78" t="s">
        <v>888</v>
      </c>
    </row>
    <row r="256" spans="1:4">
      <c r="A256" s="74" t="s">
        <v>205</v>
      </c>
      <c r="B256" s="74" t="s">
        <v>206</v>
      </c>
      <c r="C256" s="74" t="s">
        <v>907</v>
      </c>
      <c r="D256" s="78" t="s">
        <v>889</v>
      </c>
    </row>
    <row r="257" spans="1:4">
      <c r="A257" s="74" t="s">
        <v>205</v>
      </c>
      <c r="B257" s="74" t="s">
        <v>206</v>
      </c>
      <c r="C257" s="74" t="s">
        <v>890</v>
      </c>
      <c r="D257" s="78" t="s">
        <v>891</v>
      </c>
    </row>
    <row r="258" spans="1:4">
      <c r="A258" s="74" t="s">
        <v>205</v>
      </c>
      <c r="B258" s="74" t="s">
        <v>206</v>
      </c>
      <c r="C258" s="74" t="s">
        <v>892</v>
      </c>
      <c r="D258" s="78" t="s">
        <v>893</v>
      </c>
    </row>
    <row r="259" spans="1:4">
      <c r="A259" s="74" t="s">
        <v>205</v>
      </c>
      <c r="B259" s="74" t="s">
        <v>206</v>
      </c>
      <c r="C259" s="74" t="s">
        <v>892</v>
      </c>
      <c r="D259" s="78" t="s">
        <v>894</v>
      </c>
    </row>
    <row r="260" spans="1:4">
      <c r="A260" s="74" t="s">
        <v>205</v>
      </c>
      <c r="B260" s="74" t="s">
        <v>206</v>
      </c>
      <c r="C260" s="74" t="s">
        <v>892</v>
      </c>
      <c r="D260" s="78" t="s">
        <v>895</v>
      </c>
    </row>
    <row r="261" spans="1:4">
      <c r="A261" s="74" t="s">
        <v>205</v>
      </c>
      <c r="B261" s="74" t="s">
        <v>206</v>
      </c>
      <c r="C261" s="80" t="s">
        <v>896</v>
      </c>
      <c r="D261" s="78" t="s">
        <v>897</v>
      </c>
    </row>
    <row r="262" spans="1:4">
      <c r="A262" s="74" t="s">
        <v>205</v>
      </c>
      <c r="B262" s="74" t="s">
        <v>206</v>
      </c>
      <c r="C262" s="78" t="s">
        <v>1055</v>
      </c>
      <c r="D262" s="78" t="s">
        <v>926</v>
      </c>
    </row>
    <row r="263" spans="1:4">
      <c r="A263" s="74" t="s">
        <v>205</v>
      </c>
      <c r="B263" s="74" t="s">
        <v>206</v>
      </c>
      <c r="C263" s="78" t="s">
        <v>1055</v>
      </c>
      <c r="D263" s="78" t="s">
        <v>1056</v>
      </c>
    </row>
    <row r="264" spans="1:4">
      <c r="A264" s="74" t="s">
        <v>205</v>
      </c>
      <c r="B264" s="74" t="s">
        <v>206</v>
      </c>
      <c r="C264" s="78" t="s">
        <v>1055</v>
      </c>
      <c r="D264" s="78" t="s">
        <v>1100</v>
      </c>
    </row>
    <row r="265" spans="1:4">
      <c r="A265" s="74" t="s">
        <v>205</v>
      </c>
      <c r="B265" s="74" t="s">
        <v>316</v>
      </c>
      <c r="C265" s="77" t="s">
        <v>898</v>
      </c>
      <c r="D265" s="78" t="s">
        <v>899</v>
      </c>
    </row>
    <row r="266" spans="1:4">
      <c r="A266" s="74" t="s">
        <v>205</v>
      </c>
      <c r="B266" s="74" t="s">
        <v>317</v>
      </c>
      <c r="C266" s="79" t="s">
        <v>900</v>
      </c>
      <c r="D266" s="78" t="s">
        <v>901</v>
      </c>
    </row>
    <row r="267" spans="1:4">
      <c r="A267" s="74" t="s">
        <v>205</v>
      </c>
      <c r="B267" s="74" t="s">
        <v>317</v>
      </c>
      <c r="C267" s="74" t="s">
        <v>902</v>
      </c>
      <c r="D267" s="78" t="s">
        <v>903</v>
      </c>
    </row>
    <row r="268" spans="1:4" ht="18" thickBot="1">
      <c r="A268" s="75" t="s">
        <v>205</v>
      </c>
      <c r="B268" s="75" t="s">
        <v>317</v>
      </c>
      <c r="C268" s="75" t="s">
        <v>904</v>
      </c>
      <c r="D268" s="78" t="s">
        <v>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C9D8-17BD-43A6-B16B-4C629C6F1AA1}">
  <dimension ref="A1:H268"/>
  <sheetViews>
    <sheetView showGridLines="0" zoomScaleNormal="100" workbookViewId="0">
      <pane ySplit="2" topLeftCell="A189" activePane="bottomLeft" state="frozen"/>
      <selection pane="bottomLeft" activeCell="H128" sqref="A128:H128"/>
    </sheetView>
  </sheetViews>
  <sheetFormatPr defaultRowHeight="17.25"/>
  <cols>
    <col min="1" max="1" width="14.625" style="2" customWidth="1"/>
    <col min="2" max="2" width="27" style="2" customWidth="1"/>
    <col min="3" max="3" width="8.5" style="2" customWidth="1"/>
    <col min="4" max="4" width="36.75" style="2" customWidth="1"/>
    <col min="5" max="5" width="31.75" style="2" customWidth="1"/>
    <col min="6" max="6" width="5.625" style="2" customWidth="1"/>
    <col min="7" max="7" width="25.625" style="58" customWidth="1"/>
    <col min="8" max="8" width="33.5" style="58" customWidth="1"/>
  </cols>
  <sheetData>
    <row r="1" spans="1:8">
      <c r="C1" s="1"/>
    </row>
    <row r="2" spans="1:8" ht="18" thickBot="1">
      <c r="A2" s="1" t="s">
        <v>209</v>
      </c>
      <c r="B2" s="1" t="s">
        <v>210</v>
      </c>
      <c r="C2" s="59" t="s">
        <v>628</v>
      </c>
      <c r="D2" s="59" t="s">
        <v>629</v>
      </c>
      <c r="E2" s="60" t="s">
        <v>313</v>
      </c>
      <c r="F2" s="60" t="s">
        <v>630</v>
      </c>
      <c r="G2" s="60" t="s">
        <v>631</v>
      </c>
      <c r="H2" s="60" t="s">
        <v>314</v>
      </c>
    </row>
    <row r="3" spans="1:8" ht="18" thickTop="1">
      <c r="A3" s="44" t="s">
        <v>201</v>
      </c>
      <c r="B3" s="45" t="s">
        <v>194</v>
      </c>
      <c r="C3" s="61">
        <v>1101</v>
      </c>
      <c r="D3" s="45" t="s">
        <v>371</v>
      </c>
      <c r="E3" s="45" t="str">
        <f>+C3&amp;"-"&amp;D3</f>
        <v>1101-KAZI VE DOLGU İŞLERİ</v>
      </c>
      <c r="F3" s="62" t="s">
        <v>439</v>
      </c>
      <c r="G3" s="63" t="s">
        <v>448</v>
      </c>
      <c r="H3" s="64" t="str">
        <f t="shared" ref="H3:H80" si="0">+C3&amp;F3&amp;"-"&amp;G3</f>
        <v>1101/01-Kazı İşleri</v>
      </c>
    </row>
    <row r="4" spans="1:8">
      <c r="A4" s="46" t="s">
        <v>201</v>
      </c>
      <c r="B4" s="47" t="s">
        <v>194</v>
      </c>
      <c r="C4" s="65">
        <v>1101</v>
      </c>
      <c r="D4" s="47" t="s">
        <v>371</v>
      </c>
      <c r="E4" s="47" t="str">
        <f>+C4&amp;"-"&amp;D4</f>
        <v>1101-KAZI VE DOLGU İŞLERİ</v>
      </c>
      <c r="F4" s="66" t="s">
        <v>440</v>
      </c>
      <c r="G4" s="58" t="s">
        <v>449</v>
      </c>
      <c r="H4" s="67" t="str">
        <f t="shared" si="0"/>
        <v>1101/02-Dolgu İşleri</v>
      </c>
    </row>
    <row r="5" spans="1:8">
      <c r="A5" s="46" t="s">
        <v>201</v>
      </c>
      <c r="B5" s="47" t="s">
        <v>194</v>
      </c>
      <c r="C5" s="65">
        <v>1102</v>
      </c>
      <c r="D5" s="47" t="s">
        <v>184</v>
      </c>
      <c r="E5" s="47" t="str">
        <f t="shared" ref="E5:E86" si="1">+C5&amp;"-"&amp;D5</f>
        <v>1102-ZEMİN İYİLEŞTİRME İŞLERİ</v>
      </c>
      <c r="F5" s="66" t="s">
        <v>439</v>
      </c>
      <c r="G5" s="58" t="s">
        <v>450</v>
      </c>
      <c r="H5" s="67" t="str">
        <f t="shared" si="0"/>
        <v>1102/01-Zemin Forekazık İşleri</v>
      </c>
    </row>
    <row r="6" spans="1:8">
      <c r="A6" s="46" t="s">
        <v>201</v>
      </c>
      <c r="B6" s="47" t="s">
        <v>194</v>
      </c>
      <c r="C6" s="65">
        <v>1102</v>
      </c>
      <c r="D6" s="47" t="s">
        <v>184</v>
      </c>
      <c r="E6" s="47" t="str">
        <f t="shared" si="1"/>
        <v>1102-ZEMİN İYİLEŞTİRME İŞLERİ</v>
      </c>
      <c r="F6" s="66" t="s">
        <v>440</v>
      </c>
      <c r="G6" s="58" t="s">
        <v>451</v>
      </c>
      <c r="H6" s="67" t="str">
        <f t="shared" si="0"/>
        <v>1102/02-Dsm İşleri</v>
      </c>
    </row>
    <row r="7" spans="1:8">
      <c r="A7" s="46" t="s">
        <v>201</v>
      </c>
      <c r="B7" s="47" t="s">
        <v>194</v>
      </c>
      <c r="C7" s="65">
        <v>1102</v>
      </c>
      <c r="D7" s="47" t="s">
        <v>184</v>
      </c>
      <c r="E7" s="47" t="str">
        <f t="shared" si="1"/>
        <v>1102-ZEMİN İYİLEŞTİRME İŞLERİ</v>
      </c>
      <c r="F7" s="66" t="s">
        <v>441</v>
      </c>
      <c r="G7" s="58" t="s">
        <v>452</v>
      </c>
      <c r="H7" s="67" t="str">
        <f t="shared" si="0"/>
        <v>1102/03-Jetgrout İşleri</v>
      </c>
    </row>
    <row r="8" spans="1:8">
      <c r="A8" s="46" t="s">
        <v>201</v>
      </c>
      <c r="B8" s="47" t="s">
        <v>194</v>
      </c>
      <c r="C8" s="65">
        <v>1102</v>
      </c>
      <c r="D8" s="47" t="s">
        <v>184</v>
      </c>
      <c r="E8" s="47" t="str">
        <f t="shared" si="1"/>
        <v>1102-ZEMİN İYİLEŞTİRME İŞLERİ</v>
      </c>
      <c r="F8" s="66" t="s">
        <v>442</v>
      </c>
      <c r="G8" s="58" t="s">
        <v>453</v>
      </c>
      <c r="H8" s="67" t="str">
        <f t="shared" si="0"/>
        <v>1102/04-Geogrid İşleri</v>
      </c>
    </row>
    <row r="9" spans="1:8">
      <c r="A9" s="46" t="s">
        <v>201</v>
      </c>
      <c r="B9" s="47" t="s">
        <v>194</v>
      </c>
      <c r="C9" s="65">
        <v>1102</v>
      </c>
      <c r="D9" s="47" t="s">
        <v>184</v>
      </c>
      <c r="E9" s="47" t="str">
        <f t="shared" si="1"/>
        <v>1102-ZEMİN İYİLEŞTİRME İŞLERİ</v>
      </c>
      <c r="F9" s="66" t="s">
        <v>443</v>
      </c>
      <c r="G9" s="58" t="s">
        <v>454</v>
      </c>
      <c r="H9" s="67" t="str">
        <f t="shared" si="0"/>
        <v>1102/05-Zemin Plastik Kazık İşleri</v>
      </c>
    </row>
    <row r="10" spans="1:8">
      <c r="A10" s="81" t="s">
        <v>201</v>
      </c>
      <c r="B10" s="82" t="s">
        <v>194</v>
      </c>
      <c r="C10" s="83">
        <v>1102</v>
      </c>
      <c r="D10" s="82" t="s">
        <v>184</v>
      </c>
      <c r="E10" s="82" t="str">
        <f t="shared" ref="E10:E12" si="2">+C10&amp;"-"&amp;D10</f>
        <v>1102-ZEMİN İYİLEŞTİRME İŞLERİ</v>
      </c>
      <c r="F10" s="84" t="s">
        <v>444</v>
      </c>
      <c r="G10" s="85" t="s">
        <v>1087</v>
      </c>
      <c r="H10" s="86" t="str">
        <f t="shared" ref="H10:H12" si="3">+C10&amp;F10&amp;"-"&amp;G10</f>
        <v>1102/06-Zemin İyileştirme Hazır Beton Malzeme</v>
      </c>
    </row>
    <row r="11" spans="1:8">
      <c r="A11" s="81" t="s">
        <v>201</v>
      </c>
      <c r="B11" s="82" t="s">
        <v>194</v>
      </c>
      <c r="C11" s="83">
        <v>1102</v>
      </c>
      <c r="D11" s="82" t="s">
        <v>184</v>
      </c>
      <c r="E11" s="82" t="str">
        <f t="shared" si="2"/>
        <v>1102-ZEMİN İYİLEŞTİRME İŞLERİ</v>
      </c>
      <c r="F11" s="84" t="s">
        <v>445</v>
      </c>
      <c r="G11" s="85" t="s">
        <v>1088</v>
      </c>
      <c r="H11" s="86" t="str">
        <f t="shared" si="3"/>
        <v>1102/07-Zemin İyileştirme Çimento Malzeme</v>
      </c>
    </row>
    <row r="12" spans="1:8">
      <c r="A12" s="81" t="s">
        <v>201</v>
      </c>
      <c r="B12" s="82" t="s">
        <v>194</v>
      </c>
      <c r="C12" s="83">
        <v>1102</v>
      </c>
      <c r="D12" s="82" t="s">
        <v>184</v>
      </c>
      <c r="E12" s="82" t="str">
        <f t="shared" si="2"/>
        <v>1102-ZEMİN İYİLEŞTİRME İŞLERİ</v>
      </c>
      <c r="F12" s="84" t="s">
        <v>446</v>
      </c>
      <c r="G12" s="85" t="s">
        <v>1089</v>
      </c>
      <c r="H12" s="86" t="str">
        <f t="shared" si="3"/>
        <v>1102/08-Zemin İyileştirme Demir Malzeme</v>
      </c>
    </row>
    <row r="13" spans="1:8">
      <c r="A13" s="46" t="s">
        <v>201</v>
      </c>
      <c r="B13" s="47" t="s">
        <v>194</v>
      </c>
      <c r="C13" s="65">
        <v>1103</v>
      </c>
      <c r="D13" s="47" t="s">
        <v>185</v>
      </c>
      <c r="E13" s="47" t="str">
        <f t="shared" si="1"/>
        <v>1103-İKSA KAZIK İŞLERİ</v>
      </c>
      <c r="F13" s="66" t="s">
        <v>439</v>
      </c>
      <c r="G13" s="58" t="s">
        <v>455</v>
      </c>
      <c r="H13" s="67" t="str">
        <f t="shared" si="0"/>
        <v>1103/01-İksa Forekazık İşleri</v>
      </c>
    </row>
    <row r="14" spans="1:8">
      <c r="A14" s="46" t="s">
        <v>201</v>
      </c>
      <c r="B14" s="47" t="s">
        <v>194</v>
      </c>
      <c r="C14" s="65">
        <v>1103</v>
      </c>
      <c r="D14" s="47" t="s">
        <v>185</v>
      </c>
      <c r="E14" s="47" t="str">
        <f t="shared" si="1"/>
        <v>1103-İKSA KAZIK İŞLERİ</v>
      </c>
      <c r="F14" s="66" t="s">
        <v>440</v>
      </c>
      <c r="G14" s="58" t="s">
        <v>456</v>
      </c>
      <c r="H14" s="67" t="str">
        <f t="shared" si="0"/>
        <v>1103/02-İksa Plastik Kazık İşleri</v>
      </c>
    </row>
    <row r="15" spans="1:8">
      <c r="A15" s="46" t="s">
        <v>201</v>
      </c>
      <c r="B15" s="47" t="s">
        <v>194</v>
      </c>
      <c r="C15" s="65">
        <v>1103</v>
      </c>
      <c r="D15" s="47" t="s">
        <v>185</v>
      </c>
      <c r="E15" s="47" t="str">
        <f t="shared" si="1"/>
        <v>1103-İKSA KAZIK İŞLERİ</v>
      </c>
      <c r="F15" s="66" t="s">
        <v>441</v>
      </c>
      <c r="G15" s="58" t="s">
        <v>954</v>
      </c>
      <c r="H15" s="67" t="str">
        <f t="shared" si="0"/>
        <v>1103/03-Başlık ve Kuşak Kirişi İşleri</v>
      </c>
    </row>
    <row r="16" spans="1:8">
      <c r="A16" s="46" t="s">
        <v>201</v>
      </c>
      <c r="B16" s="47" t="s">
        <v>194</v>
      </c>
      <c r="C16" s="65">
        <v>1103</v>
      </c>
      <c r="D16" s="47" t="s">
        <v>185</v>
      </c>
      <c r="E16" s="47" t="str">
        <f t="shared" si="1"/>
        <v>1103-İKSA KAZIK İŞLERİ</v>
      </c>
      <c r="F16" s="66" t="s">
        <v>442</v>
      </c>
      <c r="G16" s="58" t="s">
        <v>457</v>
      </c>
      <c r="H16" s="67" t="str">
        <f t="shared" si="0"/>
        <v>1103/04-İksa Ankraj İşleri</v>
      </c>
    </row>
    <row r="17" spans="1:8">
      <c r="A17" s="46" t="s">
        <v>201</v>
      </c>
      <c r="B17" s="47" t="s">
        <v>194</v>
      </c>
      <c r="C17" s="65">
        <v>1103</v>
      </c>
      <c r="D17" s="47" t="s">
        <v>185</v>
      </c>
      <c r="E17" s="47" t="str">
        <f t="shared" ref="E17" si="4">+C17&amp;"-"&amp;D17</f>
        <v>1103-İKSA KAZIK İŞLERİ</v>
      </c>
      <c r="F17" s="66" t="s">
        <v>443</v>
      </c>
      <c r="G17" s="58" t="s">
        <v>1069</v>
      </c>
      <c r="H17" s="67" t="str">
        <f t="shared" ref="H17" si="5">+C17&amp;F17&amp;"-"&amp;G17</f>
        <v>1103/05-Shotcrete İşleri</v>
      </c>
    </row>
    <row r="18" spans="1:8">
      <c r="A18" s="81" t="s">
        <v>201</v>
      </c>
      <c r="B18" s="82" t="s">
        <v>194</v>
      </c>
      <c r="C18" s="83">
        <v>1103</v>
      </c>
      <c r="D18" s="82" t="s">
        <v>185</v>
      </c>
      <c r="E18" s="82" t="str">
        <f t="shared" ref="E18:E19" si="6">+C18&amp;"-"&amp;D18</f>
        <v>1103-İKSA KAZIK İŞLERİ</v>
      </c>
      <c r="F18" s="84" t="s">
        <v>444</v>
      </c>
      <c r="G18" s="85" t="s">
        <v>1090</v>
      </c>
      <c r="H18" s="86" t="str">
        <f t="shared" ref="H18:H19" si="7">+C18&amp;F18&amp;"-"&amp;G18</f>
        <v>1103/06-İksa Hazır Beton Malzeme</v>
      </c>
    </row>
    <row r="19" spans="1:8">
      <c r="A19" s="81" t="s">
        <v>201</v>
      </c>
      <c r="B19" s="82" t="s">
        <v>194</v>
      </c>
      <c r="C19" s="83">
        <v>1103</v>
      </c>
      <c r="D19" s="82" t="s">
        <v>185</v>
      </c>
      <c r="E19" s="82" t="str">
        <f t="shared" si="6"/>
        <v>1103-İKSA KAZIK İŞLERİ</v>
      </c>
      <c r="F19" s="84" t="s">
        <v>445</v>
      </c>
      <c r="G19" s="85" t="s">
        <v>1091</v>
      </c>
      <c r="H19" s="86" t="str">
        <f t="shared" si="7"/>
        <v>1103/07-İksa Demir Malzeme</v>
      </c>
    </row>
    <row r="20" spans="1:8">
      <c r="A20" s="46" t="s">
        <v>201</v>
      </c>
      <c r="B20" s="47" t="s">
        <v>195</v>
      </c>
      <c r="C20" s="65">
        <v>1201</v>
      </c>
      <c r="D20" s="47" t="s">
        <v>186</v>
      </c>
      <c r="E20" s="47" t="str">
        <f t="shared" si="1"/>
        <v>1201-İNŞAAT DEMİRİ MALZEME</v>
      </c>
      <c r="F20" s="66" t="s">
        <v>439</v>
      </c>
      <c r="G20" s="58" t="s">
        <v>458</v>
      </c>
      <c r="H20" s="67" t="str">
        <f t="shared" si="0"/>
        <v>1201/01-İnşaat Demiri Malzeme</v>
      </c>
    </row>
    <row r="21" spans="1:8">
      <c r="A21" s="46" t="s">
        <v>201</v>
      </c>
      <c r="B21" s="47" t="s">
        <v>195</v>
      </c>
      <c r="C21" s="65">
        <v>1202</v>
      </c>
      <c r="D21" s="47" t="s">
        <v>391</v>
      </c>
      <c r="E21" s="47" t="str">
        <f t="shared" si="1"/>
        <v>1202-HAZIR BETON MALZEME</v>
      </c>
      <c r="F21" s="66" t="s">
        <v>439</v>
      </c>
      <c r="G21" s="58" t="s">
        <v>459</v>
      </c>
      <c r="H21" s="67" t="str">
        <f t="shared" si="0"/>
        <v>1202/01-Hazır Beton Malzeme</v>
      </c>
    </row>
    <row r="22" spans="1:8">
      <c r="A22" s="46" t="s">
        <v>201</v>
      </c>
      <c r="B22" s="47" t="s">
        <v>195</v>
      </c>
      <c r="C22" s="65">
        <v>1203</v>
      </c>
      <c r="D22" s="47" t="s">
        <v>9</v>
      </c>
      <c r="E22" s="47" t="str">
        <f t="shared" si="1"/>
        <v>1203-KALIP MALZEME</v>
      </c>
      <c r="F22" s="66" t="s">
        <v>439</v>
      </c>
      <c r="G22" s="58" t="s">
        <v>460</v>
      </c>
      <c r="H22" s="67" t="str">
        <f t="shared" si="0"/>
        <v>1203/01-Ahşap Kalıp Malzeme</v>
      </c>
    </row>
    <row r="23" spans="1:8">
      <c r="A23" s="46" t="s">
        <v>201</v>
      </c>
      <c r="B23" s="47" t="s">
        <v>195</v>
      </c>
      <c r="C23" s="65">
        <v>1203</v>
      </c>
      <c r="D23" s="47" t="s">
        <v>9</v>
      </c>
      <c r="E23" s="47" t="str">
        <f t="shared" si="1"/>
        <v>1203-KALIP MALZEME</v>
      </c>
      <c r="F23" s="66" t="s">
        <v>440</v>
      </c>
      <c r="G23" s="58" t="s">
        <v>461</v>
      </c>
      <c r="H23" s="67" t="str">
        <f t="shared" si="0"/>
        <v>1203/02-Plywood Kalıp Malzeme</v>
      </c>
    </row>
    <row r="24" spans="1:8">
      <c r="A24" s="46" t="s">
        <v>201</v>
      </c>
      <c r="B24" s="47" t="s">
        <v>195</v>
      </c>
      <c r="C24" s="65">
        <v>1203</v>
      </c>
      <c r="D24" s="47" t="s">
        <v>9</v>
      </c>
      <c r="E24" s="47" t="str">
        <f t="shared" si="1"/>
        <v>1203-KALIP MALZEME</v>
      </c>
      <c r="F24" s="66" t="s">
        <v>441</v>
      </c>
      <c r="G24" s="58" t="s">
        <v>462</v>
      </c>
      <c r="H24" s="67" t="str">
        <f t="shared" si="0"/>
        <v>1203/03-Rapido Kalp Malzeme</v>
      </c>
    </row>
    <row r="25" spans="1:8">
      <c r="A25" s="46" t="s">
        <v>201</v>
      </c>
      <c r="B25" s="47" t="s">
        <v>195</v>
      </c>
      <c r="C25" s="65">
        <v>1203</v>
      </c>
      <c r="D25" s="47" t="s">
        <v>9</v>
      </c>
      <c r="E25" s="47" t="str">
        <f t="shared" si="1"/>
        <v>1203-KALIP MALZEME</v>
      </c>
      <c r="F25" s="66" t="s">
        <v>442</v>
      </c>
      <c r="G25" s="58" t="s">
        <v>463</v>
      </c>
      <c r="H25" s="67" t="str">
        <f t="shared" si="0"/>
        <v>1203/04-Çelik Kalıp Malzeme</v>
      </c>
    </row>
    <row r="26" spans="1:8">
      <c r="A26" s="46" t="s">
        <v>201</v>
      </c>
      <c r="B26" s="47" t="s">
        <v>195</v>
      </c>
      <c r="C26" s="65">
        <v>1203</v>
      </c>
      <c r="D26" s="47" t="s">
        <v>9</v>
      </c>
      <c r="E26" s="47" t="str">
        <f t="shared" si="1"/>
        <v>1203-KALIP MALZEME</v>
      </c>
      <c r="F26" s="66" t="s">
        <v>443</v>
      </c>
      <c r="G26" s="58" t="s">
        <v>464</v>
      </c>
      <c r="H26" s="67" t="str">
        <f t="shared" si="0"/>
        <v>1203/05-Plastik Kalıp Malzeme</v>
      </c>
    </row>
    <row r="27" spans="1:8">
      <c r="A27" s="46" t="s">
        <v>201</v>
      </c>
      <c r="B27" s="47" t="s">
        <v>195</v>
      </c>
      <c r="C27" s="65">
        <v>1204</v>
      </c>
      <c r="D27" s="47" t="s">
        <v>932</v>
      </c>
      <c r="E27" s="47" t="str">
        <f t="shared" si="1"/>
        <v>1204-BETONARME İŞLERİ</v>
      </c>
      <c r="F27" s="66" t="s">
        <v>439</v>
      </c>
      <c r="G27" s="58" t="s">
        <v>465</v>
      </c>
      <c r="H27" s="67" t="str">
        <f t="shared" si="0"/>
        <v>1204/01-Demir Montaj İşçilik</v>
      </c>
    </row>
    <row r="28" spans="1:8">
      <c r="A28" s="46" t="s">
        <v>201</v>
      </c>
      <c r="B28" s="47" t="s">
        <v>195</v>
      </c>
      <c r="C28" s="65">
        <v>1204</v>
      </c>
      <c r="D28" s="47" t="s">
        <v>932</v>
      </c>
      <c r="E28" s="47" t="str">
        <f t="shared" si="1"/>
        <v>1204-BETONARME İŞLERİ</v>
      </c>
      <c r="F28" s="66" t="s">
        <v>440</v>
      </c>
      <c r="G28" s="58" t="s">
        <v>466</v>
      </c>
      <c r="H28" s="67" t="str">
        <f t="shared" si="0"/>
        <v>1204/02-Kalıp İşçiliği</v>
      </c>
    </row>
    <row r="29" spans="1:8">
      <c r="A29" s="46" t="s">
        <v>201</v>
      </c>
      <c r="B29" s="47" t="s">
        <v>195</v>
      </c>
      <c r="C29" s="65">
        <v>1204</v>
      </c>
      <c r="D29" s="47" t="s">
        <v>932</v>
      </c>
      <c r="E29" s="47" t="str">
        <f t="shared" si="1"/>
        <v>1204-BETONARME İŞLERİ</v>
      </c>
      <c r="F29" s="66" t="s">
        <v>441</v>
      </c>
      <c r="G29" s="58" t="s">
        <v>467</v>
      </c>
      <c r="H29" s="67" t="str">
        <f t="shared" si="0"/>
        <v>1204/03-Beton Döküm İşçiliği</v>
      </c>
    </row>
    <row r="30" spans="1:8">
      <c r="A30" s="14" t="s">
        <v>201</v>
      </c>
      <c r="B30" s="15" t="s">
        <v>195</v>
      </c>
      <c r="C30" s="65">
        <v>1204</v>
      </c>
      <c r="D30" s="47" t="s">
        <v>932</v>
      </c>
      <c r="E30" s="47" t="str">
        <f t="shared" si="1"/>
        <v>1204-BETONARME İŞLERİ</v>
      </c>
      <c r="F30" s="66" t="s">
        <v>442</v>
      </c>
      <c r="G30" s="58" t="s">
        <v>468</v>
      </c>
      <c r="H30" s="67" t="str">
        <f t="shared" si="0"/>
        <v>1204/04-Tünel Kalıp İşçiliği</v>
      </c>
    </row>
    <row r="31" spans="1:8">
      <c r="A31" s="46" t="s">
        <v>201</v>
      </c>
      <c r="B31" s="47" t="s">
        <v>195</v>
      </c>
      <c r="C31" s="65">
        <v>1205</v>
      </c>
      <c r="D31" s="47" t="s">
        <v>32</v>
      </c>
      <c r="E31" s="47" t="str">
        <f t="shared" si="1"/>
        <v>1205-ÇELİK KOSTRÜKSİYON İŞLERİ</v>
      </c>
      <c r="F31" s="66" t="s">
        <v>439</v>
      </c>
      <c r="G31" s="58" t="s">
        <v>469</v>
      </c>
      <c r="H31" s="67" t="str">
        <f t="shared" si="0"/>
        <v>1205/01-Çelik Kostrüksiyon İşleri</v>
      </c>
    </row>
    <row r="32" spans="1:8">
      <c r="A32" s="46" t="s">
        <v>201</v>
      </c>
      <c r="B32" s="47" t="s">
        <v>195</v>
      </c>
      <c r="C32" s="65">
        <v>1206</v>
      </c>
      <c r="D32" s="47" t="s">
        <v>330</v>
      </c>
      <c r="E32" s="47" t="str">
        <f t="shared" si="1"/>
        <v>1206-TOPRAK ALTI YALITIM İŞLERİ</v>
      </c>
      <c r="F32" s="66" t="s">
        <v>439</v>
      </c>
      <c r="G32" s="58" t="s">
        <v>470</v>
      </c>
      <c r="H32" s="67" t="str">
        <f t="shared" si="0"/>
        <v>1206/01-Toprak Altı Yalıtım İşleri</v>
      </c>
    </row>
    <row r="33" spans="1:8">
      <c r="A33" s="46" t="s">
        <v>201</v>
      </c>
      <c r="B33" s="47" t="s">
        <v>195</v>
      </c>
      <c r="C33" s="65">
        <v>1207</v>
      </c>
      <c r="D33" s="47" t="s">
        <v>331</v>
      </c>
      <c r="E33" s="47" t="str">
        <f t="shared" si="1"/>
        <v>1207-ARDGERME İŞLERİ</v>
      </c>
      <c r="F33" s="66" t="s">
        <v>439</v>
      </c>
      <c r="G33" s="58" t="s">
        <v>471</v>
      </c>
      <c r="H33" s="67" t="str">
        <f t="shared" si="0"/>
        <v>1207/01-Ardgerme İşleri</v>
      </c>
    </row>
    <row r="34" spans="1:8">
      <c r="A34" s="46" t="s">
        <v>201</v>
      </c>
      <c r="B34" s="47" t="s">
        <v>373</v>
      </c>
      <c r="C34" s="65">
        <v>1301</v>
      </c>
      <c r="D34" s="47" t="s">
        <v>377</v>
      </c>
      <c r="E34" s="47" t="str">
        <f t="shared" si="1"/>
        <v>1301-ATIK SU ALTYAPI İŞLERİ</v>
      </c>
      <c r="F34" s="66" t="s">
        <v>439</v>
      </c>
      <c r="G34" s="58" t="s">
        <v>472</v>
      </c>
      <c r="H34" s="67" t="str">
        <f t="shared" si="0"/>
        <v>1301/01-Atık Su Altyapı İşleri</v>
      </c>
    </row>
    <row r="35" spans="1:8">
      <c r="A35" s="46" t="s">
        <v>201</v>
      </c>
      <c r="B35" s="47" t="s">
        <v>373</v>
      </c>
      <c r="C35" s="65">
        <v>1302</v>
      </c>
      <c r="D35" s="47" t="s">
        <v>378</v>
      </c>
      <c r="E35" s="47" t="str">
        <f t="shared" si="1"/>
        <v>1302-YAĞMUR SUYU ALTYAPI İŞLERİ</v>
      </c>
      <c r="F35" s="66" t="s">
        <v>440</v>
      </c>
      <c r="G35" s="58" t="s">
        <v>473</v>
      </c>
      <c r="H35" s="67" t="str">
        <f t="shared" si="0"/>
        <v>1302/02-Yağmur Suyu Altyapı İşleri</v>
      </c>
    </row>
    <row r="36" spans="1:8">
      <c r="A36" s="46" t="s">
        <v>201</v>
      </c>
      <c r="B36" s="47" t="s">
        <v>373</v>
      </c>
      <c r="C36" s="65">
        <v>1303</v>
      </c>
      <c r="D36" s="47" t="s">
        <v>376</v>
      </c>
      <c r="E36" s="47" t="str">
        <f t="shared" si="1"/>
        <v>1303-TEMEL DRENAJ İŞLERİ</v>
      </c>
      <c r="F36" s="66" t="s">
        <v>441</v>
      </c>
      <c r="G36" s="58" t="s">
        <v>474</v>
      </c>
      <c r="H36" s="67" t="str">
        <f t="shared" si="0"/>
        <v>1303/03-Temel Drenaj İşleri</v>
      </c>
    </row>
    <row r="37" spans="1:8">
      <c r="A37" s="46" t="s">
        <v>201</v>
      </c>
      <c r="B37" s="47" t="s">
        <v>373</v>
      </c>
      <c r="C37" s="65">
        <v>1304</v>
      </c>
      <c r="D37" s="47" t="s">
        <v>379</v>
      </c>
      <c r="E37" s="47" t="str">
        <f t="shared" si="1"/>
        <v>1304-İÇME SUYU ALTYAPI İŞLERİ</v>
      </c>
      <c r="F37" s="66" t="s">
        <v>442</v>
      </c>
      <c r="G37" s="58" t="s">
        <v>475</v>
      </c>
      <c r="H37" s="67" t="str">
        <f t="shared" si="0"/>
        <v>1304/04-İçme Suyu Altyapı İşleri</v>
      </c>
    </row>
    <row r="38" spans="1:8">
      <c r="A38" s="46" t="s">
        <v>201</v>
      </c>
      <c r="B38" s="47" t="s">
        <v>373</v>
      </c>
      <c r="C38" s="65">
        <v>1305</v>
      </c>
      <c r="D38" s="47" t="s">
        <v>188</v>
      </c>
      <c r="E38" s="47" t="str">
        <f t="shared" si="1"/>
        <v>1305-DOĞALGAZ ALTYAPI İŞLERİ</v>
      </c>
      <c r="F38" s="66" t="s">
        <v>443</v>
      </c>
      <c r="G38" s="58" t="s">
        <v>476</v>
      </c>
      <c r="H38" s="67" t="str">
        <f t="shared" si="0"/>
        <v>1305/05-Doğalgaz Altyapı İşleri</v>
      </c>
    </row>
    <row r="39" spans="1:8">
      <c r="A39" s="46" t="s">
        <v>201</v>
      </c>
      <c r="B39" s="47" t="s">
        <v>373</v>
      </c>
      <c r="C39" s="65">
        <v>1306</v>
      </c>
      <c r="D39" s="47" t="s">
        <v>187</v>
      </c>
      <c r="E39" s="47" t="str">
        <f t="shared" si="1"/>
        <v>1306-ALTYAPI KAZI İŞLERİ</v>
      </c>
      <c r="F39" s="66" t="s">
        <v>444</v>
      </c>
      <c r="G39" s="58" t="s">
        <v>477</v>
      </c>
      <c r="H39" s="67" t="str">
        <f t="shared" si="0"/>
        <v>1306/06-Altyapı Kazı İşleri</v>
      </c>
    </row>
    <row r="40" spans="1:8">
      <c r="A40" s="46" t="s">
        <v>201</v>
      </c>
      <c r="B40" s="47" t="s">
        <v>381</v>
      </c>
      <c r="C40" s="65">
        <v>1401</v>
      </c>
      <c r="D40" s="47" t="s">
        <v>332</v>
      </c>
      <c r="E40" s="47" t="str">
        <f t="shared" si="1"/>
        <v>1401-HAFİF ÇELİK ve METAL İŞLERİ</v>
      </c>
      <c r="F40" s="66" t="s">
        <v>439</v>
      </c>
      <c r="G40" s="58" t="s">
        <v>955</v>
      </c>
      <c r="H40" s="67" t="str">
        <f t="shared" si="0"/>
        <v>1401/01-Hafif Çelik ve Metal İşleri</v>
      </c>
    </row>
    <row r="41" spans="1:8">
      <c r="A41" s="46" t="s">
        <v>201</v>
      </c>
      <c r="B41" s="47" t="s">
        <v>381</v>
      </c>
      <c r="C41" s="65">
        <v>1402</v>
      </c>
      <c r="D41" s="47" t="s">
        <v>12</v>
      </c>
      <c r="E41" s="47" t="str">
        <f t="shared" si="1"/>
        <v>1402-DUVAR İŞLERİ</v>
      </c>
      <c r="F41" s="66" t="s">
        <v>439</v>
      </c>
      <c r="G41" s="58" t="s">
        <v>478</v>
      </c>
      <c r="H41" s="67" t="str">
        <f t="shared" si="0"/>
        <v>1402/01-Tuğla Duvar İşleri</v>
      </c>
    </row>
    <row r="42" spans="1:8">
      <c r="A42" s="46" t="s">
        <v>201</v>
      </c>
      <c r="B42" s="47" t="s">
        <v>381</v>
      </c>
      <c r="C42" s="65">
        <v>1402</v>
      </c>
      <c r="D42" s="47" t="s">
        <v>12</v>
      </c>
      <c r="E42" s="47" t="str">
        <f t="shared" si="1"/>
        <v>1402-DUVAR İŞLERİ</v>
      </c>
      <c r="F42" s="66" t="s">
        <v>440</v>
      </c>
      <c r="G42" s="58" t="s">
        <v>479</v>
      </c>
      <c r="H42" s="67" t="str">
        <f t="shared" si="0"/>
        <v>1402/02-Gazblok Duvar İşleri</v>
      </c>
    </row>
    <row r="43" spans="1:8">
      <c r="A43" s="46" t="s">
        <v>201</v>
      </c>
      <c r="B43" s="47" t="s">
        <v>381</v>
      </c>
      <c r="C43" s="65">
        <v>1402</v>
      </c>
      <c r="D43" s="47" t="s">
        <v>12</v>
      </c>
      <c r="E43" s="47" t="str">
        <f t="shared" si="1"/>
        <v>1402-DUVAR İŞLERİ</v>
      </c>
      <c r="F43" s="66" t="s">
        <v>441</v>
      </c>
      <c r="G43" s="58" t="s">
        <v>480</v>
      </c>
      <c r="H43" s="67" t="str">
        <f t="shared" si="0"/>
        <v>1402/03-Alçıpan Duvar İşleri</v>
      </c>
    </row>
    <row r="44" spans="1:8">
      <c r="A44" s="88" t="s">
        <v>201</v>
      </c>
      <c r="B44" s="89" t="s">
        <v>381</v>
      </c>
      <c r="C44" s="90">
        <v>1402</v>
      </c>
      <c r="D44" s="89" t="s">
        <v>12</v>
      </c>
      <c r="E44" s="89" t="str">
        <f t="shared" ref="E44" si="8">+C44&amp;"-"&amp;D44</f>
        <v>1402-DUVAR İŞLERİ</v>
      </c>
      <c r="F44" s="91" t="s">
        <v>442</v>
      </c>
      <c r="G44" s="92" t="s">
        <v>1071</v>
      </c>
      <c r="H44" s="93" t="str">
        <f t="shared" ref="H44" si="9">+C44&amp;F44&amp;"-"&amp;G44</f>
        <v>1402/04-Cam Bölme Duvar İşleri</v>
      </c>
    </row>
    <row r="45" spans="1:8">
      <c r="A45" s="46" t="s">
        <v>201</v>
      </c>
      <c r="B45" s="47" t="s">
        <v>381</v>
      </c>
      <c r="C45" s="65">
        <v>1403</v>
      </c>
      <c r="D45" s="47" t="s">
        <v>23</v>
      </c>
      <c r="E45" s="47" t="str">
        <f t="shared" si="1"/>
        <v>1403-ŞAP İŞLERİ</v>
      </c>
      <c r="F45" s="66" t="s">
        <v>439</v>
      </c>
      <c r="G45" s="58" t="s">
        <v>481</v>
      </c>
      <c r="H45" s="67" t="str">
        <f t="shared" si="0"/>
        <v>1403/01-Şap İşleri</v>
      </c>
    </row>
    <row r="46" spans="1:8">
      <c r="A46" s="46" t="s">
        <v>201</v>
      </c>
      <c r="B46" s="47" t="s">
        <v>381</v>
      </c>
      <c r="C46" s="65">
        <v>1404</v>
      </c>
      <c r="D46" s="47" t="s">
        <v>14</v>
      </c>
      <c r="E46" s="47" t="str">
        <f t="shared" si="1"/>
        <v>1404-DUVAR KAPLAMA İŞLERİ</v>
      </c>
      <c r="F46" s="66" t="s">
        <v>439</v>
      </c>
      <c r="G46" s="58" t="s">
        <v>482</v>
      </c>
      <c r="H46" s="67" t="str">
        <f t="shared" si="0"/>
        <v>1404/01-Duvar Sıva İşleri</v>
      </c>
    </row>
    <row r="47" spans="1:8">
      <c r="A47" s="46" t="s">
        <v>201</v>
      </c>
      <c r="B47" s="47" t="s">
        <v>381</v>
      </c>
      <c r="C47" s="65">
        <v>1404</v>
      </c>
      <c r="D47" s="47" t="s">
        <v>14</v>
      </c>
      <c r="E47" s="47" t="str">
        <f t="shared" si="1"/>
        <v>1404-DUVAR KAPLAMA İŞLERİ</v>
      </c>
      <c r="F47" s="66" t="s">
        <v>440</v>
      </c>
      <c r="G47" s="58" t="s">
        <v>483</v>
      </c>
      <c r="H47" s="67" t="str">
        <f t="shared" si="0"/>
        <v>1404/02-Duvar Seramik İşleri</v>
      </c>
    </row>
    <row r="48" spans="1:8">
      <c r="A48" s="46" t="s">
        <v>201</v>
      </c>
      <c r="B48" s="47" t="s">
        <v>381</v>
      </c>
      <c r="C48" s="65">
        <v>1404</v>
      </c>
      <c r="D48" s="47" t="s">
        <v>14</v>
      </c>
      <c r="E48" s="47" t="str">
        <f t="shared" si="1"/>
        <v>1404-DUVAR KAPLAMA İŞLERİ</v>
      </c>
      <c r="F48" s="66" t="s">
        <v>441</v>
      </c>
      <c r="G48" s="58" t="s">
        <v>484</v>
      </c>
      <c r="H48" s="67" t="str">
        <f t="shared" si="0"/>
        <v>1404/03-Duvar Kağıdı İşleri</v>
      </c>
    </row>
    <row r="49" spans="1:8">
      <c r="A49" s="46" t="s">
        <v>201</v>
      </c>
      <c r="B49" s="47" t="s">
        <v>381</v>
      </c>
      <c r="C49" s="65">
        <v>1404</v>
      </c>
      <c r="D49" s="47" t="s">
        <v>14</v>
      </c>
      <c r="E49" s="47" t="str">
        <f t="shared" si="1"/>
        <v>1404-DUVAR KAPLAMA İŞLERİ</v>
      </c>
      <c r="F49" s="66" t="s">
        <v>442</v>
      </c>
      <c r="G49" s="58" t="s">
        <v>485</v>
      </c>
      <c r="H49" s="67" t="str">
        <f t="shared" si="0"/>
        <v>1404/04-Duvar Boya İşleri</v>
      </c>
    </row>
    <row r="50" spans="1:8">
      <c r="A50" s="46" t="s">
        <v>201</v>
      </c>
      <c r="B50" s="47" t="s">
        <v>381</v>
      </c>
      <c r="C50" s="65">
        <v>1404</v>
      </c>
      <c r="D50" s="47" t="s">
        <v>14</v>
      </c>
      <c r="E50" s="47" t="str">
        <f t="shared" ref="E50" si="10">+C50&amp;"-"&amp;D50</f>
        <v>1404-DUVAR KAPLAMA İŞLERİ</v>
      </c>
      <c r="F50" s="66" t="s">
        <v>443</v>
      </c>
      <c r="G50" s="58" t="s">
        <v>1059</v>
      </c>
      <c r="H50" s="67" t="str">
        <f t="shared" ref="H50" si="11">+C50&amp;F50&amp;"-"&amp;G50</f>
        <v>1404/05-Duvar Ahşap Kaplama İşleri</v>
      </c>
    </row>
    <row r="51" spans="1:8">
      <c r="A51" s="88" t="s">
        <v>201</v>
      </c>
      <c r="B51" s="89" t="s">
        <v>381</v>
      </c>
      <c r="C51" s="90">
        <v>1404</v>
      </c>
      <c r="D51" s="89" t="s">
        <v>14</v>
      </c>
      <c r="E51" s="89" t="str">
        <f t="shared" ref="E51" si="12">+C51&amp;"-"&amp;D51</f>
        <v>1404-DUVAR KAPLAMA İŞLERİ</v>
      </c>
      <c r="F51" s="91" t="s">
        <v>444</v>
      </c>
      <c r="G51" s="92" t="s">
        <v>1076</v>
      </c>
      <c r="H51" s="93" t="str">
        <f t="shared" ref="H51" si="13">+C51&amp;F51&amp;"-"&amp;G51</f>
        <v>1404/06-Asansör Söve İşleri</v>
      </c>
    </row>
    <row r="52" spans="1:8">
      <c r="A52" s="46" t="s">
        <v>201</v>
      </c>
      <c r="B52" s="47" t="s">
        <v>381</v>
      </c>
      <c r="C52" s="65">
        <v>1405</v>
      </c>
      <c r="D52" s="47" t="s">
        <v>333</v>
      </c>
      <c r="E52" s="47" t="str">
        <f t="shared" si="1"/>
        <v>1405-DÖŞEME KAPLAMA İŞLERİ</v>
      </c>
      <c r="F52" s="66" t="s">
        <v>439</v>
      </c>
      <c r="G52" s="58" t="s">
        <v>486</v>
      </c>
      <c r="H52" s="67" t="str">
        <f t="shared" si="0"/>
        <v>1405/01-Döşeme Seramik İşleri</v>
      </c>
    </row>
    <row r="53" spans="1:8">
      <c r="A53" s="46" t="s">
        <v>201</v>
      </c>
      <c r="B53" s="47" t="s">
        <v>381</v>
      </c>
      <c r="C53" s="65">
        <v>1405</v>
      </c>
      <c r="D53" s="47" t="s">
        <v>333</v>
      </c>
      <c r="E53" s="47" t="str">
        <f t="shared" si="1"/>
        <v>1405-DÖŞEME KAPLAMA İŞLERİ</v>
      </c>
      <c r="F53" s="66" t="s">
        <v>440</v>
      </c>
      <c r="G53" s="58" t="s">
        <v>487</v>
      </c>
      <c r="H53" s="67" t="str">
        <f t="shared" si="0"/>
        <v>1405/02-Yüzey Sertleştirici</v>
      </c>
    </row>
    <row r="54" spans="1:8">
      <c r="A54" s="46" t="s">
        <v>201</v>
      </c>
      <c r="B54" s="47" t="s">
        <v>381</v>
      </c>
      <c r="C54" s="65">
        <v>1405</v>
      </c>
      <c r="D54" s="47" t="s">
        <v>333</v>
      </c>
      <c r="E54" s="47" t="str">
        <f t="shared" si="1"/>
        <v>1405-DÖŞEME KAPLAMA İŞLERİ</v>
      </c>
      <c r="F54" s="66" t="s">
        <v>441</v>
      </c>
      <c r="G54" s="58" t="s">
        <v>488</v>
      </c>
      <c r="H54" s="67" t="str">
        <f t="shared" si="0"/>
        <v>1405/03-Parke İşleri</v>
      </c>
    </row>
    <row r="55" spans="1:8">
      <c r="A55" s="46" t="s">
        <v>201</v>
      </c>
      <c r="B55" s="47" t="s">
        <v>381</v>
      </c>
      <c r="C55" s="65">
        <v>1405</v>
      </c>
      <c r="D55" s="47" t="s">
        <v>333</v>
      </c>
      <c r="E55" s="47" t="str">
        <f t="shared" si="1"/>
        <v>1405-DÖŞEME KAPLAMA İŞLERİ</v>
      </c>
      <c r="F55" s="66" t="s">
        <v>442</v>
      </c>
      <c r="G55" s="58" t="s">
        <v>489</v>
      </c>
      <c r="H55" s="67" t="str">
        <f t="shared" si="0"/>
        <v>1405/04-Halı Kaplama İşleri</v>
      </c>
    </row>
    <row r="56" spans="1:8">
      <c r="A56" s="46" t="s">
        <v>201</v>
      </c>
      <c r="B56" s="47" t="s">
        <v>381</v>
      </c>
      <c r="C56" s="65">
        <v>1405</v>
      </c>
      <c r="D56" s="47" t="s">
        <v>333</v>
      </c>
      <c r="E56" s="47" t="str">
        <f t="shared" ref="E56" si="14">+C56&amp;"-"&amp;D56</f>
        <v>1405-DÖŞEME KAPLAMA İŞLERİ</v>
      </c>
      <c r="F56" s="66" t="s">
        <v>443</v>
      </c>
      <c r="G56" s="58" t="s">
        <v>1057</v>
      </c>
      <c r="H56" s="67" t="str">
        <f t="shared" ref="H56" si="15">+C56&amp;F56&amp;"-"&amp;G56</f>
        <v>1405/05-Süpürgelik İşleri</v>
      </c>
    </row>
    <row r="57" spans="1:8">
      <c r="A57" s="46" t="s">
        <v>201</v>
      </c>
      <c r="B57" s="47" t="s">
        <v>381</v>
      </c>
      <c r="C57" s="65">
        <v>1406</v>
      </c>
      <c r="D57" s="47" t="s">
        <v>22</v>
      </c>
      <c r="E57" s="47" t="str">
        <f t="shared" si="1"/>
        <v>1406-TAVAN KAPLAMA İŞLERİ</v>
      </c>
      <c r="F57" s="66" t="s">
        <v>439</v>
      </c>
      <c r="G57" s="58" t="s">
        <v>490</v>
      </c>
      <c r="H57" s="67" t="str">
        <f t="shared" si="0"/>
        <v>1406/01-Tavan Sıva İşleri</v>
      </c>
    </row>
    <row r="58" spans="1:8">
      <c r="A58" s="46" t="s">
        <v>201</v>
      </c>
      <c r="B58" s="47" t="s">
        <v>381</v>
      </c>
      <c r="C58" s="65">
        <v>1406</v>
      </c>
      <c r="D58" s="47" t="s">
        <v>22</v>
      </c>
      <c r="E58" s="47" t="str">
        <f t="shared" si="1"/>
        <v>1406-TAVAN KAPLAMA İŞLERİ</v>
      </c>
      <c r="F58" s="66" t="s">
        <v>440</v>
      </c>
      <c r="G58" s="58" t="s">
        <v>491</v>
      </c>
      <c r="H58" s="67" t="str">
        <f t="shared" si="0"/>
        <v>1406/02-Tavan Boya İşleri</v>
      </c>
    </row>
    <row r="59" spans="1:8">
      <c r="A59" s="46" t="s">
        <v>201</v>
      </c>
      <c r="B59" s="47" t="s">
        <v>381</v>
      </c>
      <c r="C59" s="65">
        <v>1406</v>
      </c>
      <c r="D59" s="47" t="s">
        <v>22</v>
      </c>
      <c r="E59" s="47" t="str">
        <f t="shared" si="1"/>
        <v>1406-TAVAN KAPLAMA İŞLERİ</v>
      </c>
      <c r="F59" s="66" t="s">
        <v>441</v>
      </c>
      <c r="G59" s="58" t="s">
        <v>492</v>
      </c>
      <c r="H59" s="67" t="str">
        <f t="shared" si="0"/>
        <v>1406/03-Asma Tavan İşleri</v>
      </c>
    </row>
    <row r="60" spans="1:8">
      <c r="A60" s="46" t="s">
        <v>201</v>
      </c>
      <c r="B60" s="47" t="s">
        <v>381</v>
      </c>
      <c r="C60" s="65">
        <v>1406</v>
      </c>
      <c r="D60" s="47" t="s">
        <v>22</v>
      </c>
      <c r="E60" s="47" t="str">
        <f t="shared" ref="E60" si="16">+C60&amp;"-"&amp;D60</f>
        <v>1406-TAVAN KAPLAMA İŞLERİ</v>
      </c>
      <c r="F60" s="66" t="s">
        <v>442</v>
      </c>
      <c r="G60" s="58" t="s">
        <v>1060</v>
      </c>
      <c r="H60" s="67" t="str">
        <f t="shared" ref="H60" si="17">+C60&amp;F60&amp;"-"&amp;G60</f>
        <v>1406/04-Tavan Ahşap Kaplama İşleri</v>
      </c>
    </row>
    <row r="61" spans="1:8">
      <c r="A61" s="46" t="s">
        <v>201</v>
      </c>
      <c r="B61" s="47" t="s">
        <v>381</v>
      </c>
      <c r="C61" s="65">
        <v>1407</v>
      </c>
      <c r="D61" s="47" t="s">
        <v>17</v>
      </c>
      <c r="E61" s="47" t="str">
        <f t="shared" si="1"/>
        <v>1407-ÇATI KAPLAMA İŞLERİ</v>
      </c>
      <c r="F61" s="66" t="s">
        <v>439</v>
      </c>
      <c r="G61" s="58" t="s">
        <v>493</v>
      </c>
      <c r="H61" s="67" t="str">
        <f t="shared" si="0"/>
        <v>1407/01-Çatı Kaplama İşleri</v>
      </c>
    </row>
    <row r="62" spans="1:8">
      <c r="A62" s="46" t="s">
        <v>201</v>
      </c>
      <c r="B62" s="47" t="s">
        <v>381</v>
      </c>
      <c r="C62" s="65">
        <v>1408</v>
      </c>
      <c r="D62" s="47" t="s">
        <v>334</v>
      </c>
      <c r="E62" s="47" t="str">
        <f t="shared" si="1"/>
        <v>1408-KAPI İŞLERİ</v>
      </c>
      <c r="F62" s="66" t="s">
        <v>439</v>
      </c>
      <c r="G62" s="58" t="s">
        <v>494</v>
      </c>
      <c r="H62" s="67" t="str">
        <f t="shared" si="0"/>
        <v>1408/01-Yangın Kapısı İşleri</v>
      </c>
    </row>
    <row r="63" spans="1:8">
      <c r="A63" s="46" t="s">
        <v>201</v>
      </c>
      <c r="B63" s="47" t="s">
        <v>381</v>
      </c>
      <c r="C63" s="65">
        <v>1408</v>
      </c>
      <c r="D63" s="47" t="s">
        <v>334</v>
      </c>
      <c r="E63" s="47" t="str">
        <f t="shared" si="1"/>
        <v>1408-KAPI İŞLERİ</v>
      </c>
      <c r="F63" s="66" t="s">
        <v>440</v>
      </c>
      <c r="G63" s="58" t="s">
        <v>495</v>
      </c>
      <c r="H63" s="67" t="str">
        <f t="shared" si="0"/>
        <v>1408/02-Alüminyum Kapı İşleri</v>
      </c>
    </row>
    <row r="64" spans="1:8">
      <c r="A64" s="46" t="s">
        <v>201</v>
      </c>
      <c r="B64" s="47" t="s">
        <v>381</v>
      </c>
      <c r="C64" s="65">
        <v>1408</v>
      </c>
      <c r="D64" s="47" t="s">
        <v>334</v>
      </c>
      <c r="E64" s="47" t="str">
        <f t="shared" si="1"/>
        <v>1408-KAPI İŞLERİ</v>
      </c>
      <c r="F64" s="66" t="s">
        <v>441</v>
      </c>
      <c r="G64" s="58" t="s">
        <v>496</v>
      </c>
      <c r="H64" s="67" t="str">
        <f t="shared" si="0"/>
        <v>1408/03-Daire İçi Kapı İşleri</v>
      </c>
    </row>
    <row r="65" spans="1:8">
      <c r="A65" s="46" t="s">
        <v>201</v>
      </c>
      <c r="B65" s="47" t="s">
        <v>381</v>
      </c>
      <c r="C65" s="65">
        <v>1408</v>
      </c>
      <c r="D65" s="47" t="s">
        <v>334</v>
      </c>
      <c r="E65" s="47" t="str">
        <f t="shared" si="1"/>
        <v>1408-KAPI İŞLERİ</v>
      </c>
      <c r="F65" s="66" t="s">
        <v>442</v>
      </c>
      <c r="G65" s="58" t="s">
        <v>497</v>
      </c>
      <c r="H65" s="67" t="str">
        <f t="shared" si="0"/>
        <v>1408/04-Metal Kapı İşleri</v>
      </c>
    </row>
    <row r="66" spans="1:8">
      <c r="A66" s="46" t="s">
        <v>201</v>
      </c>
      <c r="B66" s="47" t="s">
        <v>381</v>
      </c>
      <c r="C66" s="65">
        <v>1408</v>
      </c>
      <c r="D66" s="47" t="s">
        <v>334</v>
      </c>
      <c r="E66" s="47" t="str">
        <f t="shared" si="1"/>
        <v>1408-KAPI İŞLERİ</v>
      </c>
      <c r="F66" s="66" t="s">
        <v>443</v>
      </c>
      <c r="G66" s="58" t="s">
        <v>498</v>
      </c>
      <c r="H66" s="67" t="str">
        <f t="shared" si="0"/>
        <v>1408/05-Cam Kapı İşleri</v>
      </c>
    </row>
    <row r="67" spans="1:8">
      <c r="A67" s="46" t="s">
        <v>201</v>
      </c>
      <c r="B67" s="47" t="s">
        <v>381</v>
      </c>
      <c r="C67" s="65">
        <v>1408</v>
      </c>
      <c r="D67" s="47" t="s">
        <v>334</v>
      </c>
      <c r="E67" s="47" t="str">
        <f t="shared" si="1"/>
        <v>1408-KAPI İŞLERİ</v>
      </c>
      <c r="F67" s="66" t="s">
        <v>444</v>
      </c>
      <c r="G67" s="58" t="s">
        <v>499</v>
      </c>
      <c r="H67" s="67" t="str">
        <f t="shared" si="0"/>
        <v>1408/06-Çelik Kapı İşleri</v>
      </c>
    </row>
    <row r="68" spans="1:8">
      <c r="A68" s="46" t="s">
        <v>201</v>
      </c>
      <c r="B68" s="47" t="s">
        <v>381</v>
      </c>
      <c r="C68" s="65">
        <v>1408</v>
      </c>
      <c r="D68" s="47" t="s">
        <v>334</v>
      </c>
      <c r="E68" s="47" t="str">
        <f t="shared" si="1"/>
        <v>1408-KAPI İŞLERİ</v>
      </c>
      <c r="F68" s="66" t="s">
        <v>445</v>
      </c>
      <c r="G68" s="58" t="s">
        <v>500</v>
      </c>
      <c r="H68" s="67" t="str">
        <f t="shared" si="0"/>
        <v>1408/07-Pvc Kapı İşleri</v>
      </c>
    </row>
    <row r="69" spans="1:8">
      <c r="A69" s="81" t="s">
        <v>201</v>
      </c>
      <c r="B69" s="82" t="s">
        <v>381</v>
      </c>
      <c r="C69" s="83">
        <v>1408</v>
      </c>
      <c r="D69" s="82" t="s">
        <v>334</v>
      </c>
      <c r="E69" s="82" t="str">
        <f t="shared" ref="E69" si="18">+C69&amp;"-"&amp;D69</f>
        <v>1408-KAPI İŞLERİ</v>
      </c>
      <c r="F69" s="84" t="s">
        <v>446</v>
      </c>
      <c r="G69" s="85" t="s">
        <v>1084</v>
      </c>
      <c r="H69" s="86" t="str">
        <f t="shared" si="0"/>
        <v>1408/08-Kayar Katlanır Kapı İşleri</v>
      </c>
    </row>
    <row r="70" spans="1:8">
      <c r="A70" s="81" t="s">
        <v>201</v>
      </c>
      <c r="B70" s="82" t="s">
        <v>381</v>
      </c>
      <c r="C70" s="83">
        <v>1408</v>
      </c>
      <c r="D70" s="82" t="s">
        <v>334</v>
      </c>
      <c r="E70" s="82" t="str">
        <f t="shared" ref="E70" si="19">+C70&amp;"-"&amp;D70</f>
        <v>1408-KAPI İŞLERİ</v>
      </c>
      <c r="F70" s="84" t="s">
        <v>447</v>
      </c>
      <c r="G70" s="85" t="s">
        <v>1085</v>
      </c>
      <c r="H70" s="86" t="str">
        <f t="shared" ref="H70" si="20">+C70&amp;F70&amp;"-"&amp;G70</f>
        <v>1408/09-Seksiyonel Kapı İşleri</v>
      </c>
    </row>
    <row r="71" spans="1:8">
      <c r="A71" s="46" t="s">
        <v>201</v>
      </c>
      <c r="B71" s="47" t="s">
        <v>381</v>
      </c>
      <c r="C71" s="65">
        <v>1409</v>
      </c>
      <c r="D71" s="47" t="s">
        <v>335</v>
      </c>
      <c r="E71" s="47" t="str">
        <f t="shared" si="1"/>
        <v>1409-MERMER İŞLERİ</v>
      </c>
      <c r="F71" s="66" t="s">
        <v>439</v>
      </c>
      <c r="G71" s="58" t="s">
        <v>501</v>
      </c>
      <c r="H71" s="67" t="str">
        <f t="shared" si="0"/>
        <v>1409/01-Mermer Duvar Kaplama İşleri</v>
      </c>
    </row>
    <row r="72" spans="1:8">
      <c r="A72" s="46" t="s">
        <v>201</v>
      </c>
      <c r="B72" s="47" t="s">
        <v>381</v>
      </c>
      <c r="C72" s="65">
        <v>1409</v>
      </c>
      <c r="D72" s="47" t="s">
        <v>335</v>
      </c>
      <c r="E72" s="47" t="str">
        <f t="shared" si="1"/>
        <v>1409-MERMER İŞLERİ</v>
      </c>
      <c r="F72" s="66" t="s">
        <v>440</v>
      </c>
      <c r="G72" s="58" t="s">
        <v>928</v>
      </c>
      <c r="H72" s="67" t="str">
        <f t="shared" si="0"/>
        <v>1409/02-Mermer Döşeme Kaplama İşleri</v>
      </c>
    </row>
    <row r="73" spans="1:8">
      <c r="A73" s="46" t="s">
        <v>201</v>
      </c>
      <c r="B73" s="47" t="s">
        <v>381</v>
      </c>
      <c r="C73" s="65">
        <v>1410</v>
      </c>
      <c r="D73" s="47" t="s">
        <v>390</v>
      </c>
      <c r="E73" s="47" t="str">
        <f t="shared" si="1"/>
        <v>1410-MOBİLYA, DOLAP VE AHŞAP İŞLERİ</v>
      </c>
      <c r="F73" s="66" t="s">
        <v>439</v>
      </c>
      <c r="G73" s="58" t="s">
        <v>956</v>
      </c>
      <c r="H73" s="67" t="str">
        <f t="shared" si="0"/>
        <v>1410/01-Mobilya, Dolap ve Ahşap İşleri</v>
      </c>
    </row>
    <row r="74" spans="1:8">
      <c r="A74" s="46" t="s">
        <v>201</v>
      </c>
      <c r="B74" s="47" t="s">
        <v>381</v>
      </c>
      <c r="C74" s="65">
        <v>1411</v>
      </c>
      <c r="D74" s="47" t="s">
        <v>175</v>
      </c>
      <c r="E74" s="47" t="str">
        <f t="shared" si="1"/>
        <v>1411-TEZGAH İŞLERİ</v>
      </c>
      <c r="F74" s="66" t="s">
        <v>439</v>
      </c>
      <c r="G74" s="58" t="s">
        <v>502</v>
      </c>
      <c r="H74" s="67" t="str">
        <f t="shared" si="0"/>
        <v>1411/01-Tezgah İşleri</v>
      </c>
    </row>
    <row r="75" spans="1:8">
      <c r="A75" s="46" t="s">
        <v>201</v>
      </c>
      <c r="B75" s="47" t="s">
        <v>381</v>
      </c>
      <c r="C75" s="65">
        <v>1411</v>
      </c>
      <c r="D75" s="47" t="s">
        <v>175</v>
      </c>
      <c r="E75" s="47" t="str">
        <f t="shared" ref="E75" si="21">+C75&amp;"-"&amp;D75</f>
        <v>1411-TEZGAH İŞLERİ</v>
      </c>
      <c r="F75" s="66" t="s">
        <v>440</v>
      </c>
      <c r="G75" s="58" t="s">
        <v>1061</v>
      </c>
      <c r="H75" s="67" t="str">
        <f t="shared" ref="H75" si="22">+C75&amp;F75&amp;"-"&amp;G75</f>
        <v>1411/02-Tezgah Arkası Duvar Paneli İşleri</v>
      </c>
    </row>
    <row r="76" spans="1:8">
      <c r="A76" s="46" t="s">
        <v>201</v>
      </c>
      <c r="B76" s="47" t="s">
        <v>381</v>
      </c>
      <c r="C76" s="65">
        <v>1412</v>
      </c>
      <c r="D76" s="47" t="s">
        <v>336</v>
      </c>
      <c r="E76" s="47" t="str">
        <f t="shared" si="1"/>
        <v>1412-ISI, SU ve SES YALITIM İŞLERİ</v>
      </c>
      <c r="F76" s="66" t="s">
        <v>439</v>
      </c>
      <c r="G76" s="58" t="s">
        <v>503</v>
      </c>
      <c r="H76" s="67" t="str">
        <f t="shared" si="0"/>
        <v>1412/01-Islak Hacim Yalıtımı İşleri</v>
      </c>
    </row>
    <row r="77" spans="1:8">
      <c r="A77" s="46" t="s">
        <v>201</v>
      </c>
      <c r="B77" s="47" t="s">
        <v>381</v>
      </c>
      <c r="C77" s="65">
        <v>1412</v>
      </c>
      <c r="D77" s="47" t="s">
        <v>336</v>
      </c>
      <c r="E77" s="47" t="str">
        <f t="shared" si="1"/>
        <v>1412-ISI, SU ve SES YALITIM İŞLERİ</v>
      </c>
      <c r="F77" s="66" t="s">
        <v>440</v>
      </c>
      <c r="G77" s="58" t="s">
        <v>504</v>
      </c>
      <c r="H77" s="67" t="str">
        <f t="shared" si="0"/>
        <v>1412/02-Isı Yalıtımı İşleri</v>
      </c>
    </row>
    <row r="78" spans="1:8">
      <c r="A78" s="46" t="s">
        <v>201</v>
      </c>
      <c r="B78" s="47" t="s">
        <v>381</v>
      </c>
      <c r="C78" s="65">
        <v>1412</v>
      </c>
      <c r="D78" s="47" t="s">
        <v>336</v>
      </c>
      <c r="E78" s="47" t="str">
        <f t="shared" si="1"/>
        <v>1412-ISI, SU ve SES YALITIM İŞLERİ</v>
      </c>
      <c r="F78" s="66" t="s">
        <v>441</v>
      </c>
      <c r="G78" s="58" t="s">
        <v>505</v>
      </c>
      <c r="H78" s="67" t="str">
        <f t="shared" si="0"/>
        <v>1412/03-Ses Yalıtımı İşleri</v>
      </c>
    </row>
    <row r="79" spans="1:8">
      <c r="A79" s="46" t="s">
        <v>201</v>
      </c>
      <c r="B79" s="47" t="s">
        <v>381</v>
      </c>
      <c r="C79" s="65">
        <v>1412</v>
      </c>
      <c r="D79" s="47" t="s">
        <v>336</v>
      </c>
      <c r="E79" s="47" t="str">
        <f t="shared" ref="E79:E80" si="23">+C79&amp;"-"&amp;D79</f>
        <v>1412-ISI, SU ve SES YALITIM İŞLERİ</v>
      </c>
      <c r="F79" s="66" t="s">
        <v>442</v>
      </c>
      <c r="G79" s="58" t="s">
        <v>957</v>
      </c>
      <c r="H79" s="67" t="str">
        <f t="shared" si="0"/>
        <v>1412/04-Teras ve Balkon Yalıtım İşleri</v>
      </c>
    </row>
    <row r="80" spans="1:8">
      <c r="A80" s="46" t="s">
        <v>201</v>
      </c>
      <c r="B80" s="47" t="s">
        <v>381</v>
      </c>
      <c r="C80" s="65">
        <v>1412</v>
      </c>
      <c r="D80" s="47" t="s">
        <v>336</v>
      </c>
      <c r="E80" s="47" t="str">
        <f t="shared" si="23"/>
        <v>1412-ISI, SU ve SES YALITIM İŞLERİ</v>
      </c>
      <c r="F80" s="66" t="s">
        <v>443</v>
      </c>
      <c r="G80" s="58" t="s">
        <v>506</v>
      </c>
      <c r="H80" s="67" t="str">
        <f t="shared" si="0"/>
        <v>1412/05-Su Deposu Yalıtım İşleri</v>
      </c>
    </row>
    <row r="81" spans="1:8">
      <c r="A81" s="46" t="s">
        <v>201</v>
      </c>
      <c r="B81" s="47" t="s">
        <v>381</v>
      </c>
      <c r="C81" s="65">
        <v>1413</v>
      </c>
      <c r="D81" s="47" t="s">
        <v>394</v>
      </c>
      <c r="E81" s="47" t="str">
        <f t="shared" si="1"/>
        <v>1413-ANKASTRE TEMİN VE MONTAJ İŞLERİ</v>
      </c>
      <c r="F81" s="66" t="s">
        <v>439</v>
      </c>
      <c r="G81" s="58" t="s">
        <v>507</v>
      </c>
      <c r="H81" s="67" t="str">
        <f t="shared" ref="H81:H149" si="24">+C81&amp;F81&amp;"-"&amp;G81</f>
        <v>1413/01-Ankastre İmalatları</v>
      </c>
    </row>
    <row r="82" spans="1:8">
      <c r="A82" s="46" t="s">
        <v>201</v>
      </c>
      <c r="B82" s="47" t="s">
        <v>381</v>
      </c>
      <c r="C82" s="65">
        <v>1414</v>
      </c>
      <c r="D82" s="47" t="s">
        <v>395</v>
      </c>
      <c r="E82" s="47" t="str">
        <f t="shared" si="1"/>
        <v>1414-OTOPARK İŞLERİ</v>
      </c>
      <c r="F82" s="66" t="s">
        <v>439</v>
      </c>
      <c r="G82" s="58" t="s">
        <v>508</v>
      </c>
      <c r="H82" s="67" t="str">
        <f t="shared" si="24"/>
        <v>1414/01-Otopark İşleri</v>
      </c>
    </row>
    <row r="83" spans="1:8">
      <c r="A83" s="46" t="s">
        <v>201</v>
      </c>
      <c r="B83" s="47" t="s">
        <v>381</v>
      </c>
      <c r="C83" s="65">
        <v>1415</v>
      </c>
      <c r="D83" s="47" t="s">
        <v>386</v>
      </c>
      <c r="E83" s="47" t="str">
        <f t="shared" si="1"/>
        <v>1415-DEKORASYON İŞLERİ</v>
      </c>
      <c r="F83" s="66" t="s">
        <v>439</v>
      </c>
      <c r="G83" s="58" t="s">
        <v>509</v>
      </c>
      <c r="H83" s="67" t="str">
        <f t="shared" si="24"/>
        <v>1415/01-Dekorasyon İşleri</v>
      </c>
    </row>
    <row r="84" spans="1:8">
      <c r="A84" s="46" t="s">
        <v>201</v>
      </c>
      <c r="B84" s="47" t="s">
        <v>381</v>
      </c>
      <c r="C84" s="65">
        <v>1416</v>
      </c>
      <c r="D84" s="47" t="s">
        <v>388</v>
      </c>
      <c r="E84" s="47" t="str">
        <f t="shared" si="1"/>
        <v>1416-MERDİVEN KORKULUK İŞLERİ</v>
      </c>
      <c r="F84" s="66" t="s">
        <v>439</v>
      </c>
      <c r="G84" s="58" t="s">
        <v>510</v>
      </c>
      <c r="H84" s="67" t="str">
        <f t="shared" si="24"/>
        <v>1416/01-Merdiven Korkuluk İşleri</v>
      </c>
    </row>
    <row r="85" spans="1:8">
      <c r="A85" s="46" t="s">
        <v>201</v>
      </c>
      <c r="B85" s="47" t="s">
        <v>381</v>
      </c>
      <c r="C85" s="65">
        <v>1417</v>
      </c>
      <c r="D85" s="47" t="s">
        <v>1062</v>
      </c>
      <c r="E85" s="47" t="str">
        <f t="shared" ref="E85" si="25">+C85&amp;"-"&amp;D85</f>
        <v>1417-DİLATASYON İŞLERİ</v>
      </c>
      <c r="F85" s="66" t="s">
        <v>439</v>
      </c>
      <c r="G85" s="58" t="s">
        <v>1063</v>
      </c>
      <c r="H85" s="67" t="str">
        <f t="shared" ref="H85" si="26">+C85&amp;F85&amp;"-"&amp;G85</f>
        <v>1417/01-Dilatasyon İşleri</v>
      </c>
    </row>
    <row r="86" spans="1:8">
      <c r="A86" s="46" t="s">
        <v>201</v>
      </c>
      <c r="B86" s="47" t="s">
        <v>389</v>
      </c>
      <c r="C86" s="65">
        <v>1501</v>
      </c>
      <c r="D86" s="47" t="s">
        <v>172</v>
      </c>
      <c r="E86" s="47" t="str">
        <f t="shared" si="1"/>
        <v>1501-DOĞRAMA İŞLERİ</v>
      </c>
      <c r="F86" s="66" t="s">
        <v>439</v>
      </c>
      <c r="G86" s="58" t="s">
        <v>511</v>
      </c>
      <c r="H86" s="67" t="str">
        <f t="shared" si="24"/>
        <v>1501/01-Alüminyum Doğrama İşleri</v>
      </c>
    </row>
    <row r="87" spans="1:8">
      <c r="A87" s="46" t="s">
        <v>201</v>
      </c>
      <c r="B87" s="47" t="s">
        <v>389</v>
      </c>
      <c r="C87" s="65">
        <v>1501</v>
      </c>
      <c r="D87" s="47" t="s">
        <v>172</v>
      </c>
      <c r="E87" s="47" t="str">
        <f t="shared" ref="E87:E150" si="27">+C87&amp;"-"&amp;D87</f>
        <v>1501-DOĞRAMA İŞLERİ</v>
      </c>
      <c r="F87" s="66" t="s">
        <v>440</v>
      </c>
      <c r="G87" s="58" t="s">
        <v>975</v>
      </c>
      <c r="H87" s="67" t="str">
        <f t="shared" si="24"/>
        <v>1501/02-PVC Doğrama İşleri</v>
      </c>
    </row>
    <row r="88" spans="1:8">
      <c r="A88" s="46" t="s">
        <v>201</v>
      </c>
      <c r="B88" s="47" t="s">
        <v>389</v>
      </c>
      <c r="C88" s="65">
        <v>1502</v>
      </c>
      <c r="D88" s="47" t="s">
        <v>16</v>
      </c>
      <c r="E88" s="47" t="str">
        <f t="shared" si="27"/>
        <v>1502-DIŞ CEPHE KAPLAMA İŞLERİ</v>
      </c>
      <c r="F88" s="66" t="s">
        <v>439</v>
      </c>
      <c r="G88" s="58" t="s">
        <v>512</v>
      </c>
      <c r="H88" s="67" t="str">
        <f t="shared" si="24"/>
        <v>1502/01-Alüminyum Giydirme Cephe İşleri</v>
      </c>
    </row>
    <row r="89" spans="1:8">
      <c r="A89" s="46" t="s">
        <v>201</v>
      </c>
      <c r="B89" s="47" t="s">
        <v>389</v>
      </c>
      <c r="C89" s="65">
        <v>1502</v>
      </c>
      <c r="D89" s="47" t="s">
        <v>16</v>
      </c>
      <c r="E89" s="47" t="str">
        <f t="shared" si="27"/>
        <v>1502-DIŞ CEPHE KAPLAMA İŞLERİ</v>
      </c>
      <c r="F89" s="66" t="s">
        <v>440</v>
      </c>
      <c r="G89" s="58" t="s">
        <v>513</v>
      </c>
      <c r="H89" s="67" t="str">
        <f t="shared" si="24"/>
        <v>1502/02-Mantolama İşleri</v>
      </c>
    </row>
    <row r="90" spans="1:8">
      <c r="A90" s="46" t="s">
        <v>201</v>
      </c>
      <c r="B90" s="47" t="s">
        <v>389</v>
      </c>
      <c r="C90" s="65">
        <v>1502</v>
      </c>
      <c r="D90" s="47" t="s">
        <v>16</v>
      </c>
      <c r="E90" s="47" t="str">
        <f t="shared" si="27"/>
        <v>1502-DIŞ CEPHE KAPLAMA İŞLERİ</v>
      </c>
      <c r="F90" s="66" t="s">
        <v>441</v>
      </c>
      <c r="G90" s="58" t="s">
        <v>514</v>
      </c>
      <c r="H90" s="67" t="str">
        <f t="shared" si="24"/>
        <v>1502/03-Cephe Seramik Kaplama İşleri</v>
      </c>
    </row>
    <row r="91" spans="1:8">
      <c r="A91" s="46" t="s">
        <v>201</v>
      </c>
      <c r="B91" s="47" t="s">
        <v>389</v>
      </c>
      <c r="C91" s="65">
        <v>1502</v>
      </c>
      <c r="D91" s="47" t="s">
        <v>16</v>
      </c>
      <c r="E91" s="47" t="str">
        <f t="shared" si="27"/>
        <v>1502-DIŞ CEPHE KAPLAMA İŞLERİ</v>
      </c>
      <c r="F91" s="66" t="s">
        <v>442</v>
      </c>
      <c r="G91" s="58" t="s">
        <v>515</v>
      </c>
      <c r="H91" s="67" t="str">
        <f t="shared" si="24"/>
        <v>1502/04-Spıder Sistem Cephe İşleri</v>
      </c>
    </row>
    <row r="92" spans="1:8">
      <c r="A92" s="46" t="s">
        <v>201</v>
      </c>
      <c r="B92" s="47" t="s">
        <v>389</v>
      </c>
      <c r="C92" s="65">
        <v>1502</v>
      </c>
      <c r="D92" s="47" t="s">
        <v>16</v>
      </c>
      <c r="E92" s="47" t="str">
        <f t="shared" si="27"/>
        <v>1502-DIŞ CEPHE KAPLAMA İŞLERİ</v>
      </c>
      <c r="F92" s="66" t="s">
        <v>443</v>
      </c>
      <c r="G92" s="58" t="s">
        <v>516</v>
      </c>
      <c r="H92" s="67" t="str">
        <f t="shared" si="24"/>
        <v>1502/05-Cam Kaplama İşleri</v>
      </c>
    </row>
    <row r="93" spans="1:8">
      <c r="A93" s="46" t="s">
        <v>201</v>
      </c>
      <c r="B93" s="47" t="s">
        <v>389</v>
      </c>
      <c r="C93" s="65">
        <v>1502</v>
      </c>
      <c r="D93" s="47" t="s">
        <v>16</v>
      </c>
      <c r="E93" s="47" t="str">
        <f t="shared" si="27"/>
        <v>1502-DIŞ CEPHE KAPLAMA İŞLERİ</v>
      </c>
      <c r="F93" s="66" t="s">
        <v>444</v>
      </c>
      <c r="G93" s="58" t="s">
        <v>517</v>
      </c>
      <c r="H93" s="67" t="str">
        <f t="shared" si="24"/>
        <v>1502/06-Kompozit Kaplama İşleri</v>
      </c>
    </row>
    <row r="94" spans="1:8">
      <c r="A94" s="46" t="s">
        <v>201</v>
      </c>
      <c r="B94" s="47" t="s">
        <v>389</v>
      </c>
      <c r="C94" s="65">
        <v>1502</v>
      </c>
      <c r="D94" s="47" t="s">
        <v>16</v>
      </c>
      <c r="E94" s="47" t="str">
        <f t="shared" si="27"/>
        <v>1502-DIŞ CEPHE KAPLAMA İŞLERİ</v>
      </c>
      <c r="F94" s="66" t="s">
        <v>445</v>
      </c>
      <c r="G94" s="58" t="s">
        <v>1072</v>
      </c>
      <c r="H94" s="67" t="str">
        <f t="shared" si="24"/>
        <v>1502/07-Fibercement Kaplama İşleri</v>
      </c>
    </row>
    <row r="95" spans="1:8">
      <c r="A95" s="88" t="s">
        <v>201</v>
      </c>
      <c r="B95" s="89" t="s">
        <v>389</v>
      </c>
      <c r="C95" s="90">
        <v>1502</v>
      </c>
      <c r="D95" s="89" t="s">
        <v>16</v>
      </c>
      <c r="E95" s="89" t="str">
        <f t="shared" ref="E95" si="28">+C95&amp;"-"&amp;D95</f>
        <v>1502-DIŞ CEPHE KAPLAMA İŞLERİ</v>
      </c>
      <c r="F95" s="91" t="s">
        <v>446</v>
      </c>
      <c r="G95" s="92" t="s">
        <v>1073</v>
      </c>
      <c r="H95" s="93" t="str">
        <f t="shared" ref="H95" si="29">+C95&amp;F95&amp;"-"&amp;G95</f>
        <v>1502/08-Cephe Taş Kaplama İşleri</v>
      </c>
    </row>
    <row r="96" spans="1:8">
      <c r="A96" s="46" t="s">
        <v>201</v>
      </c>
      <c r="B96" s="47" t="s">
        <v>389</v>
      </c>
      <c r="C96" s="65">
        <v>1503</v>
      </c>
      <c r="D96" s="47" t="s">
        <v>19</v>
      </c>
      <c r="E96" s="47" t="str">
        <f t="shared" si="27"/>
        <v>1503-KORKULUK VE KÜPEŞTE İŞLERİ</v>
      </c>
      <c r="F96" s="66" t="s">
        <v>439</v>
      </c>
      <c r="G96" s="58" t="s">
        <v>518</v>
      </c>
      <c r="H96" s="67" t="str">
        <f t="shared" si="24"/>
        <v>1503/01-Cam Korkuluk İşleri</v>
      </c>
    </row>
    <row r="97" spans="1:8">
      <c r="A97" s="46" t="s">
        <v>201</v>
      </c>
      <c r="B97" s="47" t="s">
        <v>389</v>
      </c>
      <c r="C97" s="65">
        <v>1503</v>
      </c>
      <c r="D97" s="47" t="s">
        <v>19</v>
      </c>
      <c r="E97" s="47" t="str">
        <f t="shared" si="27"/>
        <v>1503-KORKULUK VE KÜPEŞTE İŞLERİ</v>
      </c>
      <c r="F97" s="66" t="s">
        <v>440</v>
      </c>
      <c r="G97" s="58" t="s">
        <v>519</v>
      </c>
      <c r="H97" s="67" t="str">
        <f t="shared" si="24"/>
        <v>1503/02-Alüminyum Korkuluk İşleri</v>
      </c>
    </row>
    <row r="98" spans="1:8">
      <c r="A98" s="46" t="s">
        <v>201</v>
      </c>
      <c r="B98" s="47" t="s">
        <v>389</v>
      </c>
      <c r="C98" s="65">
        <v>1503</v>
      </c>
      <c r="D98" s="47" t="s">
        <v>19</v>
      </c>
      <c r="E98" s="47" t="str">
        <f t="shared" si="27"/>
        <v>1503-KORKULUK VE KÜPEŞTE İŞLERİ</v>
      </c>
      <c r="F98" s="66" t="s">
        <v>441</v>
      </c>
      <c r="G98" s="58" t="s">
        <v>520</v>
      </c>
      <c r="H98" s="67" t="str">
        <f t="shared" si="24"/>
        <v>1503/03-Çelik Korkuluk İşleri</v>
      </c>
    </row>
    <row r="99" spans="1:8">
      <c r="A99" s="46" t="s">
        <v>201</v>
      </c>
      <c r="B99" s="47" t="s">
        <v>389</v>
      </c>
      <c r="C99" s="65">
        <v>1504</v>
      </c>
      <c r="D99" s="47" t="s">
        <v>37</v>
      </c>
      <c r="E99" s="47" t="str">
        <f t="shared" si="27"/>
        <v>1504-PERGOLA İŞLERİ</v>
      </c>
      <c r="F99" s="66" t="s">
        <v>439</v>
      </c>
      <c r="G99" s="58" t="s">
        <v>521</v>
      </c>
      <c r="H99" s="67" t="str">
        <f t="shared" si="24"/>
        <v>1504/01-Pergola İşleri</v>
      </c>
    </row>
    <row r="100" spans="1:8">
      <c r="A100" s="46" t="s">
        <v>201</v>
      </c>
      <c r="B100" s="47" t="s">
        <v>389</v>
      </c>
      <c r="C100" s="65">
        <v>1505</v>
      </c>
      <c r="D100" s="47" t="s">
        <v>38</v>
      </c>
      <c r="E100" s="47" t="str">
        <f t="shared" si="27"/>
        <v>1505-MENFEZ İŞLERİ</v>
      </c>
      <c r="F100" s="66" t="s">
        <v>439</v>
      </c>
      <c r="G100" s="58" t="s">
        <v>522</v>
      </c>
      <c r="H100" s="67" t="str">
        <f t="shared" si="24"/>
        <v>1505/01-Menfez İşleri</v>
      </c>
    </row>
    <row r="101" spans="1:8">
      <c r="A101" s="46" t="s">
        <v>201</v>
      </c>
      <c r="B101" s="47" t="s">
        <v>389</v>
      </c>
      <c r="C101" s="65">
        <v>1506</v>
      </c>
      <c r="D101" s="47" t="s">
        <v>71</v>
      </c>
      <c r="E101" s="47" t="str">
        <f t="shared" si="27"/>
        <v>1506-SEPERATÖR İŞLERİ</v>
      </c>
      <c r="F101" s="66" t="s">
        <v>439</v>
      </c>
      <c r="G101" s="58" t="s">
        <v>523</v>
      </c>
      <c r="H101" s="67" t="str">
        <f t="shared" si="24"/>
        <v>1506/01-Seperatör İşleri</v>
      </c>
    </row>
    <row r="102" spans="1:8">
      <c r="A102" s="46" t="s">
        <v>201</v>
      </c>
      <c r="B102" s="47" t="s">
        <v>389</v>
      </c>
      <c r="C102" s="65">
        <v>1507</v>
      </c>
      <c r="D102" s="47" t="s">
        <v>1074</v>
      </c>
      <c r="E102" s="47" t="str">
        <f t="shared" si="27"/>
        <v>1507-DENİZLİK VE HARPUŞTA İŞLERİ</v>
      </c>
      <c r="F102" s="66" t="s">
        <v>439</v>
      </c>
      <c r="G102" s="58" t="s">
        <v>524</v>
      </c>
      <c r="H102" s="67" t="str">
        <f t="shared" si="24"/>
        <v>1507/01-Denizlik İşleri</v>
      </c>
    </row>
    <row r="103" spans="1:8">
      <c r="A103" s="88" t="s">
        <v>201</v>
      </c>
      <c r="B103" s="89" t="s">
        <v>389</v>
      </c>
      <c r="C103" s="90">
        <v>1507</v>
      </c>
      <c r="D103" s="89" t="s">
        <v>1074</v>
      </c>
      <c r="E103" s="89" t="str">
        <f t="shared" ref="E103" si="30">+C103&amp;"-"&amp;D103</f>
        <v>1507-DENİZLİK VE HARPUŞTA İŞLERİ</v>
      </c>
      <c r="F103" s="91" t="s">
        <v>440</v>
      </c>
      <c r="G103" s="92" t="s">
        <v>1075</v>
      </c>
      <c r="H103" s="93" t="str">
        <f t="shared" ref="H103" si="31">+C103&amp;F103&amp;"-"&amp;G103</f>
        <v>1507/02-Harpuşta İşleri</v>
      </c>
    </row>
    <row r="104" spans="1:8">
      <c r="A104" s="46" t="s">
        <v>201</v>
      </c>
      <c r="B104" s="47" t="s">
        <v>389</v>
      </c>
      <c r="C104" s="65">
        <v>1508</v>
      </c>
      <c r="D104" s="47" t="s">
        <v>337</v>
      </c>
      <c r="E104" s="47" t="str">
        <f t="shared" si="27"/>
        <v>1508-İSKELE İŞLERİ</v>
      </c>
      <c r="F104" s="66" t="s">
        <v>439</v>
      </c>
      <c r="G104" s="58" t="s">
        <v>525</v>
      </c>
      <c r="H104" s="67" t="str">
        <f t="shared" si="24"/>
        <v>1508/01-İskele İşleri</v>
      </c>
    </row>
    <row r="105" spans="1:8">
      <c r="A105" s="46" t="s">
        <v>201</v>
      </c>
      <c r="B105" s="47" t="s">
        <v>408</v>
      </c>
      <c r="C105" s="65">
        <v>1601</v>
      </c>
      <c r="D105" s="47" t="s">
        <v>416</v>
      </c>
      <c r="E105" s="47" t="str">
        <f t="shared" si="27"/>
        <v>1601-YÜRÜME YOLU İŞLERİ</v>
      </c>
      <c r="F105" s="66" t="s">
        <v>439</v>
      </c>
      <c r="G105" s="58" t="s">
        <v>526</v>
      </c>
      <c r="H105" s="67" t="str">
        <f t="shared" si="24"/>
        <v>1601/01-Yürüme Yolu İşleri</v>
      </c>
    </row>
    <row r="106" spans="1:8">
      <c r="A106" s="46" t="s">
        <v>201</v>
      </c>
      <c r="B106" s="47" t="s">
        <v>408</v>
      </c>
      <c r="C106" s="65">
        <v>1602</v>
      </c>
      <c r="D106" s="47" t="s">
        <v>409</v>
      </c>
      <c r="E106" s="47" t="str">
        <f t="shared" si="27"/>
        <v>1602-BİTKİSEL PEYZAJ İŞLERİ</v>
      </c>
      <c r="F106" s="66" t="s">
        <v>439</v>
      </c>
      <c r="G106" s="58" t="s">
        <v>527</v>
      </c>
      <c r="H106" s="67" t="str">
        <f t="shared" si="24"/>
        <v>1602/01-Bitkisel Peyzaj İşleri</v>
      </c>
    </row>
    <row r="107" spans="1:8">
      <c r="A107" s="46" t="s">
        <v>201</v>
      </c>
      <c r="B107" s="47" t="s">
        <v>408</v>
      </c>
      <c r="C107" s="65">
        <v>1603</v>
      </c>
      <c r="D107" s="47" t="s">
        <v>410</v>
      </c>
      <c r="E107" s="47" t="str">
        <f t="shared" si="27"/>
        <v>1603-SULAMA TESİSATI İŞLERİ</v>
      </c>
      <c r="F107" s="66" t="s">
        <v>439</v>
      </c>
      <c r="G107" s="58" t="s">
        <v>528</v>
      </c>
      <c r="H107" s="67" t="str">
        <f t="shared" si="24"/>
        <v>1603/01-Sulama Tesisatı İşleri</v>
      </c>
    </row>
    <row r="108" spans="1:8">
      <c r="A108" s="46" t="s">
        <v>201</v>
      </c>
      <c r="B108" s="47" t="s">
        <v>408</v>
      </c>
      <c r="C108" s="65">
        <v>1604</v>
      </c>
      <c r="D108" s="47" t="s">
        <v>411</v>
      </c>
      <c r="E108" s="47" t="str">
        <f t="shared" si="27"/>
        <v>1604-ARAÇ YOLU İŞLERİ</v>
      </c>
      <c r="F108" s="66" t="s">
        <v>439</v>
      </c>
      <c r="G108" s="58" t="s">
        <v>529</v>
      </c>
      <c r="H108" s="67" t="str">
        <f t="shared" si="24"/>
        <v>1604/01-Asfalt Kaplama İşleri</v>
      </c>
    </row>
    <row r="109" spans="1:8">
      <c r="A109" s="46" t="s">
        <v>201</v>
      </c>
      <c r="B109" s="47" t="s">
        <v>408</v>
      </c>
      <c r="C109" s="65">
        <v>1604</v>
      </c>
      <c r="D109" s="47" t="s">
        <v>411</v>
      </c>
      <c r="E109" s="47" t="str">
        <f t="shared" si="27"/>
        <v>1604-ARAÇ YOLU İŞLERİ</v>
      </c>
      <c r="F109" s="66" t="s">
        <v>440</v>
      </c>
      <c r="G109" s="58" t="s">
        <v>530</v>
      </c>
      <c r="H109" s="67" t="str">
        <f t="shared" si="24"/>
        <v>1604/02-Beton Araç Yolu İşleri</v>
      </c>
    </row>
    <row r="110" spans="1:8">
      <c r="A110" s="46" t="s">
        <v>201</v>
      </c>
      <c r="B110" s="47" t="s">
        <v>408</v>
      </c>
      <c r="C110" s="65">
        <v>1605</v>
      </c>
      <c r="D110" s="47" t="s">
        <v>412</v>
      </c>
      <c r="E110" s="47" t="str">
        <f t="shared" si="27"/>
        <v>1605-ÇEVRE DUVARI ve KORKULUĞU İŞLERİ</v>
      </c>
      <c r="F110" s="66" t="s">
        <v>439</v>
      </c>
      <c r="G110" s="58" t="s">
        <v>531</v>
      </c>
      <c r="H110" s="67" t="str">
        <f t="shared" si="24"/>
        <v>1605/01-Çevre Duvarı İşleri</v>
      </c>
    </row>
    <row r="111" spans="1:8">
      <c r="A111" s="46" t="s">
        <v>201</v>
      </c>
      <c r="B111" s="47" t="s">
        <v>408</v>
      </c>
      <c r="C111" s="65">
        <v>1605</v>
      </c>
      <c r="D111" s="47" t="s">
        <v>412</v>
      </c>
      <c r="E111" s="47" t="str">
        <f t="shared" si="27"/>
        <v>1605-ÇEVRE DUVARI ve KORKULUĞU İŞLERİ</v>
      </c>
      <c r="F111" s="66" t="s">
        <v>440</v>
      </c>
      <c r="G111" s="58" t="s">
        <v>532</v>
      </c>
      <c r="H111" s="67" t="str">
        <f t="shared" si="24"/>
        <v>1605/02-Çevre Duvarı Korkuluk İşleri</v>
      </c>
    </row>
    <row r="112" spans="1:8">
      <c r="A112" s="46" t="s">
        <v>201</v>
      </c>
      <c r="B112" s="47" t="s">
        <v>408</v>
      </c>
      <c r="C112" s="65">
        <v>1606</v>
      </c>
      <c r="D112" s="47" t="s">
        <v>338</v>
      </c>
      <c r="E112" s="47" t="str">
        <f t="shared" si="27"/>
        <v>1606-HAVUZ İŞLERİ</v>
      </c>
      <c r="F112" s="66" t="s">
        <v>439</v>
      </c>
      <c r="G112" s="58" t="s">
        <v>533</v>
      </c>
      <c r="H112" s="67" t="str">
        <f t="shared" si="24"/>
        <v>1606/01-Süs Havuzu İşleri</v>
      </c>
    </row>
    <row r="113" spans="1:8">
      <c r="A113" s="46" t="s">
        <v>201</v>
      </c>
      <c r="B113" s="47" t="s">
        <v>408</v>
      </c>
      <c r="C113" s="65">
        <v>1606</v>
      </c>
      <c r="D113" s="47" t="s">
        <v>338</v>
      </c>
      <c r="E113" s="47" t="str">
        <f t="shared" si="27"/>
        <v>1606-HAVUZ İŞLERİ</v>
      </c>
      <c r="F113" s="66" t="s">
        <v>440</v>
      </c>
      <c r="G113" s="58" t="s">
        <v>534</v>
      </c>
      <c r="H113" s="67" t="str">
        <f t="shared" si="24"/>
        <v>1606/02-Yüzme Havuzu İşleri</v>
      </c>
    </row>
    <row r="114" spans="1:8" ht="15" customHeight="1">
      <c r="A114" s="46" t="s">
        <v>201</v>
      </c>
      <c r="B114" s="47" t="s">
        <v>408</v>
      </c>
      <c r="C114" s="65">
        <v>1607</v>
      </c>
      <c r="D114" s="47" t="s">
        <v>413</v>
      </c>
      <c r="E114" s="47" t="str">
        <f t="shared" si="27"/>
        <v>1607-KENT MOBİLYALARI İŞLERİ</v>
      </c>
      <c r="F114" s="66" t="s">
        <v>439</v>
      </c>
      <c r="G114" s="58" t="s">
        <v>535</v>
      </c>
      <c r="H114" s="67" t="str">
        <f t="shared" si="24"/>
        <v>1607/01-Kent Mobilyaları İşleri</v>
      </c>
    </row>
    <row r="115" spans="1:8">
      <c r="A115" s="46" t="s">
        <v>201</v>
      </c>
      <c r="B115" s="47" t="s">
        <v>408</v>
      </c>
      <c r="C115" s="65">
        <v>1608</v>
      </c>
      <c r="D115" s="47" t="s">
        <v>414</v>
      </c>
      <c r="E115" s="47" t="str">
        <f t="shared" si="27"/>
        <v>1608-ÇOCUK OYUN ALANLARI İŞLERİ</v>
      </c>
      <c r="F115" s="66" t="s">
        <v>439</v>
      </c>
      <c r="G115" s="58" t="s">
        <v>536</v>
      </c>
      <c r="H115" s="67" t="str">
        <f t="shared" si="24"/>
        <v>1608/01-Çocuk Oyun Alanı İşleri</v>
      </c>
    </row>
    <row r="116" spans="1:8">
      <c r="A116" s="46" t="s">
        <v>202</v>
      </c>
      <c r="B116" s="47" t="s">
        <v>200</v>
      </c>
      <c r="C116" s="65">
        <v>2101</v>
      </c>
      <c r="D116" s="47" t="s">
        <v>43</v>
      </c>
      <c r="E116" s="47" t="str">
        <f t="shared" si="27"/>
        <v>2101-VİTRİFİYE, ARMATÜR VE AKSESUARLAR</v>
      </c>
      <c r="F116" s="66" t="s">
        <v>439</v>
      </c>
      <c r="G116" s="58" t="s">
        <v>958</v>
      </c>
      <c r="H116" s="67" t="str">
        <f t="shared" si="24"/>
        <v>2101/01-Vitrifiye, Armatür ve Aksesuarlar</v>
      </c>
    </row>
    <row r="117" spans="1:8">
      <c r="A117" s="46" t="s">
        <v>202</v>
      </c>
      <c r="B117" s="47" t="s">
        <v>200</v>
      </c>
      <c r="C117" s="65">
        <v>2102</v>
      </c>
      <c r="D117" s="47" t="s">
        <v>936</v>
      </c>
      <c r="E117" s="47" t="str">
        <f t="shared" si="27"/>
        <v>2102-SIHHİ TESİSAT İŞLERİ</v>
      </c>
      <c r="F117" s="66" t="s">
        <v>439</v>
      </c>
      <c r="G117" s="58" t="s">
        <v>940</v>
      </c>
      <c r="H117" s="67" t="str">
        <f t="shared" si="24"/>
        <v>2102/01-Sıhhi Tesisat Borulama İşleri</v>
      </c>
    </row>
    <row r="118" spans="1:8">
      <c r="A118" s="46" t="s">
        <v>202</v>
      </c>
      <c r="B118" s="47" t="s">
        <v>200</v>
      </c>
      <c r="C118" s="65">
        <v>2102</v>
      </c>
      <c r="D118" s="47" t="s">
        <v>936</v>
      </c>
      <c r="E118" s="47" t="str">
        <f t="shared" si="27"/>
        <v>2102-SIHHİ TESİSAT İŞLERİ</v>
      </c>
      <c r="F118" s="66" t="s">
        <v>440</v>
      </c>
      <c r="G118" s="58" t="s">
        <v>942</v>
      </c>
      <c r="H118" s="67" t="str">
        <f t="shared" si="24"/>
        <v>2102/02-Hidroforlar ve Pompalar</v>
      </c>
    </row>
    <row r="119" spans="1:8">
      <c r="A119" s="46" t="s">
        <v>202</v>
      </c>
      <c r="B119" s="47" t="s">
        <v>200</v>
      </c>
      <c r="C119" s="65">
        <v>2102</v>
      </c>
      <c r="D119" s="47" t="s">
        <v>936</v>
      </c>
      <c r="E119" s="47" t="str">
        <f t="shared" si="27"/>
        <v>2102-SIHHİ TESİSAT İŞLERİ</v>
      </c>
      <c r="F119" s="66" t="s">
        <v>441</v>
      </c>
      <c r="G119" s="58" t="s">
        <v>943</v>
      </c>
      <c r="H119" s="67" t="str">
        <f t="shared" si="24"/>
        <v>2102/03-Sıhhi Tesisat Vana, Sayaç ve Ekipman İşleri</v>
      </c>
    </row>
    <row r="120" spans="1:8">
      <c r="A120" s="46" t="s">
        <v>202</v>
      </c>
      <c r="B120" s="47" t="s">
        <v>200</v>
      </c>
      <c r="C120" s="65">
        <v>2102</v>
      </c>
      <c r="D120" s="47" t="s">
        <v>936</v>
      </c>
      <c r="E120" s="47" t="str">
        <f t="shared" si="27"/>
        <v>2102-SIHHİ TESİSAT İŞLERİ</v>
      </c>
      <c r="F120" s="66" t="s">
        <v>442</v>
      </c>
      <c r="G120" s="58" t="s">
        <v>537</v>
      </c>
      <c r="H120" s="67" t="str">
        <f t="shared" si="24"/>
        <v>2102/04-Su Depoları, Arıtma Sistemleri</v>
      </c>
    </row>
    <row r="121" spans="1:8">
      <c r="A121" s="46" t="s">
        <v>202</v>
      </c>
      <c r="B121" s="47" t="s">
        <v>200</v>
      </c>
      <c r="C121" s="65">
        <v>2102</v>
      </c>
      <c r="D121" s="47" t="s">
        <v>936</v>
      </c>
      <c r="E121" s="47" t="str">
        <f t="shared" si="27"/>
        <v>2102-SIHHİ TESİSAT İŞLERİ</v>
      </c>
      <c r="F121" s="66" t="s">
        <v>443</v>
      </c>
      <c r="G121" s="58" t="s">
        <v>945</v>
      </c>
      <c r="H121" s="67" t="str">
        <f t="shared" si="24"/>
        <v>2102/05-Sıhhı Tesisat Boru İzolasyon İşleri</v>
      </c>
    </row>
    <row r="122" spans="1:8">
      <c r="A122" s="46" t="s">
        <v>202</v>
      </c>
      <c r="B122" s="47" t="s">
        <v>200</v>
      </c>
      <c r="C122" s="65">
        <v>2103</v>
      </c>
      <c r="D122" s="47" t="s">
        <v>937</v>
      </c>
      <c r="E122" s="47" t="str">
        <f t="shared" si="27"/>
        <v>2103-ISITMA-SOĞUTMA TESİSATI İŞLERİ</v>
      </c>
      <c r="F122" s="66" t="s">
        <v>439</v>
      </c>
      <c r="G122" s="58" t="s">
        <v>944</v>
      </c>
      <c r="H122" s="67" t="str">
        <f t="shared" si="24"/>
        <v>2103/01-Isıtma-Soğutma Tesisatı Borulama İşleri</v>
      </c>
    </row>
    <row r="123" spans="1:8" ht="15" customHeight="1">
      <c r="A123" s="46" t="s">
        <v>202</v>
      </c>
      <c r="B123" s="47" t="s">
        <v>200</v>
      </c>
      <c r="C123" s="65">
        <v>2103</v>
      </c>
      <c r="D123" s="47" t="s">
        <v>937</v>
      </c>
      <c r="E123" s="47" t="str">
        <f t="shared" si="27"/>
        <v>2103-ISITMA-SOĞUTMA TESİSATI İŞLERİ</v>
      </c>
      <c r="F123" s="66" t="s">
        <v>440</v>
      </c>
      <c r="G123" s="58" t="s">
        <v>538</v>
      </c>
      <c r="H123" s="67" t="str">
        <f t="shared" si="24"/>
        <v>2103/02-Yerden Isıtma Sistemi</v>
      </c>
    </row>
    <row r="124" spans="1:8">
      <c r="A124" s="46" t="s">
        <v>202</v>
      </c>
      <c r="B124" s="47" t="s">
        <v>200</v>
      </c>
      <c r="C124" s="65">
        <v>2103</v>
      </c>
      <c r="D124" s="47" t="s">
        <v>937</v>
      </c>
      <c r="E124" s="47" t="str">
        <f t="shared" si="27"/>
        <v>2103-ISITMA-SOĞUTMA TESİSATI İŞLERİ</v>
      </c>
      <c r="F124" s="66" t="s">
        <v>441</v>
      </c>
      <c r="G124" s="58" t="s">
        <v>946</v>
      </c>
      <c r="H124" s="67" t="str">
        <f t="shared" si="24"/>
        <v>2103/03-Isıtma-Soğutma Tesisatı Cihaz ve Ekipmanları</v>
      </c>
    </row>
    <row r="125" spans="1:8">
      <c r="A125" s="46" t="s">
        <v>202</v>
      </c>
      <c r="B125" s="47" t="s">
        <v>200</v>
      </c>
      <c r="C125" s="65">
        <v>2103</v>
      </c>
      <c r="D125" s="47" t="s">
        <v>937</v>
      </c>
      <c r="E125" s="47" t="str">
        <f t="shared" si="27"/>
        <v>2103-ISITMA-SOĞUTMA TESİSATI İŞLERİ</v>
      </c>
      <c r="F125" s="66" t="s">
        <v>442</v>
      </c>
      <c r="G125" s="58" t="s">
        <v>948</v>
      </c>
      <c r="H125" s="67" t="str">
        <f t="shared" si="24"/>
        <v xml:space="preserve">2103/04-Isıtma-Soğutma Tesisatı Pompaları </v>
      </c>
    </row>
    <row r="126" spans="1:8">
      <c r="A126" s="46" t="s">
        <v>202</v>
      </c>
      <c r="B126" s="47" t="s">
        <v>200</v>
      </c>
      <c r="C126" s="65">
        <v>2103</v>
      </c>
      <c r="D126" s="47" t="s">
        <v>937</v>
      </c>
      <c r="E126" s="47" t="str">
        <f t="shared" si="27"/>
        <v>2103-ISITMA-SOĞUTMA TESİSATI İŞLERİ</v>
      </c>
      <c r="F126" s="66" t="s">
        <v>443</v>
      </c>
      <c r="G126" s="58" t="s">
        <v>539</v>
      </c>
      <c r="H126" s="67" t="str">
        <f t="shared" si="24"/>
        <v>2103/05-Radyatör-Havlupan-Kollektör</v>
      </c>
    </row>
    <row r="127" spans="1:8">
      <c r="A127" s="46" t="s">
        <v>202</v>
      </c>
      <c r="B127" s="47" t="s">
        <v>200</v>
      </c>
      <c r="C127" s="65">
        <v>2103</v>
      </c>
      <c r="D127" s="47" t="s">
        <v>937</v>
      </c>
      <c r="E127" s="47" t="str">
        <f t="shared" si="27"/>
        <v>2103-ISITMA-SOĞUTMA TESİSATI İŞLERİ</v>
      </c>
      <c r="F127" s="66" t="s">
        <v>444</v>
      </c>
      <c r="G127" s="58" t="s">
        <v>947</v>
      </c>
      <c r="H127" s="67" t="str">
        <f t="shared" si="24"/>
        <v>2103/06-Isıtma-Soğutma Tesisatı Boru İzolasyonları İşleri</v>
      </c>
    </row>
    <row r="128" spans="1:8">
      <c r="A128" s="88" t="s">
        <v>202</v>
      </c>
      <c r="B128" s="89" t="s">
        <v>200</v>
      </c>
      <c r="C128" s="90">
        <v>2103</v>
      </c>
      <c r="D128" s="89" t="s">
        <v>937</v>
      </c>
      <c r="E128" s="89" t="str">
        <f t="shared" ref="E128" si="32">+C128&amp;"-"&amp;D128</f>
        <v>2103-ISITMA-SOĞUTMA TESİSATI İŞLERİ</v>
      </c>
      <c r="F128" s="91" t="s">
        <v>445</v>
      </c>
      <c r="G128" s="92" t="s">
        <v>1083</v>
      </c>
      <c r="H128" s="93" t="str">
        <f t="shared" ref="H128" si="33">+C128&amp;F128&amp;"-"&amp;G128</f>
        <v>2103/07-İklimlendirme Sistemi İşleri</v>
      </c>
    </row>
    <row r="129" spans="1:8">
      <c r="A129" s="46" t="s">
        <v>202</v>
      </c>
      <c r="B129" s="47" t="s">
        <v>200</v>
      </c>
      <c r="C129" s="65">
        <v>2104</v>
      </c>
      <c r="D129" s="47" t="s">
        <v>46</v>
      </c>
      <c r="E129" s="47" t="str">
        <f t="shared" si="27"/>
        <v>2104-HAVALANDIRMA SİSTEMİ İŞLERİ</v>
      </c>
      <c r="F129" s="66" t="s">
        <v>439</v>
      </c>
      <c r="G129" s="58" t="s">
        <v>951</v>
      </c>
      <c r="H129" s="67" t="str">
        <f t="shared" si="24"/>
        <v>2104/01-Havalandırma Tesisatı Cihaz ve Ekipmanları</v>
      </c>
    </row>
    <row r="130" spans="1:8">
      <c r="A130" s="46" t="s">
        <v>202</v>
      </c>
      <c r="B130" s="47" t="s">
        <v>200</v>
      </c>
      <c r="C130" s="65">
        <v>2104</v>
      </c>
      <c r="D130" s="47" t="s">
        <v>46</v>
      </c>
      <c r="E130" s="47" t="str">
        <f t="shared" si="27"/>
        <v>2104-HAVALANDIRMA SİSTEMİ İŞLERİ</v>
      </c>
      <c r="F130" s="66" t="s">
        <v>440</v>
      </c>
      <c r="G130" s="58" t="s">
        <v>540</v>
      </c>
      <c r="H130" s="67" t="str">
        <f t="shared" si="24"/>
        <v>2104/02-Otopark Havalandırma Sistemi</v>
      </c>
    </row>
    <row r="131" spans="1:8">
      <c r="A131" s="46" t="s">
        <v>202</v>
      </c>
      <c r="B131" s="47" t="s">
        <v>200</v>
      </c>
      <c r="C131" s="65">
        <v>2104</v>
      </c>
      <c r="D131" s="47" t="s">
        <v>46</v>
      </c>
      <c r="E131" s="47" t="str">
        <f t="shared" si="27"/>
        <v>2104-HAVALANDIRMA SİSTEMİ İŞLERİ</v>
      </c>
      <c r="F131" s="66" t="s">
        <v>441</v>
      </c>
      <c r="G131" s="58" t="s">
        <v>950</v>
      </c>
      <c r="H131" s="67" t="str">
        <f t="shared" si="24"/>
        <v>2104/03-Havalandırma Menfez ve Damperleri</v>
      </c>
    </row>
    <row r="132" spans="1:8">
      <c r="A132" s="46" t="s">
        <v>202</v>
      </c>
      <c r="B132" s="47" t="s">
        <v>200</v>
      </c>
      <c r="C132" s="65">
        <v>2104</v>
      </c>
      <c r="D132" s="47" t="s">
        <v>46</v>
      </c>
      <c r="E132" s="47" t="str">
        <f t="shared" si="27"/>
        <v>2104-HAVALANDIRMA SİSTEMİ İŞLERİ</v>
      </c>
      <c r="F132" s="66" t="s">
        <v>442</v>
      </c>
      <c r="G132" s="58" t="s">
        <v>959</v>
      </c>
      <c r="H132" s="67" t="str">
        <f t="shared" si="24"/>
        <v>2104/04-Merdiven ve Asansör Basınçlandırma Fanları</v>
      </c>
    </row>
    <row r="133" spans="1:8">
      <c r="A133" s="46" t="s">
        <v>202</v>
      </c>
      <c r="B133" s="47" t="s">
        <v>200</v>
      </c>
      <c r="C133" s="65">
        <v>2104</v>
      </c>
      <c r="D133" s="47" t="s">
        <v>46</v>
      </c>
      <c r="E133" s="47" t="str">
        <f t="shared" ref="E133" si="34">+C133&amp;"-"&amp;D133</f>
        <v>2104-HAVALANDIRMA SİSTEMİ İŞLERİ</v>
      </c>
      <c r="F133" s="66" t="s">
        <v>443</v>
      </c>
      <c r="G133" s="58" t="s">
        <v>949</v>
      </c>
      <c r="H133" s="67" t="str">
        <f t="shared" ref="H133" si="35">+C133&amp;F133&amp;"-"&amp;G133</f>
        <v>2104/05-Havalandırma Tesisatı Kanal ve İzolasyon İşleri</v>
      </c>
    </row>
    <row r="134" spans="1:8">
      <c r="A134" s="46" t="s">
        <v>202</v>
      </c>
      <c r="B134" s="47" t="s">
        <v>200</v>
      </c>
      <c r="C134" s="65">
        <v>2105</v>
      </c>
      <c r="D134" s="47" t="s">
        <v>938</v>
      </c>
      <c r="E134" s="47" t="str">
        <f t="shared" si="27"/>
        <v>2105-DOĞALGAZ TESİSATI İŞLERİ</v>
      </c>
      <c r="F134" s="66" t="s">
        <v>439</v>
      </c>
      <c r="G134" s="58" t="s">
        <v>941</v>
      </c>
      <c r="H134" s="67" t="str">
        <f t="shared" si="24"/>
        <v>2105/01-Doğalgaz Tesisatı Borulama İşleri</v>
      </c>
    </row>
    <row r="135" spans="1:8">
      <c r="A135" s="46" t="s">
        <v>202</v>
      </c>
      <c r="B135" s="47" t="s">
        <v>200</v>
      </c>
      <c r="C135" s="65">
        <v>2105</v>
      </c>
      <c r="D135" s="47" t="s">
        <v>938</v>
      </c>
      <c r="E135" s="47" t="str">
        <f t="shared" ref="E135:E137" si="36">+C135&amp;"-"&amp;D135</f>
        <v>2105-DOĞALGAZ TESİSATI İŞLERİ</v>
      </c>
      <c r="F135" s="66" t="s">
        <v>440</v>
      </c>
      <c r="G135" s="58" t="s">
        <v>952</v>
      </c>
      <c r="H135" s="67" t="str">
        <f t="shared" si="24"/>
        <v>2105/02-Vana, Sayaç ve Doğalgaz Ekipman İşleri</v>
      </c>
    </row>
    <row r="136" spans="1:8">
      <c r="A136" s="46" t="s">
        <v>202</v>
      </c>
      <c r="B136" s="47" t="s">
        <v>200</v>
      </c>
      <c r="C136" s="65">
        <v>2105</v>
      </c>
      <c r="D136" s="47" t="s">
        <v>938</v>
      </c>
      <c r="E136" s="47" t="str">
        <f t="shared" si="36"/>
        <v>2105-DOĞALGAZ TESİSATI İŞLERİ</v>
      </c>
      <c r="F136" s="66" t="s">
        <v>441</v>
      </c>
      <c r="G136" s="58" t="s">
        <v>939</v>
      </c>
      <c r="H136" s="67" t="str">
        <f t="shared" si="24"/>
        <v>2105/03-Basınç Düşürme İstasyonları</v>
      </c>
    </row>
    <row r="137" spans="1:8">
      <c r="A137" s="46" t="s">
        <v>202</v>
      </c>
      <c r="B137" s="47" t="s">
        <v>200</v>
      </c>
      <c r="C137" s="65">
        <v>2105</v>
      </c>
      <c r="D137" s="47" t="s">
        <v>938</v>
      </c>
      <c r="E137" s="47" t="str">
        <f t="shared" si="36"/>
        <v>2105-DOĞALGAZ TESİSATI İŞLERİ</v>
      </c>
      <c r="F137" s="66" t="s">
        <v>442</v>
      </c>
      <c r="G137" s="58" t="s">
        <v>960</v>
      </c>
      <c r="H137" s="67" t="str">
        <f t="shared" si="24"/>
        <v>2105/04-Abonelik ve Projelendirme Giderleri</v>
      </c>
    </row>
    <row r="138" spans="1:8">
      <c r="A138" s="46" t="s">
        <v>202</v>
      </c>
      <c r="B138" s="47" t="s">
        <v>200</v>
      </c>
      <c r="C138" s="65">
        <v>2106</v>
      </c>
      <c r="D138" s="47" t="s">
        <v>977</v>
      </c>
      <c r="E138" s="47" t="str">
        <f t="shared" si="27"/>
        <v>2106-YANGIN TESİSATI İŞLERİ</v>
      </c>
      <c r="F138" s="66" t="s">
        <v>439</v>
      </c>
      <c r="G138" s="58" t="s">
        <v>982</v>
      </c>
      <c r="H138" s="67" t="str">
        <f t="shared" si="24"/>
        <v>2106/01-Yangın Tesisatı Borulama İşleri</v>
      </c>
    </row>
    <row r="139" spans="1:8">
      <c r="A139" s="46" t="s">
        <v>202</v>
      </c>
      <c r="B139" s="47" t="s">
        <v>200</v>
      </c>
      <c r="C139" s="65">
        <v>2106</v>
      </c>
      <c r="D139" s="47" t="s">
        <v>977</v>
      </c>
      <c r="E139" s="47" t="str">
        <f t="shared" si="27"/>
        <v>2106-YANGIN TESİSATI İŞLERİ</v>
      </c>
      <c r="F139" s="66" t="s">
        <v>440</v>
      </c>
      <c r="G139" s="58" t="s">
        <v>976</v>
      </c>
      <c r="H139" s="67" t="str">
        <f t="shared" si="24"/>
        <v>2106/02-Yangın Pompa Grubu</v>
      </c>
    </row>
    <row r="140" spans="1:8">
      <c r="A140" s="46" t="s">
        <v>202</v>
      </c>
      <c r="B140" s="47" t="s">
        <v>200</v>
      </c>
      <c r="C140" s="65">
        <v>2106</v>
      </c>
      <c r="D140" s="47" t="s">
        <v>977</v>
      </c>
      <c r="E140" s="47" t="str">
        <f t="shared" si="27"/>
        <v>2106-YANGIN TESİSATI İŞLERİ</v>
      </c>
      <c r="F140" s="66" t="s">
        <v>441</v>
      </c>
      <c r="G140" s="58" t="s">
        <v>983</v>
      </c>
      <c r="H140" s="67" t="str">
        <f t="shared" si="24"/>
        <v>2106/03-Yangın Dolabı ve Hidrant Montaj İşleri</v>
      </c>
    </row>
    <row r="141" spans="1:8">
      <c r="A141" s="46" t="s">
        <v>202</v>
      </c>
      <c r="B141" s="47" t="s">
        <v>200</v>
      </c>
      <c r="C141" s="65">
        <v>2106</v>
      </c>
      <c r="D141" s="47" t="s">
        <v>977</v>
      </c>
      <c r="E141" s="47" t="str">
        <f t="shared" ref="E141" si="37">+C141&amp;"-"&amp;D141</f>
        <v>2106-YANGIN TESİSATI İŞLERİ</v>
      </c>
      <c r="F141" s="66" t="s">
        <v>442</v>
      </c>
      <c r="G141" s="58" t="s">
        <v>981</v>
      </c>
      <c r="H141" s="67" t="str">
        <f t="shared" si="24"/>
        <v>2106/04-Yangın Vana Grubu</v>
      </c>
    </row>
    <row r="142" spans="1:8">
      <c r="A142" s="46" t="s">
        <v>202</v>
      </c>
      <c r="B142" s="47" t="s">
        <v>200</v>
      </c>
      <c r="C142" s="65">
        <v>2106</v>
      </c>
      <c r="D142" s="47" t="s">
        <v>977</v>
      </c>
      <c r="E142" s="47" t="str">
        <f t="shared" si="27"/>
        <v>2106-YANGIN TESİSATI İŞLERİ</v>
      </c>
      <c r="F142" s="66" t="s">
        <v>443</v>
      </c>
      <c r="G142" s="58" t="s">
        <v>984</v>
      </c>
      <c r="H142" s="67" t="str">
        <f t="shared" si="24"/>
        <v>2106/05-Sprinkler Sistemi</v>
      </c>
    </row>
    <row r="143" spans="1:8">
      <c r="A143" s="46" t="s">
        <v>202</v>
      </c>
      <c r="B143" s="47" t="s">
        <v>200</v>
      </c>
      <c r="C143" s="65">
        <v>2106</v>
      </c>
      <c r="D143" s="47" t="s">
        <v>977</v>
      </c>
      <c r="E143" s="47" t="str">
        <f t="shared" si="27"/>
        <v>2106-YANGIN TESİSATI İŞLERİ</v>
      </c>
      <c r="F143" s="66" t="s">
        <v>444</v>
      </c>
      <c r="G143" s="58" t="s">
        <v>542</v>
      </c>
      <c r="H143" s="67" t="str">
        <f t="shared" si="24"/>
        <v>2106/06-Yangın Su Depoları</v>
      </c>
    </row>
    <row r="144" spans="1:8">
      <c r="A144" s="46" t="s">
        <v>202</v>
      </c>
      <c r="B144" s="47" t="s">
        <v>200</v>
      </c>
      <c r="C144" s="65">
        <v>2107</v>
      </c>
      <c r="D144" s="47" t="s">
        <v>978</v>
      </c>
      <c r="E144" s="47" t="str">
        <f t="shared" si="27"/>
        <v>2107-HAVUZ TESİSATI İŞLERİ</v>
      </c>
      <c r="F144" s="66" t="s">
        <v>439</v>
      </c>
      <c r="G144" s="58" t="s">
        <v>988</v>
      </c>
      <c r="H144" s="67" t="str">
        <f t="shared" si="24"/>
        <v>2107/01-Havuz Tesisatı Borulama İşleri</v>
      </c>
    </row>
    <row r="145" spans="1:8">
      <c r="A145" s="46" t="s">
        <v>202</v>
      </c>
      <c r="B145" s="47" t="s">
        <v>200</v>
      </c>
      <c r="C145" s="65">
        <v>2107</v>
      </c>
      <c r="D145" s="47" t="s">
        <v>978</v>
      </c>
      <c r="E145" s="47" t="str">
        <f t="shared" si="27"/>
        <v>2107-HAVUZ TESİSATI İŞLERİ</v>
      </c>
      <c r="F145" s="66" t="s">
        <v>440</v>
      </c>
      <c r="G145" s="58" t="s">
        <v>543</v>
      </c>
      <c r="H145" s="67" t="str">
        <f t="shared" si="24"/>
        <v>2107/02-Havuz Plakalı Eşanjör Isıtma Sistemi</v>
      </c>
    </row>
    <row r="146" spans="1:8">
      <c r="A146" s="46" t="s">
        <v>202</v>
      </c>
      <c r="B146" s="47" t="s">
        <v>200</v>
      </c>
      <c r="C146" s="65">
        <v>2107</v>
      </c>
      <c r="D146" s="47" t="s">
        <v>978</v>
      </c>
      <c r="E146" s="47" t="str">
        <f t="shared" si="27"/>
        <v>2107-HAVUZ TESİSATI İŞLERİ</v>
      </c>
      <c r="F146" s="66" t="s">
        <v>441</v>
      </c>
      <c r="G146" s="58" t="s">
        <v>989</v>
      </c>
      <c r="H146" s="67" t="str">
        <f t="shared" si="24"/>
        <v>2107/03-Havuz Tesisatı Cihaz ve Ekipmanları</v>
      </c>
    </row>
    <row r="147" spans="1:8">
      <c r="A147" s="46" t="s">
        <v>202</v>
      </c>
      <c r="B147" s="47" t="s">
        <v>200</v>
      </c>
      <c r="C147" s="65">
        <v>2107</v>
      </c>
      <c r="D147" s="47" t="s">
        <v>978</v>
      </c>
      <c r="E147" s="47" t="str">
        <f t="shared" si="27"/>
        <v>2107-HAVUZ TESİSATI İŞLERİ</v>
      </c>
      <c r="F147" s="66" t="s">
        <v>442</v>
      </c>
      <c r="G147" s="58" t="s">
        <v>961</v>
      </c>
      <c r="H147" s="67" t="str">
        <f t="shared" si="24"/>
        <v>2107/04-Pano ve Elektrik Sistemi (Led Aydınlatma V.B.)</v>
      </c>
    </row>
    <row r="148" spans="1:8">
      <c r="A148" s="46" t="s">
        <v>202</v>
      </c>
      <c r="B148" s="47" t="s">
        <v>200</v>
      </c>
      <c r="C148" s="65">
        <v>2107</v>
      </c>
      <c r="D148" s="47" t="s">
        <v>978</v>
      </c>
      <c r="E148" s="47" t="str">
        <f t="shared" si="27"/>
        <v>2107-HAVUZ TESİSATI İŞLERİ</v>
      </c>
      <c r="F148" s="66" t="s">
        <v>443</v>
      </c>
      <c r="G148" s="58" t="s">
        <v>962</v>
      </c>
      <c r="H148" s="67" t="str">
        <f t="shared" si="24"/>
        <v>2107/05-İşletme Malzemeleri (Test Kiti ve Kimyasallar,Derin Tip Kepçe ve Fırça)</v>
      </c>
    </row>
    <row r="149" spans="1:8">
      <c r="A149" s="46" t="s">
        <v>202</v>
      </c>
      <c r="B149" s="47" t="s">
        <v>200</v>
      </c>
      <c r="C149" s="65">
        <v>2107</v>
      </c>
      <c r="D149" s="47" t="s">
        <v>978</v>
      </c>
      <c r="E149" s="47" t="str">
        <f t="shared" si="27"/>
        <v>2107-HAVUZ TESİSATI İŞLERİ</v>
      </c>
      <c r="F149" s="66" t="s">
        <v>444</v>
      </c>
      <c r="G149" s="58" t="s">
        <v>544</v>
      </c>
      <c r="H149" s="67" t="str">
        <f t="shared" si="24"/>
        <v>2107/06-Otomatik Dezenfeksiyon Kontrol Sistemi</v>
      </c>
    </row>
    <row r="150" spans="1:8">
      <c r="A150" s="46" t="s">
        <v>202</v>
      </c>
      <c r="B150" s="47" t="s">
        <v>200</v>
      </c>
      <c r="C150" s="65">
        <v>2108</v>
      </c>
      <c r="D150" s="47" t="s">
        <v>985</v>
      </c>
      <c r="E150" s="47" t="str">
        <f t="shared" si="27"/>
        <v>2108-SİSMİK VE TİTREŞİM ÖNLEMLER</v>
      </c>
      <c r="F150" s="66" t="s">
        <v>439</v>
      </c>
      <c r="G150" s="58" t="s">
        <v>986</v>
      </c>
      <c r="H150" s="67" t="str">
        <f t="shared" ref="H150:H211" si="38">+C150&amp;F150&amp;"-"&amp;G150</f>
        <v>2108/01-Sismik ve Titreşim Önleyici Sistemler</v>
      </c>
    </row>
    <row r="151" spans="1:8">
      <c r="A151" s="46" t="s">
        <v>202</v>
      </c>
      <c r="B151" s="47" t="s">
        <v>200</v>
      </c>
      <c r="C151" s="65">
        <v>2109</v>
      </c>
      <c r="D151" s="47" t="s">
        <v>980</v>
      </c>
      <c r="E151" s="47" t="str">
        <f t="shared" ref="E151" si="39">+C151&amp;"-"&amp;D151</f>
        <v>2109-PASİF YANGIN DURDURUCU ÖNLEMLER</v>
      </c>
      <c r="F151" s="66" t="s">
        <v>439</v>
      </c>
      <c r="G151" s="58" t="s">
        <v>979</v>
      </c>
      <c r="H151" s="67" t="str">
        <f t="shared" ref="H151" si="40">+C151&amp;F151&amp;"-"&amp;G151</f>
        <v>2109/01-Mekanik Tesisat Yangın Durdurucu Önlemler</v>
      </c>
    </row>
    <row r="152" spans="1:8">
      <c r="A152" s="46" t="s">
        <v>202</v>
      </c>
      <c r="B152" s="47" t="s">
        <v>200</v>
      </c>
      <c r="C152" s="65">
        <v>2110</v>
      </c>
      <c r="D152" s="47" t="s">
        <v>182</v>
      </c>
      <c r="E152" s="47" t="str">
        <f t="shared" ref="E152:E216" si="41">+C152&amp;"-"&amp;D152</f>
        <v>2110-MEKANİK OTOMASYON SİSTEMLERİ</v>
      </c>
      <c r="F152" s="66" t="s">
        <v>439</v>
      </c>
      <c r="G152" s="58" t="s">
        <v>987</v>
      </c>
      <c r="H152" s="67" t="str">
        <f t="shared" si="38"/>
        <v>2110/01-MCC/ DDC Panoları ve Kablolaması</v>
      </c>
    </row>
    <row r="153" spans="1:8">
      <c r="A153" s="46" t="s">
        <v>202</v>
      </c>
      <c r="B153" s="47" t="s">
        <v>200</v>
      </c>
      <c r="C153" s="65">
        <v>2110</v>
      </c>
      <c r="D153" s="47" t="s">
        <v>182</v>
      </c>
      <c r="E153" s="47" t="str">
        <f t="shared" si="41"/>
        <v>2110-MEKANİK OTOMASYON SİSTEMLERİ</v>
      </c>
      <c r="F153" s="66" t="s">
        <v>440</v>
      </c>
      <c r="G153" s="58" t="s">
        <v>963</v>
      </c>
      <c r="H153" s="67" t="str">
        <f t="shared" si="38"/>
        <v>2110/02-Sensörler ve Dedektörler</v>
      </c>
    </row>
    <row r="154" spans="1:8">
      <c r="A154" s="46" t="s">
        <v>202</v>
      </c>
      <c r="B154" s="47" t="s">
        <v>200</v>
      </c>
      <c r="C154" s="65">
        <v>2110</v>
      </c>
      <c r="D154" s="47" t="s">
        <v>182</v>
      </c>
      <c r="E154" s="47" t="str">
        <f t="shared" si="41"/>
        <v>2110-MEKANİK OTOMASYON SİSTEMLERİ</v>
      </c>
      <c r="F154" s="66" t="s">
        <v>441</v>
      </c>
      <c r="G154" s="58" t="s">
        <v>964</v>
      </c>
      <c r="H154" s="67" t="str">
        <f t="shared" si="38"/>
        <v>2110/03-Motorlu Vana ve Aktüatörler</v>
      </c>
    </row>
    <row r="155" spans="1:8">
      <c r="A155" s="46" t="s">
        <v>202</v>
      </c>
      <c r="B155" s="47" t="s">
        <v>200</v>
      </c>
      <c r="C155" s="65">
        <v>2110</v>
      </c>
      <c r="D155" s="47" t="s">
        <v>182</v>
      </c>
      <c r="E155" s="47" t="str">
        <f t="shared" si="41"/>
        <v>2110-MEKANİK OTOMASYON SİSTEMLERİ</v>
      </c>
      <c r="F155" s="66" t="s">
        <v>442</v>
      </c>
      <c r="G155" s="58" t="s">
        <v>965</v>
      </c>
      <c r="H155" s="67" t="str">
        <f t="shared" si="38"/>
        <v>2110/04-Yazılım,Ağ ve Devreye Alma</v>
      </c>
    </row>
    <row r="156" spans="1:8">
      <c r="A156" s="46" t="s">
        <v>202</v>
      </c>
      <c r="B156" s="47" t="s">
        <v>200</v>
      </c>
      <c r="C156" s="65">
        <v>2111</v>
      </c>
      <c r="D156" s="47" t="s">
        <v>929</v>
      </c>
      <c r="E156" s="47" t="str">
        <f>+C156&amp;"-"&amp;D156</f>
        <v>2111-MEKANİK TEST VE DEVREYE ALMA İŞLERİ</v>
      </c>
      <c r="F156" s="66" t="s">
        <v>439</v>
      </c>
      <c r="G156" s="58" t="s">
        <v>545</v>
      </c>
      <c r="H156" s="67" t="str">
        <f>+C156&amp;F156&amp;"-"&amp;G156</f>
        <v>2111/01-Flushıng-Devreye Alma İşlemleri-As Buılt Projeler</v>
      </c>
    </row>
    <row r="157" spans="1:8">
      <c r="A157" s="46" t="s">
        <v>203</v>
      </c>
      <c r="B157" s="47" t="s">
        <v>204</v>
      </c>
      <c r="C157" s="65">
        <v>3101</v>
      </c>
      <c r="D157" s="47" t="s">
        <v>339</v>
      </c>
      <c r="E157" s="47" t="str">
        <f t="shared" si="41"/>
        <v>3101-TOPRAKLAMA VE YILDIRIMDAN KORUNMA TESİSATI</v>
      </c>
      <c r="F157" s="66" t="s">
        <v>439</v>
      </c>
      <c r="G157" s="58" t="s">
        <v>966</v>
      </c>
      <c r="H157" s="67" t="str">
        <f t="shared" si="38"/>
        <v>3101/01-Topraklama ve Yıldırımdan Korunma Tesisatı</v>
      </c>
    </row>
    <row r="158" spans="1:8">
      <c r="A158" s="46" t="s">
        <v>203</v>
      </c>
      <c r="B158" s="47" t="s">
        <v>204</v>
      </c>
      <c r="C158" s="65">
        <v>3102</v>
      </c>
      <c r="D158" s="47" t="s">
        <v>340</v>
      </c>
      <c r="E158" s="47" t="str">
        <f t="shared" si="41"/>
        <v>3102-SORTİ TESİSATI</v>
      </c>
      <c r="F158" s="66" t="s">
        <v>439</v>
      </c>
      <c r="G158" s="58" t="s">
        <v>546</v>
      </c>
      <c r="H158" s="67" t="str">
        <f t="shared" si="38"/>
        <v>3102/01-Sorti Kabloları</v>
      </c>
    </row>
    <row r="159" spans="1:8">
      <c r="A159" s="46" t="s">
        <v>203</v>
      </c>
      <c r="B159" s="47" t="s">
        <v>204</v>
      </c>
      <c r="C159" s="65">
        <v>3102</v>
      </c>
      <c r="D159" s="47" t="s">
        <v>340</v>
      </c>
      <c r="E159" s="47" t="str">
        <f t="shared" si="41"/>
        <v>3102-SORTİ TESİSATI</v>
      </c>
      <c r="F159" s="66" t="s">
        <v>440</v>
      </c>
      <c r="G159" s="58" t="s">
        <v>547</v>
      </c>
      <c r="H159" s="67" t="str">
        <f t="shared" si="38"/>
        <v>3102/02-Sorti Borulama Tesisatı</v>
      </c>
    </row>
    <row r="160" spans="1:8">
      <c r="A160" s="46" t="s">
        <v>203</v>
      </c>
      <c r="B160" s="47" t="s">
        <v>204</v>
      </c>
      <c r="C160" s="65">
        <v>3102</v>
      </c>
      <c r="D160" s="47" t="s">
        <v>340</v>
      </c>
      <c r="E160" s="47" t="str">
        <f t="shared" si="41"/>
        <v>3102-SORTİ TESİSATI</v>
      </c>
      <c r="F160" s="66" t="s">
        <v>441</v>
      </c>
      <c r="G160" s="58" t="s">
        <v>548</v>
      </c>
      <c r="H160" s="67" t="str">
        <f t="shared" si="38"/>
        <v>3102/03-Sorti Ekipmanları</v>
      </c>
    </row>
    <row r="161" spans="1:8">
      <c r="A161" s="46" t="s">
        <v>203</v>
      </c>
      <c r="B161" s="47" t="s">
        <v>204</v>
      </c>
      <c r="C161" s="65">
        <v>3103</v>
      </c>
      <c r="D161" s="47" t="s">
        <v>341</v>
      </c>
      <c r="E161" s="47" t="str">
        <f t="shared" si="41"/>
        <v>3103-KABLO KANAL TESİSATI</v>
      </c>
      <c r="F161" s="66" t="s">
        <v>439</v>
      </c>
      <c r="G161" s="58" t="s">
        <v>549</v>
      </c>
      <c r="H161" s="67" t="str">
        <f t="shared" si="38"/>
        <v>3103/01-Kablo Kanal Tesisatı</v>
      </c>
    </row>
    <row r="162" spans="1:8">
      <c r="A162" s="46" t="s">
        <v>203</v>
      </c>
      <c r="B162" s="47" t="s">
        <v>204</v>
      </c>
      <c r="C162" s="65">
        <v>3104</v>
      </c>
      <c r="D162" s="47" t="s">
        <v>342</v>
      </c>
      <c r="E162" s="47" t="str">
        <f t="shared" si="41"/>
        <v>3104-ALÇAK GERİLİM KABLOLARI</v>
      </c>
      <c r="F162" s="66" t="s">
        <v>439</v>
      </c>
      <c r="G162" s="58" t="s">
        <v>550</v>
      </c>
      <c r="H162" s="67" t="str">
        <f t="shared" si="38"/>
        <v>3104/01-Bakır İletkenli Kablolar</v>
      </c>
    </row>
    <row r="163" spans="1:8">
      <c r="A163" s="46" t="s">
        <v>203</v>
      </c>
      <c r="B163" s="47" t="s">
        <v>204</v>
      </c>
      <c r="C163" s="65">
        <v>3104</v>
      </c>
      <c r="D163" s="47" t="s">
        <v>342</v>
      </c>
      <c r="E163" s="47" t="str">
        <f t="shared" si="41"/>
        <v>3104-ALÇAK GERİLİM KABLOLARI</v>
      </c>
      <c r="F163" s="66" t="s">
        <v>440</v>
      </c>
      <c r="G163" s="58" t="s">
        <v>551</v>
      </c>
      <c r="H163" s="67" t="str">
        <f t="shared" si="38"/>
        <v>3104/02-Alüminyum İletkenli Kablolar</v>
      </c>
    </row>
    <row r="164" spans="1:8">
      <c r="A164" s="46" t="s">
        <v>203</v>
      </c>
      <c r="B164" s="47" t="s">
        <v>204</v>
      </c>
      <c r="C164" s="65">
        <v>3105</v>
      </c>
      <c r="D164" s="47" t="s">
        <v>343</v>
      </c>
      <c r="E164" s="47" t="str">
        <f t="shared" si="41"/>
        <v>3105-ZAYIF AKIM KABLOLARI</v>
      </c>
      <c r="F164" s="66" t="s">
        <v>439</v>
      </c>
      <c r="G164" s="58" t="s">
        <v>552</v>
      </c>
      <c r="H164" s="67" t="str">
        <f t="shared" si="38"/>
        <v>3105/01-Zayıf Akım Kabloları</v>
      </c>
    </row>
    <row r="165" spans="1:8">
      <c r="A165" s="46" t="s">
        <v>203</v>
      </c>
      <c r="B165" s="47" t="s">
        <v>204</v>
      </c>
      <c r="C165" s="65">
        <v>3106</v>
      </c>
      <c r="D165" s="47" t="s">
        <v>158</v>
      </c>
      <c r="E165" s="47" t="str">
        <f t="shared" si="41"/>
        <v>3106-BUSBAR TESİSATI</v>
      </c>
      <c r="F165" s="66" t="s">
        <v>439</v>
      </c>
      <c r="G165" s="58" t="s">
        <v>553</v>
      </c>
      <c r="H165" s="67" t="str">
        <f t="shared" si="38"/>
        <v>3106/01-Güç Busbar Sistemleri</v>
      </c>
    </row>
    <row r="166" spans="1:8">
      <c r="A166" s="46" t="s">
        <v>203</v>
      </c>
      <c r="B166" s="47" t="s">
        <v>204</v>
      </c>
      <c r="C166" s="65">
        <v>3106</v>
      </c>
      <c r="D166" s="47" t="s">
        <v>158</v>
      </c>
      <c r="E166" s="47" t="str">
        <f t="shared" si="41"/>
        <v>3106-BUSBAR TESİSATI</v>
      </c>
      <c r="F166" s="66" t="s">
        <v>440</v>
      </c>
      <c r="G166" s="58" t="s">
        <v>554</v>
      </c>
      <c r="H166" s="67" t="str">
        <f t="shared" si="38"/>
        <v>3106/02-Aydınlatma Busbar Sistemleri</v>
      </c>
    </row>
    <row r="167" spans="1:8">
      <c r="A167" s="46" t="s">
        <v>203</v>
      </c>
      <c r="B167" s="47" t="s">
        <v>204</v>
      </c>
      <c r="C167" s="65">
        <v>3106</v>
      </c>
      <c r="D167" s="47" t="s">
        <v>158</v>
      </c>
      <c r="E167" s="47" t="str">
        <f t="shared" si="41"/>
        <v>3106-BUSBAR TESİSATI</v>
      </c>
      <c r="F167" s="66" t="s">
        <v>441</v>
      </c>
      <c r="G167" s="58" t="s">
        <v>555</v>
      </c>
      <c r="H167" s="67" t="str">
        <f t="shared" si="38"/>
        <v>3106/03-Döşeme Altı Busbar Sistemleri</v>
      </c>
    </row>
    <row r="168" spans="1:8">
      <c r="A168" s="46" t="s">
        <v>203</v>
      </c>
      <c r="B168" s="47" t="s">
        <v>204</v>
      </c>
      <c r="C168" s="65">
        <v>3107</v>
      </c>
      <c r="D168" s="47" t="s">
        <v>344</v>
      </c>
      <c r="E168" s="47" t="str">
        <f t="shared" si="41"/>
        <v>3107-PANO TESİSATI</v>
      </c>
      <c r="F168" s="66" t="s">
        <v>439</v>
      </c>
      <c r="G168" s="58" t="s">
        <v>556</v>
      </c>
      <c r="H168" s="67" t="str">
        <f t="shared" si="38"/>
        <v>3107/01-Pano Tesisatı</v>
      </c>
    </row>
    <row r="169" spans="1:8">
      <c r="A169" s="46" t="s">
        <v>203</v>
      </c>
      <c r="B169" s="47" t="s">
        <v>204</v>
      </c>
      <c r="C169" s="65">
        <v>3108</v>
      </c>
      <c r="D169" s="47" t="s">
        <v>345</v>
      </c>
      <c r="E169" s="47" t="str">
        <f t="shared" si="41"/>
        <v>3108-AYDINLATMA ARMATÜRLERİ</v>
      </c>
      <c r="F169" s="66" t="s">
        <v>439</v>
      </c>
      <c r="G169" s="58" t="s">
        <v>557</v>
      </c>
      <c r="H169" s="67" t="str">
        <f t="shared" si="38"/>
        <v>3108/01-Aydınlatma Armatürleri</v>
      </c>
    </row>
    <row r="170" spans="1:8">
      <c r="A170" s="46" t="s">
        <v>203</v>
      </c>
      <c r="B170" s="47" t="s">
        <v>204</v>
      </c>
      <c r="C170" s="65">
        <v>3108</v>
      </c>
      <c r="D170" s="47" t="s">
        <v>345</v>
      </c>
      <c r="E170" s="47" t="str">
        <f t="shared" si="41"/>
        <v>3108-AYDINLATMA ARMATÜRLERİ</v>
      </c>
      <c r="F170" s="66" t="s">
        <v>440</v>
      </c>
      <c r="G170" s="58" t="s">
        <v>558</v>
      </c>
      <c r="H170" s="67" t="str">
        <f t="shared" si="38"/>
        <v>3108/02-Çevre Aydınlatma Armatürleri</v>
      </c>
    </row>
    <row r="171" spans="1:8">
      <c r="A171" s="46" t="s">
        <v>203</v>
      </c>
      <c r="B171" s="47" t="s">
        <v>204</v>
      </c>
      <c r="C171" s="65">
        <v>3108</v>
      </c>
      <c r="D171" s="47" t="s">
        <v>345</v>
      </c>
      <c r="E171" s="47" t="str">
        <f t="shared" si="41"/>
        <v>3108-AYDINLATMA ARMATÜRLERİ</v>
      </c>
      <c r="F171" s="66" t="s">
        <v>441</v>
      </c>
      <c r="G171" s="58" t="s">
        <v>559</v>
      </c>
      <c r="H171" s="67" t="str">
        <f t="shared" si="38"/>
        <v>3108/03-Cephe Aydınlatma Armatürleri</v>
      </c>
    </row>
    <row r="172" spans="1:8">
      <c r="A172" s="46" t="s">
        <v>203</v>
      </c>
      <c r="B172" s="47" t="s">
        <v>204</v>
      </c>
      <c r="C172" s="65">
        <v>3109</v>
      </c>
      <c r="D172" s="47" t="s">
        <v>346</v>
      </c>
      <c r="E172" s="47" t="str">
        <f t="shared" si="41"/>
        <v>3109-ANAHTAR VE PRİZ EKİPMANLARI</v>
      </c>
      <c r="F172" s="66" t="s">
        <v>439</v>
      </c>
      <c r="G172" s="58" t="s">
        <v>967</v>
      </c>
      <c r="H172" s="67" t="str">
        <f t="shared" si="38"/>
        <v>3109/01-Anahtar ve Priz Ekipmanları</v>
      </c>
    </row>
    <row r="173" spans="1:8">
      <c r="A173" s="46" t="s">
        <v>203</v>
      </c>
      <c r="B173" s="47" t="s">
        <v>204</v>
      </c>
      <c r="C173" s="65">
        <v>3110</v>
      </c>
      <c r="D173" s="47" t="s">
        <v>157</v>
      </c>
      <c r="E173" s="47" t="str">
        <f t="shared" si="41"/>
        <v>3110-ASANSÖR İŞLERİ</v>
      </c>
      <c r="F173" s="66" t="s">
        <v>439</v>
      </c>
      <c r="G173" s="58" t="s">
        <v>560</v>
      </c>
      <c r="H173" s="67" t="str">
        <f t="shared" si="38"/>
        <v>3110/01-Asansör İşleri</v>
      </c>
    </row>
    <row r="174" spans="1:8">
      <c r="A174" s="46" t="s">
        <v>203</v>
      </c>
      <c r="B174" s="47" t="s">
        <v>204</v>
      </c>
      <c r="C174" s="65">
        <v>3111</v>
      </c>
      <c r="D174" s="47" t="s">
        <v>347</v>
      </c>
      <c r="E174" s="47" t="str">
        <f t="shared" si="41"/>
        <v>3111-GÜNEŞ ENERJİ SİSTEMİ</v>
      </c>
      <c r="F174" s="66" t="s">
        <v>439</v>
      </c>
      <c r="G174" s="58" t="s">
        <v>561</v>
      </c>
      <c r="H174" s="67" t="str">
        <f t="shared" si="38"/>
        <v>3111/01-Güneş Enerji Sistemi</v>
      </c>
    </row>
    <row r="175" spans="1:8">
      <c r="A175" s="46" t="s">
        <v>203</v>
      </c>
      <c r="B175" s="47" t="s">
        <v>204</v>
      </c>
      <c r="C175" s="65">
        <v>3112</v>
      </c>
      <c r="D175" s="47" t="s">
        <v>5</v>
      </c>
      <c r="E175" s="47" t="str">
        <f t="shared" si="41"/>
        <v>3112-TELEFON VE DATA SİSTEMİ</v>
      </c>
      <c r="F175" s="66" t="s">
        <v>439</v>
      </c>
      <c r="G175" s="58" t="s">
        <v>968</v>
      </c>
      <c r="H175" s="67" t="str">
        <f t="shared" si="38"/>
        <v>3112/01-Telefon ve Data Sistemi</v>
      </c>
    </row>
    <row r="176" spans="1:8">
      <c r="A176" s="46" t="s">
        <v>203</v>
      </c>
      <c r="B176" s="47" t="s">
        <v>204</v>
      </c>
      <c r="C176" s="65">
        <v>3113</v>
      </c>
      <c r="D176" s="47" t="s">
        <v>348</v>
      </c>
      <c r="E176" s="47" t="str">
        <f t="shared" si="41"/>
        <v>3113-YANGIN ALGILAMA SİSTEMİ</v>
      </c>
      <c r="F176" s="66" t="s">
        <v>439</v>
      </c>
      <c r="G176" s="58" t="s">
        <v>562</v>
      </c>
      <c r="H176" s="67" t="str">
        <f t="shared" si="38"/>
        <v>3113/01-Yangın Algılama Sistemi</v>
      </c>
    </row>
    <row r="177" spans="1:8">
      <c r="A177" s="46" t="s">
        <v>203</v>
      </c>
      <c r="B177" s="47" t="s">
        <v>204</v>
      </c>
      <c r="C177" s="65">
        <v>3114</v>
      </c>
      <c r="D177" s="47" t="s">
        <v>349</v>
      </c>
      <c r="E177" s="47" t="str">
        <f t="shared" si="41"/>
        <v>3114-ACİL ANONS SİSTEMİ</v>
      </c>
      <c r="F177" s="66" t="s">
        <v>439</v>
      </c>
      <c r="G177" s="58" t="s">
        <v>563</v>
      </c>
      <c r="H177" s="67" t="str">
        <f t="shared" si="38"/>
        <v>3114/01-Acil Anons Sistemi</v>
      </c>
    </row>
    <row r="178" spans="1:8">
      <c r="A178" s="46" t="s">
        <v>203</v>
      </c>
      <c r="B178" s="47" t="s">
        <v>204</v>
      </c>
      <c r="C178" s="65">
        <v>3115</v>
      </c>
      <c r="D178" s="47" t="s">
        <v>350</v>
      </c>
      <c r="E178" s="47" t="str">
        <f t="shared" si="41"/>
        <v>3115-CCTV SİSTEMİ</v>
      </c>
      <c r="F178" s="66" t="s">
        <v>439</v>
      </c>
      <c r="G178" s="58" t="s">
        <v>953</v>
      </c>
      <c r="H178" s="67" t="str">
        <f t="shared" si="38"/>
        <v>3115/01-CCTV Sistemi</v>
      </c>
    </row>
    <row r="179" spans="1:8">
      <c r="A179" s="46" t="s">
        <v>203</v>
      </c>
      <c r="B179" s="47" t="s">
        <v>204</v>
      </c>
      <c r="C179" s="65">
        <v>3116</v>
      </c>
      <c r="D179" s="47" t="s">
        <v>351</v>
      </c>
      <c r="E179" s="47" t="str">
        <f t="shared" si="41"/>
        <v>3116-GÜVENLİK SİSTEMİ</v>
      </c>
      <c r="F179" s="66" t="s">
        <v>439</v>
      </c>
      <c r="G179" s="58" t="s">
        <v>564</v>
      </c>
      <c r="H179" s="67" t="str">
        <f t="shared" si="38"/>
        <v>3116/01-Güvenlik Sistemi</v>
      </c>
    </row>
    <row r="180" spans="1:8">
      <c r="A180" s="46" t="s">
        <v>203</v>
      </c>
      <c r="B180" s="47" t="s">
        <v>204</v>
      </c>
      <c r="C180" s="65">
        <v>3117</v>
      </c>
      <c r="D180" s="47" t="s">
        <v>352</v>
      </c>
      <c r="E180" s="47" t="str">
        <f t="shared" si="41"/>
        <v>3117-UYDU TELEVİZYON SİSTEMİ</v>
      </c>
      <c r="F180" s="66" t="s">
        <v>439</v>
      </c>
      <c r="G180" s="58" t="s">
        <v>565</v>
      </c>
      <c r="H180" s="67" t="str">
        <f t="shared" si="38"/>
        <v>3117/01-Uydu Televizyon Sistemi</v>
      </c>
    </row>
    <row r="181" spans="1:8">
      <c r="A181" s="46" t="s">
        <v>203</v>
      </c>
      <c r="B181" s="47" t="s">
        <v>204</v>
      </c>
      <c r="C181" s="65">
        <v>3118</v>
      </c>
      <c r="D181" s="47" t="s">
        <v>353</v>
      </c>
      <c r="E181" s="47" t="str">
        <f t="shared" si="41"/>
        <v>3118-İNTERKOM SİSTEMİ</v>
      </c>
      <c r="F181" s="66" t="s">
        <v>439</v>
      </c>
      <c r="G181" s="58" t="s">
        <v>566</v>
      </c>
      <c r="H181" s="67" t="str">
        <f t="shared" si="38"/>
        <v>3118/01-İnterkom Sistemi</v>
      </c>
    </row>
    <row r="182" spans="1:8">
      <c r="A182" s="46" t="s">
        <v>203</v>
      </c>
      <c r="B182" s="47" t="s">
        <v>204</v>
      </c>
      <c r="C182" s="65">
        <v>3119</v>
      </c>
      <c r="D182" s="47" t="s">
        <v>354</v>
      </c>
      <c r="E182" s="47" t="str">
        <f t="shared" si="41"/>
        <v>3119-AYDINLATMA OTOMASYONU</v>
      </c>
      <c r="F182" s="66" t="s">
        <v>439</v>
      </c>
      <c r="G182" s="58" t="s">
        <v>567</v>
      </c>
      <c r="H182" s="67" t="str">
        <f t="shared" si="38"/>
        <v>3119/01-Aydınlatma Otomasyonu</v>
      </c>
    </row>
    <row r="183" spans="1:8">
      <c r="A183" s="46" t="s">
        <v>203</v>
      </c>
      <c r="B183" s="47" t="s">
        <v>204</v>
      </c>
      <c r="C183" s="65">
        <v>3120</v>
      </c>
      <c r="D183" s="47" t="s">
        <v>355</v>
      </c>
      <c r="E183" s="47" t="str">
        <f t="shared" si="41"/>
        <v>3120-ENERJİ OTOMASYONU</v>
      </c>
      <c r="F183" s="66" t="s">
        <v>439</v>
      </c>
      <c r="G183" s="58" t="s">
        <v>568</v>
      </c>
      <c r="H183" s="67" t="str">
        <f t="shared" si="38"/>
        <v>3120/01-Enerji Otomasyonu</v>
      </c>
    </row>
    <row r="184" spans="1:8">
      <c r="A184" s="46" t="s">
        <v>203</v>
      </c>
      <c r="B184" s="47" t="s">
        <v>204</v>
      </c>
      <c r="C184" s="65">
        <v>3121</v>
      </c>
      <c r="D184" s="47" t="s">
        <v>356</v>
      </c>
      <c r="E184" s="47" t="str">
        <f t="shared" si="41"/>
        <v>3121-TRANSFORMATÖRLER</v>
      </c>
      <c r="F184" s="66" t="s">
        <v>439</v>
      </c>
      <c r="G184" s="58" t="s">
        <v>569</v>
      </c>
      <c r="H184" s="67" t="str">
        <f t="shared" si="38"/>
        <v>3121/01-Kuru Tip Trafolar</v>
      </c>
    </row>
    <row r="185" spans="1:8">
      <c r="A185" s="46" t="s">
        <v>203</v>
      </c>
      <c r="B185" s="47" t="s">
        <v>204</v>
      </c>
      <c r="C185" s="65">
        <v>3121</v>
      </c>
      <c r="D185" s="47" t="s">
        <v>356</v>
      </c>
      <c r="E185" s="47" t="str">
        <f t="shared" si="41"/>
        <v>3121-TRANSFORMATÖRLER</v>
      </c>
      <c r="F185" s="66" t="s">
        <v>440</v>
      </c>
      <c r="G185" s="58" t="s">
        <v>570</v>
      </c>
      <c r="H185" s="67" t="str">
        <f t="shared" si="38"/>
        <v>3121/02-Yağlı Tip Trafolar</v>
      </c>
    </row>
    <row r="186" spans="1:8">
      <c r="A186" s="46" t="s">
        <v>203</v>
      </c>
      <c r="B186" s="47" t="s">
        <v>204</v>
      </c>
      <c r="C186" s="65">
        <v>3122</v>
      </c>
      <c r="D186" s="47" t="s">
        <v>357</v>
      </c>
      <c r="E186" s="47" t="str">
        <f t="shared" si="41"/>
        <v>3122-ORTA GERİLİM HÜCRELERİ</v>
      </c>
      <c r="F186" s="66" t="s">
        <v>439</v>
      </c>
      <c r="G186" s="58" t="s">
        <v>571</v>
      </c>
      <c r="H186" s="67" t="str">
        <f t="shared" si="38"/>
        <v>3122/01-Orta Gerilim Hücreleri</v>
      </c>
    </row>
    <row r="187" spans="1:8">
      <c r="A187" s="46" t="s">
        <v>203</v>
      </c>
      <c r="B187" s="47" t="s">
        <v>204</v>
      </c>
      <c r="C187" s="65">
        <v>3123</v>
      </c>
      <c r="D187" s="47" t="s">
        <v>358</v>
      </c>
      <c r="E187" s="47" t="str">
        <f t="shared" si="41"/>
        <v>3123-ORTA GERİLİM KABLOLARI</v>
      </c>
      <c r="F187" s="66" t="s">
        <v>439</v>
      </c>
      <c r="G187" s="58" t="s">
        <v>572</v>
      </c>
      <c r="H187" s="67" t="str">
        <f t="shared" si="38"/>
        <v>3123/01-Orta Gerilim Kabloları</v>
      </c>
    </row>
    <row r="188" spans="1:8">
      <c r="A188" s="46" t="s">
        <v>203</v>
      </c>
      <c r="B188" s="47" t="s">
        <v>204</v>
      </c>
      <c r="C188" s="65">
        <v>3124</v>
      </c>
      <c r="D188" s="47" t="s">
        <v>359</v>
      </c>
      <c r="E188" s="47" t="str">
        <f t="shared" si="41"/>
        <v>3124-ORTA GERİLİM YARDIMCI</v>
      </c>
      <c r="F188" s="66" t="s">
        <v>439</v>
      </c>
      <c r="G188" s="58" t="s">
        <v>573</v>
      </c>
      <c r="H188" s="67" t="str">
        <f t="shared" si="38"/>
        <v>3124/01-Orta Gerilim Yardımcı Elemanları</v>
      </c>
    </row>
    <row r="189" spans="1:8">
      <c r="A189" s="46" t="s">
        <v>203</v>
      </c>
      <c r="B189" s="47" t="s">
        <v>204</v>
      </c>
      <c r="C189" s="65">
        <v>3125</v>
      </c>
      <c r="D189" s="47" t="s">
        <v>360</v>
      </c>
      <c r="E189" s="47" t="str">
        <f t="shared" si="41"/>
        <v>3125-ELEKTRİK ALTYAPI BORULAMA</v>
      </c>
      <c r="F189" s="66" t="s">
        <v>439</v>
      </c>
      <c r="G189" s="58" t="s">
        <v>574</v>
      </c>
      <c r="H189" s="67" t="str">
        <f t="shared" si="38"/>
        <v>3125/01-Elektrik Altyapı Borulama Tesisatı</v>
      </c>
    </row>
    <row r="190" spans="1:8">
      <c r="A190" s="46" t="s">
        <v>203</v>
      </c>
      <c r="B190" s="47" t="s">
        <v>204</v>
      </c>
      <c r="C190" s="65">
        <v>3126</v>
      </c>
      <c r="D190" s="47" t="s">
        <v>361</v>
      </c>
      <c r="E190" s="47" t="str">
        <f t="shared" si="41"/>
        <v>3126-JENERATÖR TESİSATI</v>
      </c>
      <c r="F190" s="66" t="s">
        <v>439</v>
      </c>
      <c r="G190" s="58" t="s">
        <v>575</v>
      </c>
      <c r="H190" s="67" t="str">
        <f t="shared" si="38"/>
        <v>3126/01-Jeneratör Tesisatı</v>
      </c>
    </row>
    <row r="191" spans="1:8">
      <c r="A191" s="46" t="s">
        <v>203</v>
      </c>
      <c r="B191" s="47" t="s">
        <v>204</v>
      </c>
      <c r="C191" s="65">
        <v>3127</v>
      </c>
      <c r="D191" s="47" t="s">
        <v>362</v>
      </c>
      <c r="E191" s="47" t="str">
        <f t="shared" si="41"/>
        <v>3127-KESİNTİSİZ GÜÇ KAYNAKLARI</v>
      </c>
      <c r="F191" s="66" t="s">
        <v>439</v>
      </c>
      <c r="G191" s="58" t="s">
        <v>576</v>
      </c>
      <c r="H191" s="67" t="str">
        <f t="shared" si="38"/>
        <v>3127/01-Kesintisiz Güç Kaynakları</v>
      </c>
    </row>
    <row r="192" spans="1:8">
      <c r="A192" s="46" t="s">
        <v>203</v>
      </c>
      <c r="B192" s="47" t="s">
        <v>204</v>
      </c>
      <c r="C192" s="65">
        <v>3128</v>
      </c>
      <c r="D192" s="47" t="s">
        <v>363</v>
      </c>
      <c r="E192" s="47" t="str">
        <f t="shared" si="41"/>
        <v>3128-ELEKTRİKLİ ARAÇ ŞARJ</v>
      </c>
      <c r="F192" s="66" t="s">
        <v>439</v>
      </c>
      <c r="G192" s="58" t="s">
        <v>577</v>
      </c>
      <c r="H192" s="67" t="str">
        <f t="shared" si="38"/>
        <v>3128/01-Elektrikli Araç Şarj Sistemi</v>
      </c>
    </row>
    <row r="193" spans="1:8">
      <c r="A193" s="46" t="s">
        <v>203</v>
      </c>
      <c r="B193" s="47" t="s">
        <v>204</v>
      </c>
      <c r="C193" s="65">
        <v>3129</v>
      </c>
      <c r="D193" s="47" t="s">
        <v>364</v>
      </c>
      <c r="E193" s="47" t="str">
        <f t="shared" si="41"/>
        <v>3129-SİSMİK KORUMA TESİSATI</v>
      </c>
      <c r="F193" s="66" t="s">
        <v>439</v>
      </c>
      <c r="G193" s="58" t="s">
        <v>578</v>
      </c>
      <c r="H193" s="67" t="str">
        <f t="shared" si="38"/>
        <v>3129/01-Sismik Koruma Tesisatı</v>
      </c>
    </row>
    <row r="194" spans="1:8">
      <c r="A194" s="46" t="s">
        <v>203</v>
      </c>
      <c r="B194" s="47" t="s">
        <v>204</v>
      </c>
      <c r="C194" s="65">
        <v>3130</v>
      </c>
      <c r="D194" s="47" t="s">
        <v>27</v>
      </c>
      <c r="E194" s="47" t="str">
        <f t="shared" si="41"/>
        <v>3130-YANGIN DURDURUCU SİSTEMİ</v>
      </c>
      <c r="F194" s="66" t="s">
        <v>439</v>
      </c>
      <c r="G194" s="58" t="s">
        <v>541</v>
      </c>
      <c r="H194" s="67" t="str">
        <f t="shared" si="38"/>
        <v>3130/01-Yangın Durdurucu Sistemi</v>
      </c>
    </row>
    <row r="195" spans="1:8">
      <c r="A195" s="46" t="s">
        <v>205</v>
      </c>
      <c r="B195" s="47" t="s">
        <v>206</v>
      </c>
      <c r="C195" s="65">
        <v>6101</v>
      </c>
      <c r="D195" s="47" t="s">
        <v>421</v>
      </c>
      <c r="E195" s="47" t="str">
        <f t="shared" si="41"/>
        <v>6101-PROJE GİDERLERİ</v>
      </c>
      <c r="F195" s="66" t="s">
        <v>439</v>
      </c>
      <c r="G195" s="58" t="s">
        <v>579</v>
      </c>
      <c r="H195" s="67" t="str">
        <f t="shared" si="38"/>
        <v>6101/01-Mimari Proje Giderleri</v>
      </c>
    </row>
    <row r="196" spans="1:8">
      <c r="A196" s="46" t="s">
        <v>205</v>
      </c>
      <c r="B196" s="47" t="s">
        <v>206</v>
      </c>
      <c r="C196" s="65">
        <v>6101</v>
      </c>
      <c r="D196" s="47" t="s">
        <v>421</v>
      </c>
      <c r="E196" s="47" t="str">
        <f t="shared" si="41"/>
        <v>6101-PROJE GİDERLERİ</v>
      </c>
      <c r="F196" s="66" t="s">
        <v>440</v>
      </c>
      <c r="G196" s="58" t="s">
        <v>580</v>
      </c>
      <c r="H196" s="67" t="str">
        <f t="shared" si="38"/>
        <v>6101/02-Statik Proje Giderleri</v>
      </c>
    </row>
    <row r="197" spans="1:8">
      <c r="A197" s="46" t="s">
        <v>205</v>
      </c>
      <c r="B197" s="47" t="s">
        <v>206</v>
      </c>
      <c r="C197" s="65">
        <v>6101</v>
      </c>
      <c r="D197" s="47" t="s">
        <v>421</v>
      </c>
      <c r="E197" s="47" t="str">
        <f t="shared" si="41"/>
        <v>6101-PROJE GİDERLERİ</v>
      </c>
      <c r="F197" s="66" t="s">
        <v>441</v>
      </c>
      <c r="G197" s="58" t="s">
        <v>581</v>
      </c>
      <c r="H197" s="67" t="str">
        <f t="shared" si="38"/>
        <v>6101/03-Elektrik Proje Giderleri</v>
      </c>
    </row>
    <row r="198" spans="1:8">
      <c r="A198" s="46" t="s">
        <v>205</v>
      </c>
      <c r="B198" s="47" t="s">
        <v>206</v>
      </c>
      <c r="C198" s="65">
        <v>6101</v>
      </c>
      <c r="D198" s="47" t="s">
        <v>421</v>
      </c>
      <c r="E198" s="47" t="str">
        <f t="shared" si="41"/>
        <v>6101-PROJE GİDERLERİ</v>
      </c>
      <c r="F198" s="66" t="s">
        <v>442</v>
      </c>
      <c r="G198" s="58" t="s">
        <v>582</v>
      </c>
      <c r="H198" s="67" t="str">
        <f t="shared" si="38"/>
        <v>6101/04-Mekanik Proje Giderleri</v>
      </c>
    </row>
    <row r="199" spans="1:8">
      <c r="A199" s="46" t="s">
        <v>205</v>
      </c>
      <c r="B199" s="47" t="s">
        <v>206</v>
      </c>
      <c r="C199" s="65">
        <v>6101</v>
      </c>
      <c r="D199" s="47" t="s">
        <v>421</v>
      </c>
      <c r="E199" s="47" t="str">
        <f t="shared" si="41"/>
        <v>6101-PROJE GİDERLERİ</v>
      </c>
      <c r="F199" s="66" t="s">
        <v>443</v>
      </c>
      <c r="G199" s="58" t="s">
        <v>583</v>
      </c>
      <c r="H199" s="67" t="str">
        <f t="shared" si="38"/>
        <v>6101/05-Altyapı Proje Giderleri</v>
      </c>
    </row>
    <row r="200" spans="1:8">
      <c r="A200" s="46" t="s">
        <v>205</v>
      </c>
      <c r="B200" s="47" t="s">
        <v>206</v>
      </c>
      <c r="C200" s="65">
        <v>6101</v>
      </c>
      <c r="D200" s="47" t="s">
        <v>421</v>
      </c>
      <c r="E200" s="47" t="str">
        <f t="shared" si="41"/>
        <v>6101-PROJE GİDERLERİ</v>
      </c>
      <c r="F200" s="66" t="s">
        <v>444</v>
      </c>
      <c r="G200" s="58" t="s">
        <v>969</v>
      </c>
      <c r="H200" s="67" t="str">
        <f t="shared" si="38"/>
        <v>6101/06-Çevre Düzenleme ve Peyzaj Proje Giderleri</v>
      </c>
    </row>
    <row r="201" spans="1:8">
      <c r="A201" s="46" t="s">
        <v>205</v>
      </c>
      <c r="B201" s="47" t="s">
        <v>206</v>
      </c>
      <c r="C201" s="65">
        <v>6101</v>
      </c>
      <c r="D201" s="47" t="s">
        <v>421</v>
      </c>
      <c r="E201" s="47" t="str">
        <f t="shared" si="41"/>
        <v>6101-PROJE GİDERLERİ</v>
      </c>
      <c r="F201" s="66" t="s">
        <v>445</v>
      </c>
      <c r="G201" s="58" t="s">
        <v>584</v>
      </c>
      <c r="H201" s="67" t="str">
        <f t="shared" si="38"/>
        <v>6101/07-Danışmanlık Hizmeti Giderleri</v>
      </c>
    </row>
    <row r="202" spans="1:8">
      <c r="A202" s="46" t="s">
        <v>205</v>
      </c>
      <c r="B202" s="47" t="s">
        <v>206</v>
      </c>
      <c r="C202" s="65">
        <v>6101</v>
      </c>
      <c r="D202" s="47" t="s">
        <v>421</v>
      </c>
      <c r="E202" s="47" t="str">
        <f t="shared" si="41"/>
        <v>6101-PROJE GİDERLERİ</v>
      </c>
      <c r="F202" s="66" t="s">
        <v>446</v>
      </c>
      <c r="G202" s="58" t="s">
        <v>585</v>
      </c>
      <c r="H202" s="67" t="str">
        <f t="shared" si="38"/>
        <v>6101/08-Yapı Denetim Hizmeti Giderleri</v>
      </c>
    </row>
    <row r="203" spans="1:8">
      <c r="A203" s="46" t="s">
        <v>205</v>
      </c>
      <c r="B203" s="47" t="s">
        <v>206</v>
      </c>
      <c r="C203" s="65">
        <v>6101</v>
      </c>
      <c r="D203" s="47" t="s">
        <v>421</v>
      </c>
      <c r="E203" s="47" t="str">
        <f t="shared" si="41"/>
        <v>6101-PROJE GİDERLERİ</v>
      </c>
      <c r="F203" s="66" t="s">
        <v>447</v>
      </c>
      <c r="G203" s="58" t="s">
        <v>970</v>
      </c>
      <c r="H203" s="67" t="str">
        <f t="shared" si="38"/>
        <v>6101/09-Laboratuvar ve Test Giderleri</v>
      </c>
    </row>
    <row r="204" spans="1:8">
      <c r="A204" s="46" t="s">
        <v>205</v>
      </c>
      <c r="B204" s="47" t="s">
        <v>206</v>
      </c>
      <c r="C204" s="65">
        <v>6102</v>
      </c>
      <c r="D204" s="47" t="s">
        <v>85</v>
      </c>
      <c r="E204" s="47" t="str">
        <f t="shared" si="41"/>
        <v>6102-SATIŞ PAZARLAMA GİDERLERİ</v>
      </c>
      <c r="F204" s="66" t="s">
        <v>439</v>
      </c>
      <c r="G204" s="58" t="s">
        <v>586</v>
      </c>
      <c r="H204" s="67" t="str">
        <f t="shared" si="38"/>
        <v>6102/01-Satış Ofisi Giderleri</v>
      </c>
    </row>
    <row r="205" spans="1:8">
      <c r="A205" s="46" t="s">
        <v>205</v>
      </c>
      <c r="B205" s="47" t="s">
        <v>206</v>
      </c>
      <c r="C205" s="65">
        <v>6102</v>
      </c>
      <c r="D205" s="47" t="s">
        <v>85</v>
      </c>
      <c r="E205" s="47" t="str">
        <f t="shared" si="41"/>
        <v>6102-SATIŞ PAZARLAMA GİDERLERİ</v>
      </c>
      <c r="F205" s="66" t="s">
        <v>440</v>
      </c>
      <c r="G205" s="58" t="s">
        <v>587</v>
      </c>
      <c r="H205" s="67" t="str">
        <f t="shared" si="38"/>
        <v>6102/02-Reklam-Yayın-Görsel Medya Giderleri</v>
      </c>
    </row>
    <row r="206" spans="1:8">
      <c r="A206" s="46" t="s">
        <v>205</v>
      </c>
      <c r="B206" s="47" t="s">
        <v>206</v>
      </c>
      <c r="C206" s="65">
        <v>6102</v>
      </c>
      <c r="D206" s="47" t="s">
        <v>85</v>
      </c>
      <c r="E206" s="47" t="str">
        <f t="shared" si="41"/>
        <v>6102-SATIŞ PAZARLAMA GİDERLERİ</v>
      </c>
      <c r="F206" s="66" t="s">
        <v>441</v>
      </c>
      <c r="G206" s="58" t="s">
        <v>588</v>
      </c>
      <c r="H206" s="67" t="str">
        <f t="shared" si="38"/>
        <v>6102/03-Maket Yapılması Giderleri</v>
      </c>
    </row>
    <row r="207" spans="1:8">
      <c r="A207" s="46" t="s">
        <v>205</v>
      </c>
      <c r="B207" s="47" t="s">
        <v>206</v>
      </c>
      <c r="C207" s="65">
        <v>6102</v>
      </c>
      <c r="D207" s="47" t="s">
        <v>85</v>
      </c>
      <c r="E207" s="47" t="str">
        <f t="shared" si="41"/>
        <v>6102-SATIŞ PAZARLAMA GİDERLERİ</v>
      </c>
      <c r="F207" s="66" t="s">
        <v>442</v>
      </c>
      <c r="G207" s="58" t="s">
        <v>589</v>
      </c>
      <c r="H207" s="67" t="str">
        <f t="shared" si="38"/>
        <v>6102/04-Satış Ofisi Personel Giderleri</v>
      </c>
    </row>
    <row r="208" spans="1:8">
      <c r="A208" s="46" t="s">
        <v>205</v>
      </c>
      <c r="B208" s="47" t="s">
        <v>206</v>
      </c>
      <c r="C208" s="65">
        <v>6102</v>
      </c>
      <c r="D208" s="47" t="s">
        <v>85</v>
      </c>
      <c r="E208" s="47" t="str">
        <f t="shared" si="41"/>
        <v>6102-SATIŞ PAZARLAMA GİDERLERİ</v>
      </c>
      <c r="F208" s="66" t="s">
        <v>443</v>
      </c>
      <c r="G208" s="58" t="s">
        <v>590</v>
      </c>
      <c r="H208" s="67" t="str">
        <f t="shared" si="38"/>
        <v>6102/05-Satış Ofisi Yapım Giderleri</v>
      </c>
    </row>
    <row r="209" spans="1:8">
      <c r="A209" s="46" t="s">
        <v>205</v>
      </c>
      <c r="B209" s="47" t="s">
        <v>206</v>
      </c>
      <c r="C209" s="65">
        <v>6102</v>
      </c>
      <c r="D209" s="47" t="s">
        <v>85</v>
      </c>
      <c r="E209" s="47" t="str">
        <f t="shared" si="41"/>
        <v>6102-SATIŞ PAZARLAMA GİDERLERİ</v>
      </c>
      <c r="F209" s="66" t="s">
        <v>444</v>
      </c>
      <c r="G209" s="58" t="s">
        <v>591</v>
      </c>
      <c r="H209" s="67" t="str">
        <f t="shared" si="38"/>
        <v>6102/06-Örnek Daire Yapım Giderleri</v>
      </c>
    </row>
    <row r="210" spans="1:8">
      <c r="A210" s="46" t="s">
        <v>205</v>
      </c>
      <c r="B210" s="47" t="s">
        <v>206</v>
      </c>
      <c r="C210" s="65">
        <v>6102</v>
      </c>
      <c r="D210" s="47" t="s">
        <v>85</v>
      </c>
      <c r="E210" s="47" t="str">
        <f t="shared" si="41"/>
        <v>6102-SATIŞ PAZARLAMA GİDERLERİ</v>
      </c>
      <c r="F210" s="66" t="s">
        <v>445</v>
      </c>
      <c r="G210" s="58" t="s">
        <v>592</v>
      </c>
      <c r="H210" s="67" t="str">
        <f t="shared" si="38"/>
        <v>6102/07-Satış Danışmanlık Giderleri</v>
      </c>
    </row>
    <row r="211" spans="1:8">
      <c r="A211" s="46" t="s">
        <v>205</v>
      </c>
      <c r="B211" s="47" t="s">
        <v>206</v>
      </c>
      <c r="C211" s="65">
        <v>6103</v>
      </c>
      <c r="D211" s="47" t="s">
        <v>92</v>
      </c>
      <c r="E211" s="47" t="str">
        <f t="shared" si="41"/>
        <v>6103-RESMİ GİDERLER</v>
      </c>
      <c r="F211" s="66" t="s">
        <v>439</v>
      </c>
      <c r="G211" s="58" t="s">
        <v>593</v>
      </c>
      <c r="H211" s="67" t="str">
        <f t="shared" si="38"/>
        <v>6103/01-Tapu Harcı Giderleri</v>
      </c>
    </row>
    <row r="212" spans="1:8">
      <c r="A212" s="46" t="s">
        <v>205</v>
      </c>
      <c r="B212" s="47" t="s">
        <v>206</v>
      </c>
      <c r="C212" s="65">
        <v>6103</v>
      </c>
      <c r="D212" s="47" t="s">
        <v>92</v>
      </c>
      <c r="E212" s="47" t="str">
        <f t="shared" si="41"/>
        <v>6103-RESMİ GİDERLER</v>
      </c>
      <c r="F212" s="66" t="s">
        <v>440</v>
      </c>
      <c r="G212" s="58" t="s">
        <v>594</v>
      </c>
      <c r="H212" s="67" t="str">
        <f t="shared" ref="H212:H267" si="42">+C212&amp;F212&amp;"-"&amp;G212</f>
        <v>6103/02-Ruhsat Harcı Giderleri</v>
      </c>
    </row>
    <row r="213" spans="1:8">
      <c r="A213" s="46" t="s">
        <v>205</v>
      </c>
      <c r="B213" s="47" t="s">
        <v>206</v>
      </c>
      <c r="C213" s="65">
        <v>6103</v>
      </c>
      <c r="D213" s="47" t="s">
        <v>92</v>
      </c>
      <c r="E213" s="47" t="str">
        <f t="shared" si="41"/>
        <v>6103-RESMİ GİDERLER</v>
      </c>
      <c r="F213" s="66" t="s">
        <v>441</v>
      </c>
      <c r="G213" s="58" t="s">
        <v>595</v>
      </c>
      <c r="H213" s="67" t="str">
        <f t="shared" si="42"/>
        <v>6103/03-İskan Harcı Giderleri</v>
      </c>
    </row>
    <row r="214" spans="1:8">
      <c r="A214" s="46" t="s">
        <v>205</v>
      </c>
      <c r="B214" s="47" t="s">
        <v>206</v>
      </c>
      <c r="C214" s="65">
        <v>6103</v>
      </c>
      <c r="D214" s="47" t="s">
        <v>92</v>
      </c>
      <c r="E214" s="47" t="str">
        <f t="shared" si="41"/>
        <v>6103-RESMİ GİDERLER</v>
      </c>
      <c r="F214" s="66" t="s">
        <v>442</v>
      </c>
      <c r="G214" s="58" t="s">
        <v>596</v>
      </c>
      <c r="H214" s="67" t="str">
        <f t="shared" si="42"/>
        <v>6103/04-Noter Masraf Giderleri</v>
      </c>
    </row>
    <row r="215" spans="1:8">
      <c r="A215" s="46" t="s">
        <v>205</v>
      </c>
      <c r="B215" s="47" t="s">
        <v>206</v>
      </c>
      <c r="C215" s="65">
        <v>6103</v>
      </c>
      <c r="D215" s="47" t="s">
        <v>92</v>
      </c>
      <c r="E215" s="47" t="str">
        <f t="shared" si="41"/>
        <v>6103-RESMİ GİDERLER</v>
      </c>
      <c r="F215" s="66" t="s">
        <v>443</v>
      </c>
      <c r="G215" s="58" t="s">
        <v>597</v>
      </c>
      <c r="H215" s="67" t="str">
        <f t="shared" si="42"/>
        <v>6103/05-Teminat Mektubu Giderleri</v>
      </c>
    </row>
    <row r="216" spans="1:8">
      <c r="A216" s="46" t="s">
        <v>205</v>
      </c>
      <c r="B216" s="47" t="s">
        <v>206</v>
      </c>
      <c r="C216" s="65">
        <v>6103</v>
      </c>
      <c r="D216" s="47" t="s">
        <v>92</v>
      </c>
      <c r="E216" s="47" t="str">
        <f t="shared" si="41"/>
        <v>6103-RESMİ GİDERLER</v>
      </c>
      <c r="F216" s="66" t="s">
        <v>444</v>
      </c>
      <c r="G216" s="58" t="s">
        <v>598</v>
      </c>
      <c r="H216" s="67" t="str">
        <f t="shared" si="42"/>
        <v>6103/06-Sigorta Giderleri</v>
      </c>
    </row>
    <row r="217" spans="1:8">
      <c r="A217" s="46" t="s">
        <v>205</v>
      </c>
      <c r="B217" s="47" t="s">
        <v>206</v>
      </c>
      <c r="C217" s="65">
        <v>6103</v>
      </c>
      <c r="D217" s="47" t="s">
        <v>92</v>
      </c>
      <c r="E217" s="47" t="str">
        <f t="shared" ref="E217:E259" si="43">+C217&amp;"-"&amp;D217</f>
        <v>6103-RESMİ GİDERLER</v>
      </c>
      <c r="F217" s="66" t="s">
        <v>445</v>
      </c>
      <c r="G217" s="58" t="s">
        <v>422</v>
      </c>
      <c r="H217" s="67" t="str">
        <f t="shared" si="42"/>
        <v>6103/07-Elk.,Su, Doğalgaz Abonelik Giderleri</v>
      </c>
    </row>
    <row r="218" spans="1:8">
      <c r="A218" s="46" t="s">
        <v>205</v>
      </c>
      <c r="B218" s="47" t="s">
        <v>206</v>
      </c>
      <c r="C218" s="65">
        <v>6103</v>
      </c>
      <c r="D218" s="47" t="s">
        <v>92</v>
      </c>
      <c r="E218" s="47" t="str">
        <f t="shared" si="43"/>
        <v>6103-RESMİ GİDERLER</v>
      </c>
      <c r="F218" s="66" t="s">
        <v>446</v>
      </c>
      <c r="G218" s="58" t="s">
        <v>971</v>
      </c>
      <c r="H218" s="67" t="str">
        <f t="shared" si="42"/>
        <v>6103/08-Damga vergisi Giderleri</v>
      </c>
    </row>
    <row r="219" spans="1:8">
      <c r="A219" s="46" t="s">
        <v>205</v>
      </c>
      <c r="B219" s="47" t="s">
        <v>206</v>
      </c>
      <c r="C219" s="65">
        <v>6104</v>
      </c>
      <c r="D219" s="47" t="s">
        <v>424</v>
      </c>
      <c r="E219" s="47" t="str">
        <f t="shared" si="43"/>
        <v>6104-ŞANTİYE KULLANIM GİDERLERİ</v>
      </c>
      <c r="F219" s="66" t="s">
        <v>439</v>
      </c>
      <c r="G219" s="58" t="s">
        <v>423</v>
      </c>
      <c r="H219" s="67" t="str">
        <f t="shared" si="42"/>
        <v>6104/01-Elektrik Giderleri</v>
      </c>
    </row>
    <row r="220" spans="1:8">
      <c r="A220" s="46" t="s">
        <v>205</v>
      </c>
      <c r="B220" s="47" t="s">
        <v>206</v>
      </c>
      <c r="C220" s="65">
        <v>6104</v>
      </c>
      <c r="D220" s="47" t="s">
        <v>424</v>
      </c>
      <c r="E220" s="47" t="str">
        <f t="shared" si="43"/>
        <v>6104-ŞANTİYE KULLANIM GİDERLERİ</v>
      </c>
      <c r="F220" s="66" t="s">
        <v>440</v>
      </c>
      <c r="G220" s="58" t="s">
        <v>599</v>
      </c>
      <c r="H220" s="67" t="str">
        <f t="shared" si="42"/>
        <v>6104/02-Su Giderleri</v>
      </c>
    </row>
    <row r="221" spans="1:8">
      <c r="A221" s="46" t="s">
        <v>205</v>
      </c>
      <c r="B221" s="47" t="s">
        <v>206</v>
      </c>
      <c r="C221" s="65">
        <v>6104</v>
      </c>
      <c r="D221" s="47" t="s">
        <v>424</v>
      </c>
      <c r="E221" s="47" t="str">
        <f t="shared" si="43"/>
        <v>6104-ŞANTİYE KULLANIM GİDERLERİ</v>
      </c>
      <c r="F221" s="66" t="s">
        <v>441</v>
      </c>
      <c r="G221" s="58" t="s">
        <v>600</v>
      </c>
      <c r="H221" s="67" t="str">
        <f t="shared" si="42"/>
        <v>6104/03-Doğalgaz Giderleri</v>
      </c>
    </row>
    <row r="222" spans="1:8">
      <c r="A222" s="46" t="s">
        <v>205</v>
      </c>
      <c r="B222" s="47" t="s">
        <v>206</v>
      </c>
      <c r="C222" s="65">
        <v>6104</v>
      </c>
      <c r="D222" s="47" t="s">
        <v>424</v>
      </c>
      <c r="E222" s="47" t="str">
        <f t="shared" si="43"/>
        <v>6104-ŞANTİYE KULLANIM GİDERLERİ</v>
      </c>
      <c r="F222" s="66" t="s">
        <v>442</v>
      </c>
      <c r="G222" s="58" t="s">
        <v>601</v>
      </c>
      <c r="H222" s="67" t="str">
        <f t="shared" si="42"/>
        <v>6104/04-İnternet Giderleri</v>
      </c>
    </row>
    <row r="223" spans="1:8">
      <c r="A223" s="46" t="s">
        <v>205</v>
      </c>
      <c r="B223" s="47" t="s">
        <v>206</v>
      </c>
      <c r="C223" s="65">
        <v>6104</v>
      </c>
      <c r="D223" s="47" t="s">
        <v>424</v>
      </c>
      <c r="E223" s="47" t="str">
        <f t="shared" si="43"/>
        <v>6104-ŞANTİYE KULLANIM GİDERLERİ</v>
      </c>
      <c r="F223" s="66" t="s">
        <v>443</v>
      </c>
      <c r="G223" s="58" t="s">
        <v>602</v>
      </c>
      <c r="H223" s="67" t="str">
        <f t="shared" si="42"/>
        <v>6104/05-Kırtasiye Giderleri</v>
      </c>
    </row>
    <row r="224" spans="1:8">
      <c r="A224" s="46" t="s">
        <v>205</v>
      </c>
      <c r="B224" s="47" t="s">
        <v>206</v>
      </c>
      <c r="C224" s="65">
        <v>6104</v>
      </c>
      <c r="D224" s="47" t="s">
        <v>424</v>
      </c>
      <c r="E224" s="47" t="str">
        <f t="shared" si="43"/>
        <v>6104-ŞANTİYE KULLANIM GİDERLERİ</v>
      </c>
      <c r="F224" s="66" t="s">
        <v>444</v>
      </c>
      <c r="G224" s="58" t="s">
        <v>603</v>
      </c>
      <c r="H224" s="67" t="str">
        <f t="shared" si="42"/>
        <v>6104/06-Şantiye Tesisleri İşletme Giderleri (Temizlik,Bakım,Tamirat,Malzeme)</v>
      </c>
    </row>
    <row r="225" spans="1:8">
      <c r="A225" s="46" t="s">
        <v>205</v>
      </c>
      <c r="B225" s="47" t="s">
        <v>206</v>
      </c>
      <c r="C225" s="65">
        <v>6104</v>
      </c>
      <c r="D225" s="47" t="s">
        <v>424</v>
      </c>
      <c r="E225" s="47" t="str">
        <f t="shared" si="43"/>
        <v>6104-ŞANTİYE KULLANIM GİDERLERİ</v>
      </c>
      <c r="F225" s="66" t="s">
        <v>445</v>
      </c>
      <c r="G225" s="58" t="s">
        <v>604</v>
      </c>
      <c r="H225" s="67" t="str">
        <f t="shared" si="42"/>
        <v>6104/07-Şantiye Güvenlik Giderleri</v>
      </c>
    </row>
    <row r="226" spans="1:8">
      <c r="A226" s="46" t="s">
        <v>205</v>
      </c>
      <c r="B226" s="47" t="s">
        <v>206</v>
      </c>
      <c r="C226" s="65">
        <v>6105</v>
      </c>
      <c r="D226" s="47" t="s">
        <v>425</v>
      </c>
      <c r="E226" s="47" t="str">
        <f t="shared" si="43"/>
        <v>6105-PERSONEL GİDERLERİ</v>
      </c>
      <c r="F226" s="66" t="s">
        <v>439</v>
      </c>
      <c r="G226" s="58" t="s">
        <v>605</v>
      </c>
      <c r="H226" s="67" t="str">
        <f t="shared" si="42"/>
        <v>6105/01-Personel Maaş Giderleri</v>
      </c>
    </row>
    <row r="227" spans="1:8">
      <c r="A227" s="46" t="s">
        <v>205</v>
      </c>
      <c r="B227" s="47" t="s">
        <v>206</v>
      </c>
      <c r="C227" s="65">
        <v>6105</v>
      </c>
      <c r="D227" s="47" t="s">
        <v>425</v>
      </c>
      <c r="E227" s="47" t="str">
        <f t="shared" si="43"/>
        <v>6105-PERSONEL GİDERLERİ</v>
      </c>
      <c r="F227" s="66" t="s">
        <v>440</v>
      </c>
      <c r="G227" s="58" t="s">
        <v>606</v>
      </c>
      <c r="H227" s="67" t="str">
        <f t="shared" si="42"/>
        <v>6105/02-Personel Prim Giderleri</v>
      </c>
    </row>
    <row r="228" spans="1:8">
      <c r="A228" s="46" t="s">
        <v>205</v>
      </c>
      <c r="B228" s="47" t="s">
        <v>206</v>
      </c>
      <c r="C228" s="65">
        <v>6105</v>
      </c>
      <c r="D228" s="47" t="s">
        <v>425</v>
      </c>
      <c r="E228" s="47" t="str">
        <f t="shared" si="43"/>
        <v>6105-PERSONEL GİDERLERİ</v>
      </c>
      <c r="F228" s="66" t="s">
        <v>441</v>
      </c>
      <c r="G228" s="58" t="s">
        <v>607</v>
      </c>
      <c r="H228" s="67" t="str">
        <f t="shared" si="42"/>
        <v>6105/03-Personel Tazminat Giderleri</v>
      </c>
    </row>
    <row r="229" spans="1:8">
      <c r="A229" s="46" t="s">
        <v>205</v>
      </c>
      <c r="B229" s="47" t="s">
        <v>206</v>
      </c>
      <c r="C229" s="65">
        <v>6105</v>
      </c>
      <c r="D229" s="47" t="s">
        <v>425</v>
      </c>
      <c r="E229" s="47" t="str">
        <f t="shared" si="43"/>
        <v>6105-PERSONEL GİDERLERİ</v>
      </c>
      <c r="F229" s="66" t="s">
        <v>442</v>
      </c>
      <c r="G229" s="58" t="s">
        <v>608</v>
      </c>
      <c r="H229" s="67" t="str">
        <f t="shared" si="42"/>
        <v>6105/04-Personel Yemek Giderleri</v>
      </c>
    </row>
    <row r="230" spans="1:8">
      <c r="A230" s="46" t="s">
        <v>205</v>
      </c>
      <c r="B230" s="47" t="s">
        <v>206</v>
      </c>
      <c r="C230" s="65">
        <v>6105</v>
      </c>
      <c r="D230" s="47" t="s">
        <v>425</v>
      </c>
      <c r="E230" s="47" t="str">
        <f t="shared" si="43"/>
        <v>6105-PERSONEL GİDERLERİ</v>
      </c>
      <c r="F230" s="66" t="s">
        <v>443</v>
      </c>
      <c r="G230" s="58" t="s">
        <v>609</v>
      </c>
      <c r="H230" s="67" t="str">
        <f t="shared" si="42"/>
        <v>6105/05-Personel Ulaşım Giderleri</v>
      </c>
    </row>
    <row r="231" spans="1:8">
      <c r="A231" s="46" t="s">
        <v>205</v>
      </c>
      <c r="B231" s="47" t="s">
        <v>206</v>
      </c>
      <c r="C231" s="65">
        <v>6105</v>
      </c>
      <c r="D231" s="47" t="s">
        <v>425</v>
      </c>
      <c r="E231" s="47" t="str">
        <f t="shared" si="43"/>
        <v>6105-PERSONEL GİDERLERİ</v>
      </c>
      <c r="F231" s="66" t="s">
        <v>444</v>
      </c>
      <c r="G231" s="58" t="s">
        <v>972</v>
      </c>
      <c r="H231" s="67" t="str">
        <f t="shared" si="42"/>
        <v>6105/06-Konaklama ve Kira Giderleri</v>
      </c>
    </row>
    <row r="232" spans="1:8">
      <c r="A232" s="46" t="s">
        <v>205</v>
      </c>
      <c r="B232" s="47" t="s">
        <v>206</v>
      </c>
      <c r="C232" s="65">
        <v>6106</v>
      </c>
      <c r="D232" s="47" t="s">
        <v>434</v>
      </c>
      <c r="E232" s="47" t="str">
        <f t="shared" si="43"/>
        <v>6106-MOBİLİZASYON-DEMOBİLİZASYON  GİDERLERİ</v>
      </c>
      <c r="F232" s="66" t="s">
        <v>439</v>
      </c>
      <c r="G232" s="58" t="s">
        <v>435</v>
      </c>
      <c r="H232" s="67" t="str">
        <f t="shared" si="42"/>
        <v>6106/01-Mobilizasyon Giderleri</v>
      </c>
    </row>
    <row r="233" spans="1:8">
      <c r="A233" s="46" t="s">
        <v>205</v>
      </c>
      <c r="B233" s="47" t="s">
        <v>206</v>
      </c>
      <c r="C233" s="65">
        <v>6106</v>
      </c>
      <c r="D233" s="47" t="s">
        <v>434</v>
      </c>
      <c r="E233" s="47" t="str">
        <f t="shared" si="43"/>
        <v>6106-MOBİLİZASYON-DEMOBİLİZASYON  GİDERLERİ</v>
      </c>
      <c r="F233" s="66" t="s">
        <v>440</v>
      </c>
      <c r="G233" s="58" t="s">
        <v>436</v>
      </c>
      <c r="H233" s="67" t="str">
        <f t="shared" si="42"/>
        <v>6106/02-Demobilizasyon Giderleri</v>
      </c>
    </row>
    <row r="234" spans="1:8">
      <c r="A234" s="46" t="s">
        <v>205</v>
      </c>
      <c r="B234" s="47" t="s">
        <v>206</v>
      </c>
      <c r="C234" s="65">
        <v>6106</v>
      </c>
      <c r="D234" s="47" t="s">
        <v>434</v>
      </c>
      <c r="E234" s="47" t="str">
        <f t="shared" si="43"/>
        <v>6106-MOBİLİZASYON-DEMOBİLİZASYON  GİDERLERİ</v>
      </c>
      <c r="F234" s="66" t="s">
        <v>441</v>
      </c>
      <c r="G234" s="58" t="s">
        <v>437</v>
      </c>
      <c r="H234" s="67" t="str">
        <f t="shared" si="42"/>
        <v>6106/03-Mobilizasyon Elektrik Giderleri</v>
      </c>
    </row>
    <row r="235" spans="1:8">
      <c r="A235" s="46" t="s">
        <v>205</v>
      </c>
      <c r="B235" s="47" t="s">
        <v>206</v>
      </c>
      <c r="C235" s="65">
        <v>6106</v>
      </c>
      <c r="D235" s="47" t="s">
        <v>434</v>
      </c>
      <c r="E235" s="47" t="str">
        <f t="shared" si="43"/>
        <v>6106-MOBİLİZASYON-DEMOBİLİZASYON  GİDERLERİ</v>
      </c>
      <c r="F235" s="66" t="s">
        <v>442</v>
      </c>
      <c r="G235" s="58" t="s">
        <v>438</v>
      </c>
      <c r="H235" s="67" t="str">
        <f t="shared" si="42"/>
        <v>6106/04-Mobilizasyon Mekanik Giderleri</v>
      </c>
    </row>
    <row r="236" spans="1:8">
      <c r="A236" s="46" t="s">
        <v>205</v>
      </c>
      <c r="B236" s="47" t="s">
        <v>206</v>
      </c>
      <c r="C236" s="65">
        <v>6107</v>
      </c>
      <c r="D236" s="47" t="s">
        <v>909</v>
      </c>
      <c r="E236" s="47" t="str">
        <f t="shared" si="43"/>
        <v>6107-DEMİRBAŞ GİDERLERİ</v>
      </c>
      <c r="F236" s="66" t="s">
        <v>439</v>
      </c>
      <c r="G236" s="58" t="s">
        <v>911</v>
      </c>
      <c r="H236" s="67" t="str">
        <f t="shared" si="42"/>
        <v>6107/01-Tünel Kalıp</v>
      </c>
    </row>
    <row r="237" spans="1:8">
      <c r="A237" s="46" t="s">
        <v>205</v>
      </c>
      <c r="B237" s="47" t="s">
        <v>206</v>
      </c>
      <c r="C237" s="65">
        <v>6107</v>
      </c>
      <c r="D237" s="47" t="s">
        <v>909</v>
      </c>
      <c r="E237" s="47" t="str">
        <f t="shared" si="43"/>
        <v>6107-DEMİRBAŞ GİDERLERİ</v>
      </c>
      <c r="F237" s="66" t="s">
        <v>440</v>
      </c>
      <c r="G237" s="58" t="s">
        <v>917</v>
      </c>
      <c r="H237" s="67" t="str">
        <f t="shared" si="42"/>
        <v>6107/02-Kamyon Yıkama Ünitesi</v>
      </c>
    </row>
    <row r="238" spans="1:8">
      <c r="A238" s="46" t="s">
        <v>205</v>
      </c>
      <c r="B238" s="47" t="s">
        <v>206</v>
      </c>
      <c r="C238" s="65">
        <v>6107</v>
      </c>
      <c r="D238" s="47" t="s">
        <v>909</v>
      </c>
      <c r="E238" s="47" t="str">
        <f t="shared" si="43"/>
        <v>6107-DEMİRBAŞ GİDERLERİ</v>
      </c>
      <c r="F238" s="66" t="s">
        <v>441</v>
      </c>
      <c r="G238" s="58" t="s">
        <v>916</v>
      </c>
      <c r="H238" s="67" t="str">
        <f t="shared" si="42"/>
        <v>6107/03-Sahada Kullanılan Jeneratör</v>
      </c>
    </row>
    <row r="239" spans="1:8">
      <c r="A239" s="46" t="s">
        <v>205</v>
      </c>
      <c r="B239" s="47" t="s">
        <v>206</v>
      </c>
      <c r="C239" s="65">
        <v>6107</v>
      </c>
      <c r="D239" s="47" t="s">
        <v>909</v>
      </c>
      <c r="E239" s="47" t="str">
        <f t="shared" si="43"/>
        <v>6107-DEMİRBAŞ GİDERLERİ</v>
      </c>
      <c r="F239" s="66" t="s">
        <v>442</v>
      </c>
      <c r="G239" s="58" t="s">
        <v>915</v>
      </c>
      <c r="H239" s="67" t="str">
        <f t="shared" si="42"/>
        <v>6107/04-Demirbaş Ekipmanlar</v>
      </c>
    </row>
    <row r="240" spans="1:8">
      <c r="A240" s="46" t="s">
        <v>205</v>
      </c>
      <c r="B240" s="47" t="s">
        <v>206</v>
      </c>
      <c r="C240" s="65">
        <v>6107</v>
      </c>
      <c r="D240" s="47" t="s">
        <v>909</v>
      </c>
      <c r="E240" s="47" t="str">
        <f t="shared" si="43"/>
        <v>6107-DEMİRBAŞ GİDERLERİ</v>
      </c>
      <c r="F240" s="66" t="s">
        <v>443</v>
      </c>
      <c r="G240" s="58" t="s">
        <v>914</v>
      </c>
      <c r="H240" s="67" t="str">
        <f t="shared" si="42"/>
        <v>6107/05-Kule Vinç</v>
      </c>
    </row>
    <row r="241" spans="1:8">
      <c r="A241" s="46" t="s">
        <v>205</v>
      </c>
      <c r="B241" s="47" t="s">
        <v>206</v>
      </c>
      <c r="C241" s="65">
        <v>6107</v>
      </c>
      <c r="D241" s="47" t="s">
        <v>909</v>
      </c>
      <c r="E241" s="47" t="str">
        <f t="shared" si="43"/>
        <v>6107-DEMİRBAŞ GİDERLERİ</v>
      </c>
      <c r="F241" s="66" t="s">
        <v>444</v>
      </c>
      <c r="G241" s="58" t="s">
        <v>913</v>
      </c>
      <c r="H241" s="67" t="str">
        <f t="shared" si="42"/>
        <v>6107/06-Beton Santrali</v>
      </c>
    </row>
    <row r="242" spans="1:8">
      <c r="A242" s="46" t="s">
        <v>205</v>
      </c>
      <c r="B242" s="47" t="s">
        <v>206</v>
      </c>
      <c r="C242" s="65">
        <v>6107</v>
      </c>
      <c r="D242" s="47" t="s">
        <v>909</v>
      </c>
      <c r="E242" s="47" t="str">
        <f t="shared" si="43"/>
        <v>6107-DEMİRBAŞ GİDERLERİ</v>
      </c>
      <c r="F242" s="66" t="s">
        <v>445</v>
      </c>
      <c r="G242" s="58" t="s">
        <v>973</v>
      </c>
      <c r="H242" s="67" t="str">
        <f t="shared" si="42"/>
        <v>6107/07-Konkasör (Taş Kırma ve Eleme)</v>
      </c>
    </row>
    <row r="243" spans="1:8">
      <c r="A243" s="46" t="s">
        <v>205</v>
      </c>
      <c r="B243" s="47" t="s">
        <v>206</v>
      </c>
      <c r="C243" s="65">
        <v>6107</v>
      </c>
      <c r="D243" s="47" t="s">
        <v>909</v>
      </c>
      <c r="E243" s="47" t="str">
        <f t="shared" si="43"/>
        <v>6107-DEMİRBAŞ GİDERLERİ</v>
      </c>
      <c r="F243" s="66" t="s">
        <v>446</v>
      </c>
      <c r="G243" s="58" t="s">
        <v>910</v>
      </c>
      <c r="H243" s="67" t="str">
        <f t="shared" si="42"/>
        <v>6107/08-Kantar</v>
      </c>
    </row>
    <row r="244" spans="1:8">
      <c r="A244" s="46" t="s">
        <v>205</v>
      </c>
      <c r="B244" s="47" t="s">
        <v>206</v>
      </c>
      <c r="C244" s="65">
        <v>6107</v>
      </c>
      <c r="D244" s="47" t="s">
        <v>909</v>
      </c>
      <c r="E244" s="47" t="str">
        <f t="shared" ref="E244" si="44">+C244&amp;"-"&amp;D244</f>
        <v>6107-DEMİRBAŞ GİDERLERİ</v>
      </c>
      <c r="F244" s="66" t="s">
        <v>447</v>
      </c>
      <c r="G244" s="58" t="s">
        <v>933</v>
      </c>
      <c r="H244" s="67" t="str">
        <f t="shared" ref="H244" si="45">+C244&amp;F244&amp;"-"&amp;G244</f>
        <v>6107/09-Küçük Demirbaşlar</v>
      </c>
    </row>
    <row r="245" spans="1:8">
      <c r="A245" s="46" t="s">
        <v>205</v>
      </c>
      <c r="B245" s="47" t="s">
        <v>206</v>
      </c>
      <c r="C245" s="65">
        <v>6108</v>
      </c>
      <c r="D245" s="47" t="s">
        <v>129</v>
      </c>
      <c r="E245" s="47" t="str">
        <f t="shared" si="43"/>
        <v>6108-İSG GİDERLERİ</v>
      </c>
      <c r="F245" s="66" t="s">
        <v>439</v>
      </c>
      <c r="G245" s="58" t="s">
        <v>626</v>
      </c>
      <c r="H245" s="67" t="str">
        <f t="shared" si="42"/>
        <v>6108/01-OSGB Hizmet Giderleri</v>
      </c>
    </row>
    <row r="246" spans="1:8">
      <c r="A246" s="46" t="s">
        <v>205</v>
      </c>
      <c r="B246" s="47" t="s">
        <v>206</v>
      </c>
      <c r="C246" s="65">
        <v>6108</v>
      </c>
      <c r="D246" s="47" t="s">
        <v>129</v>
      </c>
      <c r="E246" s="47" t="str">
        <f t="shared" si="43"/>
        <v>6108-İSG GİDERLERİ</v>
      </c>
      <c r="F246" s="66" t="s">
        <v>440</v>
      </c>
      <c r="G246" s="58" t="s">
        <v>427</v>
      </c>
      <c r="H246" s="67" t="str">
        <f t="shared" si="42"/>
        <v>6108/02-Kişisel Koruyucu Donanım Giderleri</v>
      </c>
    </row>
    <row r="247" spans="1:8">
      <c r="A247" s="46" t="s">
        <v>205</v>
      </c>
      <c r="B247" s="47" t="s">
        <v>206</v>
      </c>
      <c r="C247" s="65">
        <v>6108</v>
      </c>
      <c r="D247" s="47" t="s">
        <v>129</v>
      </c>
      <c r="E247" s="47" t="str">
        <f t="shared" si="43"/>
        <v>6108-İSG GİDERLERİ</v>
      </c>
      <c r="F247" s="66" t="s">
        <v>441</v>
      </c>
      <c r="G247" s="58" t="s">
        <v>974</v>
      </c>
      <c r="H247" s="67" t="str">
        <f t="shared" si="42"/>
        <v>6108/03-İSG Malzeme ve Ekipman Giderleri</v>
      </c>
    </row>
    <row r="248" spans="1:8">
      <c r="A248" s="68" t="s">
        <v>205</v>
      </c>
      <c r="B248" s="15" t="s">
        <v>206</v>
      </c>
      <c r="C248" s="15">
        <v>6108</v>
      </c>
      <c r="D248" s="69" t="s">
        <v>129</v>
      </c>
      <c r="E248" s="47" t="str">
        <f t="shared" si="43"/>
        <v>6108-İSG GİDERLERİ</v>
      </c>
      <c r="F248" s="66" t="s">
        <v>442</v>
      </c>
      <c r="G248" s="58" t="s">
        <v>627</v>
      </c>
      <c r="H248" s="67" t="str">
        <f t="shared" si="42"/>
        <v>6108/04-Genel İSG Giderleri</v>
      </c>
    </row>
    <row r="249" spans="1:8">
      <c r="A249" s="46" t="s">
        <v>205</v>
      </c>
      <c r="B249" s="47" t="s">
        <v>206</v>
      </c>
      <c r="C249" s="65">
        <v>6109</v>
      </c>
      <c r="D249" s="47" t="s">
        <v>426</v>
      </c>
      <c r="E249" s="47" t="str">
        <f t="shared" si="43"/>
        <v>6109-ARAÇ KİRALAMA GİDERLERİ</v>
      </c>
      <c r="F249" s="66" t="s">
        <v>439</v>
      </c>
      <c r="G249" s="58" t="s">
        <v>610</v>
      </c>
      <c r="H249" s="67" t="str">
        <f t="shared" si="42"/>
        <v>6109/01-Binek Oto Kiralama Giderleri</v>
      </c>
    </row>
    <row r="250" spans="1:8">
      <c r="A250" s="46" t="s">
        <v>205</v>
      </c>
      <c r="B250" s="47" t="s">
        <v>206</v>
      </c>
      <c r="C250" s="65">
        <v>6110</v>
      </c>
      <c r="D250" s="47" t="s">
        <v>430</v>
      </c>
      <c r="E250" s="47" t="str">
        <f t="shared" si="43"/>
        <v>6110-İŞ MAKİNESİ KİRALAMA GİDERLERİ</v>
      </c>
      <c r="F250" s="66" t="s">
        <v>439</v>
      </c>
      <c r="G250" s="58" t="s">
        <v>611</v>
      </c>
      <c r="H250" s="67" t="str">
        <f t="shared" si="42"/>
        <v>6110/01-İş Makinesi Kiralama Giderleri</v>
      </c>
    </row>
    <row r="251" spans="1:8">
      <c r="A251" s="46" t="s">
        <v>205</v>
      </c>
      <c r="B251" s="47" t="s">
        <v>206</v>
      </c>
      <c r="C251" s="65">
        <v>6111</v>
      </c>
      <c r="D251" s="47" t="s">
        <v>428</v>
      </c>
      <c r="E251" s="47" t="str">
        <f t="shared" si="43"/>
        <v>6111-AKARYAKIT GİDERLERİ</v>
      </c>
      <c r="F251" s="66" t="s">
        <v>439</v>
      </c>
      <c r="G251" s="58" t="s">
        <v>612</v>
      </c>
      <c r="H251" s="67" t="str">
        <f t="shared" si="42"/>
        <v>6111/01-Akaryakıt Giderleri</v>
      </c>
    </row>
    <row r="252" spans="1:8">
      <c r="A252" s="46" t="s">
        <v>205</v>
      </c>
      <c r="B252" s="47" t="s">
        <v>206</v>
      </c>
      <c r="C252" s="65">
        <v>6112</v>
      </c>
      <c r="D252" s="47" t="s">
        <v>906</v>
      </c>
      <c r="E252" s="47" t="str">
        <f t="shared" si="43"/>
        <v>6112-BAKIM, ONARIM VE YEDEK PARÇA GİDERLERİ</v>
      </c>
      <c r="F252" s="66" t="s">
        <v>439</v>
      </c>
      <c r="G252" s="58" t="s">
        <v>613</v>
      </c>
      <c r="H252" s="67" t="str">
        <f t="shared" si="42"/>
        <v>6112/01-Demirbaş Tamir Bakım Giderleri</v>
      </c>
    </row>
    <row r="253" spans="1:8">
      <c r="A253" s="46" t="s">
        <v>205</v>
      </c>
      <c r="B253" s="47" t="s">
        <v>206</v>
      </c>
      <c r="C253" s="65">
        <v>6112</v>
      </c>
      <c r="D253" s="47" t="s">
        <v>906</v>
      </c>
      <c r="E253" s="47" t="str">
        <f t="shared" si="43"/>
        <v>6112-BAKIM, ONARIM VE YEDEK PARÇA GİDERLERİ</v>
      </c>
      <c r="F253" s="66" t="s">
        <v>440</v>
      </c>
      <c r="G253" s="58" t="s">
        <v>614</v>
      </c>
      <c r="H253" s="67" t="str">
        <f t="shared" si="42"/>
        <v>6112/02-Tünel Kalıp Onarım Giderleri</v>
      </c>
    </row>
    <row r="254" spans="1:8">
      <c r="A254" s="46" t="s">
        <v>205</v>
      </c>
      <c r="B254" s="47" t="s">
        <v>206</v>
      </c>
      <c r="C254" s="65">
        <v>6112</v>
      </c>
      <c r="D254" s="47" t="s">
        <v>906</v>
      </c>
      <c r="E254" s="47" t="str">
        <f t="shared" si="43"/>
        <v>6112-BAKIM, ONARIM VE YEDEK PARÇA GİDERLERİ</v>
      </c>
      <c r="F254" s="66" t="s">
        <v>441</v>
      </c>
      <c r="G254" s="58" t="s">
        <v>615</v>
      </c>
      <c r="H254" s="67" t="str">
        <f t="shared" si="42"/>
        <v>6112/03-Yedek Parça, Aksesuar Giderleri</v>
      </c>
    </row>
    <row r="255" spans="1:8">
      <c r="A255" s="46" t="s">
        <v>205</v>
      </c>
      <c r="B255" s="47" t="s">
        <v>206</v>
      </c>
      <c r="C255" s="65">
        <v>6112</v>
      </c>
      <c r="D255" s="47" t="s">
        <v>906</v>
      </c>
      <c r="E255" s="47" t="str">
        <f t="shared" si="43"/>
        <v>6112-BAKIM, ONARIM VE YEDEK PARÇA GİDERLERİ</v>
      </c>
      <c r="F255" s="66" t="s">
        <v>442</v>
      </c>
      <c r="G255" s="58" t="s">
        <v>616</v>
      </c>
      <c r="H255" s="67" t="str">
        <f t="shared" si="42"/>
        <v>6112/04-Şantiye Araçları Bakım, Onarım Giderleri</v>
      </c>
    </row>
    <row r="256" spans="1:8">
      <c r="A256" s="46" t="s">
        <v>205</v>
      </c>
      <c r="B256" s="47" t="s">
        <v>206</v>
      </c>
      <c r="C256" s="65">
        <v>6113</v>
      </c>
      <c r="D256" s="47" t="s">
        <v>429</v>
      </c>
      <c r="E256" s="47" t="str">
        <f t="shared" si="43"/>
        <v>6113-İDAREYE TAHSİS EDİLEN ARAÇ GİDERLERİ</v>
      </c>
      <c r="F256" s="66" t="s">
        <v>439</v>
      </c>
      <c r="G256" s="58" t="s">
        <v>617</v>
      </c>
      <c r="H256" s="67" t="str">
        <f t="shared" si="42"/>
        <v>6113/01-İdareye Tahsis Edilen Araç Giderleri</v>
      </c>
    </row>
    <row r="257" spans="1:8">
      <c r="A257" s="46" t="s">
        <v>205</v>
      </c>
      <c r="B257" s="47" t="s">
        <v>206</v>
      </c>
      <c r="C257" s="65">
        <v>6114</v>
      </c>
      <c r="D257" s="47" t="s">
        <v>365</v>
      </c>
      <c r="E257" s="47" t="str">
        <f t="shared" si="43"/>
        <v>6114-BİLGİ İŞLEM GİDERLERİ</v>
      </c>
      <c r="F257" s="66" t="s">
        <v>439</v>
      </c>
      <c r="G257" s="58" t="s">
        <v>618</v>
      </c>
      <c r="H257" s="67" t="str">
        <f t="shared" si="42"/>
        <v>6114/01-Bilgi İşlem Donanım Giderleri</v>
      </c>
    </row>
    <row r="258" spans="1:8">
      <c r="A258" s="46" t="s">
        <v>205</v>
      </c>
      <c r="B258" s="47" t="s">
        <v>206</v>
      </c>
      <c r="C258" s="65">
        <v>6114</v>
      </c>
      <c r="D258" s="47" t="s">
        <v>365</v>
      </c>
      <c r="E258" s="47" t="str">
        <f t="shared" si="43"/>
        <v>6114-BİLGİ İŞLEM GİDERLERİ</v>
      </c>
      <c r="F258" s="66" t="s">
        <v>440</v>
      </c>
      <c r="G258" s="58" t="s">
        <v>619</v>
      </c>
      <c r="H258" s="67" t="str">
        <f t="shared" si="42"/>
        <v>6114/02-Bilgi İşlem Yazılım Giderleri</v>
      </c>
    </row>
    <row r="259" spans="1:8">
      <c r="A259" s="46" t="s">
        <v>205</v>
      </c>
      <c r="B259" s="47" t="s">
        <v>206</v>
      </c>
      <c r="C259" s="65">
        <v>6114</v>
      </c>
      <c r="D259" s="47" t="s">
        <v>365</v>
      </c>
      <c r="E259" s="47" t="str">
        <f t="shared" si="43"/>
        <v>6114-BİLGİ İŞLEM GİDERLERİ</v>
      </c>
      <c r="F259" s="66" t="s">
        <v>441</v>
      </c>
      <c r="G259" s="58" t="s">
        <v>620</v>
      </c>
      <c r="H259" s="67" t="str">
        <f t="shared" si="42"/>
        <v>6114/03-Bilgi İşlem Sarf Giderleri</v>
      </c>
    </row>
    <row r="260" spans="1:8">
      <c r="A260" s="46" t="s">
        <v>205</v>
      </c>
      <c r="B260" s="47" t="s">
        <v>206</v>
      </c>
      <c r="C260" s="65">
        <v>6115</v>
      </c>
      <c r="D260" s="47" t="s">
        <v>366</v>
      </c>
      <c r="E260" s="47" t="str">
        <f t="shared" ref="E260:E267" si="46">+C260&amp;"-"&amp;D260</f>
        <v>6115-NAKLİYE GİDERLERİ</v>
      </c>
      <c r="F260" s="66" t="s">
        <v>439</v>
      </c>
      <c r="G260" s="58" t="s">
        <v>621</v>
      </c>
      <c r="H260" s="67" t="str">
        <f t="shared" si="42"/>
        <v>6115/01-Nakliye Giderleri</v>
      </c>
    </row>
    <row r="261" spans="1:8">
      <c r="A261" s="46" t="s">
        <v>205</v>
      </c>
      <c r="B261" s="47" t="s">
        <v>206</v>
      </c>
      <c r="C261" s="65">
        <v>6116</v>
      </c>
      <c r="D261" s="47" t="s">
        <v>1053</v>
      </c>
      <c r="E261" s="47" t="str">
        <f t="shared" si="46"/>
        <v>6116-DİĞER GENEL GİDERLER</v>
      </c>
      <c r="F261" s="66" t="s">
        <v>439</v>
      </c>
      <c r="G261" s="58" t="s">
        <v>908</v>
      </c>
      <c r="H261" s="67" t="str">
        <f t="shared" si="42"/>
        <v>6116/01-Bağış ve Kurban Giderleri</v>
      </c>
    </row>
    <row r="262" spans="1:8">
      <c r="A262" s="46" t="s">
        <v>205</v>
      </c>
      <c r="B262" s="47" t="s">
        <v>206</v>
      </c>
      <c r="C262" s="65">
        <v>6116</v>
      </c>
      <c r="D262" s="47" t="s">
        <v>1053</v>
      </c>
      <c r="E262" s="47" t="str">
        <f t="shared" ref="E262" si="47">+C262&amp;"-"&amp;D262</f>
        <v>6116-DİĞER GENEL GİDERLER</v>
      </c>
      <c r="F262" s="66" t="s">
        <v>440</v>
      </c>
      <c r="G262" s="58" t="s">
        <v>1054</v>
      </c>
      <c r="H262" s="67" t="str">
        <f t="shared" ref="H262" si="48">+C262&amp;F262&amp;"-"&amp;G262</f>
        <v>6116/02-Nalburiye Giderleri</v>
      </c>
    </row>
    <row r="263" spans="1:8">
      <c r="A263" s="81" t="s">
        <v>205</v>
      </c>
      <c r="B263" s="82" t="s">
        <v>206</v>
      </c>
      <c r="C263" s="83">
        <v>6116</v>
      </c>
      <c r="D263" s="82" t="s">
        <v>1053</v>
      </c>
      <c r="E263" s="82" t="str">
        <f t="shared" ref="E263" si="49">+C263&amp;"-"&amp;D263</f>
        <v>6116-DİĞER GENEL GİDERLER</v>
      </c>
      <c r="F263" s="84" t="s">
        <v>441</v>
      </c>
      <c r="G263" s="85" t="s">
        <v>1086</v>
      </c>
      <c r="H263" s="86" t="str">
        <f t="shared" ref="H263" si="50">+C263&amp;F263&amp;"-"&amp;G263</f>
        <v>6116/03-Topoğraf, Harita ve Plan Kote İşleri</v>
      </c>
    </row>
    <row r="264" spans="1:8">
      <c r="A264" s="46" t="s">
        <v>205</v>
      </c>
      <c r="B264" s="47" t="s">
        <v>316</v>
      </c>
      <c r="C264" s="65">
        <v>6201</v>
      </c>
      <c r="D264" s="47" t="s">
        <v>367</v>
      </c>
      <c r="E264" s="47" t="str">
        <f t="shared" si="46"/>
        <v>6201-FİNANSMAN GİDERLERİ</v>
      </c>
      <c r="F264" s="66" t="s">
        <v>439</v>
      </c>
      <c r="G264" s="58" t="s">
        <v>622</v>
      </c>
      <c r="H264" s="67" t="str">
        <f t="shared" si="42"/>
        <v>6201/01-Finansman Giderleri</v>
      </c>
    </row>
    <row r="265" spans="1:8">
      <c r="A265" s="46" t="s">
        <v>205</v>
      </c>
      <c r="B265" s="47" t="s">
        <v>317</v>
      </c>
      <c r="C265" s="65">
        <v>6301</v>
      </c>
      <c r="D265" s="47" t="s">
        <v>368</v>
      </c>
      <c r="E265" s="47" t="str">
        <f t="shared" si="46"/>
        <v>6301-MERKEZ FİNANSMAN PAYI</v>
      </c>
      <c r="F265" s="66" t="s">
        <v>439</v>
      </c>
      <c r="G265" s="58" t="s">
        <v>623</v>
      </c>
      <c r="H265" s="67" t="str">
        <f t="shared" si="42"/>
        <v>6301/01-Merkez Finansman Payı</v>
      </c>
    </row>
    <row r="266" spans="1:8">
      <c r="A266" s="46" t="s">
        <v>205</v>
      </c>
      <c r="B266" s="47" t="s">
        <v>317</v>
      </c>
      <c r="C266" s="65">
        <v>6302</v>
      </c>
      <c r="D266" s="47" t="s">
        <v>369</v>
      </c>
      <c r="E266" s="47" t="str">
        <f t="shared" si="46"/>
        <v>6302-MERKEZ GYG PAYI</v>
      </c>
      <c r="F266" s="66" t="s">
        <v>439</v>
      </c>
      <c r="G266" s="58" t="s">
        <v>624</v>
      </c>
      <c r="H266" s="67" t="str">
        <f t="shared" si="42"/>
        <v>6302/01-Merkez Gyg Payı</v>
      </c>
    </row>
    <row r="267" spans="1:8" ht="18" thickBot="1">
      <c r="A267" s="48" t="s">
        <v>205</v>
      </c>
      <c r="B267" s="49" t="s">
        <v>317</v>
      </c>
      <c r="C267" s="70">
        <v>6303</v>
      </c>
      <c r="D267" s="49" t="s">
        <v>370</v>
      </c>
      <c r="E267" s="49" t="str">
        <f t="shared" si="46"/>
        <v>6303-MERKEZ AMORTİSMAN PAYI</v>
      </c>
      <c r="F267" s="71" t="s">
        <v>439</v>
      </c>
      <c r="G267" s="72" t="s">
        <v>625</v>
      </c>
      <c r="H267" s="73" t="str">
        <f t="shared" si="42"/>
        <v>6303/01-Merkez Amortisman Payı</v>
      </c>
    </row>
    <row r="268" spans="1:8" ht="18" thickTop="1"/>
  </sheetData>
  <autoFilter ref="A2:E267" xr:uid="{3C96519B-B40B-448B-BFBE-437B503426AB}"/>
  <phoneticPr fontId="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61F-E918-4882-80EB-3DB32AE982FB}">
  <dimension ref="A2:B24"/>
  <sheetViews>
    <sheetView workbookViewId="0">
      <selection activeCell="B28" sqref="B28"/>
    </sheetView>
  </sheetViews>
  <sheetFormatPr defaultRowHeight="17.25"/>
  <cols>
    <col min="1" max="1" width="5.25" customWidth="1"/>
    <col min="2" max="2" width="102.75" customWidth="1"/>
  </cols>
  <sheetData>
    <row r="2" spans="1:2" ht="19.5">
      <c r="A2" s="87" t="s">
        <v>318</v>
      </c>
      <c r="B2" s="87"/>
    </row>
    <row r="3" spans="1:2">
      <c r="A3" t="s">
        <v>319</v>
      </c>
      <c r="B3" t="s">
        <v>380</v>
      </c>
    </row>
    <row r="4" spans="1:2">
      <c r="A4" t="s">
        <v>320</v>
      </c>
      <c r="B4" t="s">
        <v>372</v>
      </c>
    </row>
    <row r="5" spans="1:2">
      <c r="A5" t="s">
        <v>321</v>
      </c>
      <c r="B5" s="57" t="s">
        <v>385</v>
      </c>
    </row>
    <row r="6" spans="1:2">
      <c r="A6" t="s">
        <v>322</v>
      </c>
      <c r="B6" t="s">
        <v>374</v>
      </c>
    </row>
    <row r="7" spans="1:2">
      <c r="A7" t="s">
        <v>323</v>
      </c>
      <c r="B7" t="s">
        <v>375</v>
      </c>
    </row>
    <row r="8" spans="1:2">
      <c r="A8" t="s">
        <v>324</v>
      </c>
      <c r="B8" s="57" t="s">
        <v>382</v>
      </c>
    </row>
    <row r="9" spans="1:2">
      <c r="A9" t="s">
        <v>325</v>
      </c>
      <c r="B9" t="s">
        <v>383</v>
      </c>
    </row>
    <row r="10" spans="1:2">
      <c r="A10" t="s">
        <v>326</v>
      </c>
      <c r="B10" t="s">
        <v>384</v>
      </c>
    </row>
    <row r="11" spans="1:2">
      <c r="A11" t="s">
        <v>327</v>
      </c>
      <c r="B11" t="s">
        <v>927</v>
      </c>
    </row>
    <row r="12" spans="1:2">
      <c r="A12" t="s">
        <v>328</v>
      </c>
      <c r="B12" t="s">
        <v>387</v>
      </c>
    </row>
    <row r="13" spans="1:2">
      <c r="A13" t="s">
        <v>329</v>
      </c>
      <c r="B13" t="s">
        <v>392</v>
      </c>
    </row>
    <row r="14" spans="1:2">
      <c r="A14" t="s">
        <v>397</v>
      </c>
      <c r="B14" t="s">
        <v>393</v>
      </c>
    </row>
    <row r="15" spans="1:2">
      <c r="A15" t="s">
        <v>398</v>
      </c>
      <c r="B15" t="s">
        <v>396</v>
      </c>
    </row>
    <row r="16" spans="1:2">
      <c r="A16" t="s">
        <v>399</v>
      </c>
      <c r="B16" t="s">
        <v>415</v>
      </c>
    </row>
    <row r="17" spans="1:2">
      <c r="A17" t="s">
        <v>400</v>
      </c>
      <c r="B17" t="s">
        <v>417</v>
      </c>
    </row>
    <row r="18" spans="1:2">
      <c r="A18" t="s">
        <v>401</v>
      </c>
      <c r="B18" t="s">
        <v>418</v>
      </c>
    </row>
    <row r="19" spans="1:2">
      <c r="A19" t="s">
        <v>402</v>
      </c>
      <c r="B19" t="s">
        <v>419</v>
      </c>
    </row>
    <row r="20" spans="1:2">
      <c r="A20" t="s">
        <v>403</v>
      </c>
      <c r="B20" t="s">
        <v>420</v>
      </c>
    </row>
    <row r="21" spans="1:2">
      <c r="A21" t="s">
        <v>404</v>
      </c>
      <c r="B21" t="s">
        <v>431</v>
      </c>
    </row>
    <row r="22" spans="1:2">
      <c r="A22" t="s">
        <v>405</v>
      </c>
      <c r="B22" t="s">
        <v>432</v>
      </c>
    </row>
    <row r="23" spans="1:2">
      <c r="A23" t="s">
        <v>406</v>
      </c>
      <c r="B23" t="s">
        <v>433</v>
      </c>
    </row>
    <row r="24" spans="1:2">
      <c r="A24" t="s">
        <v>407</v>
      </c>
      <c r="B24" t="s">
        <v>912</v>
      </c>
    </row>
  </sheetData>
  <mergeCells count="1">
    <mergeCell ref="A2:B2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SayfaKod+Açıklama</vt:lpstr>
      <vt:lpstr>PROJE PLANI PİVOT</vt:lpstr>
      <vt:lpstr>PİVOT</vt:lpstr>
      <vt:lpstr>Bütçe Kırılım Detay</vt:lpstr>
      <vt:lpstr>Kırılım Çalışma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KALAN</dc:creator>
  <cp:lastModifiedBy>Pelinsu Yıldıran</cp:lastModifiedBy>
  <cp:lastPrinted>2023-01-02T06:26:12Z</cp:lastPrinted>
  <dcterms:created xsi:type="dcterms:W3CDTF">2015-06-05T18:19:34Z</dcterms:created>
  <dcterms:modified xsi:type="dcterms:W3CDTF">2024-03-14T09:03:56Z</dcterms:modified>
</cp:coreProperties>
</file>