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9140" windowHeight="12000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20" i="17" l="1"/>
  <c r="D21" i="17"/>
  <c r="D22" i="17"/>
  <c r="D23" i="17"/>
  <c r="D29" i="17"/>
  <c r="D30" i="17"/>
  <c r="D31" i="17"/>
  <c r="C32" i="17"/>
  <c r="C31" i="17"/>
  <c r="C30" i="17"/>
  <c r="C29" i="17"/>
  <c r="C28" i="17"/>
  <c r="D28" i="17" s="1"/>
  <c r="C27" i="17"/>
  <c r="D27" i="17" s="1"/>
  <c r="C26" i="17"/>
  <c r="D26" i="17" s="1"/>
  <c r="C25" i="17"/>
  <c r="D25" i="17" s="1"/>
  <c r="C24" i="17"/>
  <c r="D24" i="17" s="1"/>
  <c r="C23" i="17"/>
  <c r="C22" i="17"/>
  <c r="C21" i="17"/>
  <c r="C20" i="17"/>
  <c r="C19" i="17"/>
  <c r="C18" i="17"/>
  <c r="C17" i="17"/>
  <c r="C16" i="17"/>
  <c r="C15" i="17"/>
  <c r="D4" i="17"/>
  <c r="D3" i="17"/>
  <c r="D34" i="17"/>
  <c r="D33" i="17"/>
  <c r="C15" i="1"/>
  <c r="C16" i="1"/>
  <c r="C17" i="1"/>
  <c r="C18" i="1"/>
  <c r="C19" i="1"/>
  <c r="E2" i="19"/>
  <c r="E2" i="5"/>
  <c r="E2" i="18"/>
  <c r="D35" i="17"/>
  <c r="D32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E18" i="17"/>
  <c r="E22" i="17"/>
  <c r="E26" i="17"/>
  <c r="E30" i="17"/>
  <c r="D15" i="1"/>
  <c r="F18" i="17"/>
  <c r="F22" i="17"/>
  <c r="F26" i="17"/>
  <c r="F30" i="17"/>
  <c r="E15" i="1"/>
  <c r="D18" i="1"/>
  <c r="E19" i="17"/>
  <c r="E24" i="17"/>
  <c r="E29" i="17"/>
  <c r="D3" i="19" a="1"/>
  <c r="E13" i="17"/>
  <c r="E5" i="17"/>
  <c r="D4" i="1"/>
  <c r="D6" i="1"/>
  <c r="D10" i="1"/>
  <c r="D14" i="1"/>
  <c r="B1" i="13"/>
  <c r="F19" i="17"/>
  <c r="F24" i="17"/>
  <c r="F29" i="17"/>
  <c r="D17" i="1"/>
  <c r="E20" i="17"/>
  <c r="E27" i="17"/>
  <c r="E33" i="17"/>
  <c r="D3" i="5" a="1"/>
  <c r="F20" i="17"/>
  <c r="F27" i="17"/>
  <c r="E4" i="17"/>
  <c r="F33" i="17"/>
  <c r="E18" i="1"/>
  <c r="E16" i="17"/>
  <c r="F16" i="17" s="1"/>
  <c r="F13" i="17"/>
  <c r="E10" i="17"/>
  <c r="E7" i="17"/>
  <c r="E21" i="17"/>
  <c r="E28" i="17"/>
  <c r="F4" i="17"/>
  <c r="F21" i="17"/>
  <c r="F28" i="17"/>
  <c r="D19" i="1"/>
  <c r="D3" i="18" a="1"/>
  <c r="E23" i="17"/>
  <c r="F23" i="17"/>
  <c r="E3" i="17"/>
  <c r="F3" i="17" s="1"/>
  <c r="E35" i="17"/>
  <c r="F35" i="17" s="1"/>
  <c r="E6" i="17"/>
  <c r="C3" i="14"/>
  <c r="D11" i="1"/>
  <c r="E4" i="1"/>
  <c r="D7" i="1"/>
  <c r="E7" i="1"/>
  <c r="E32" i="17"/>
  <c r="F32" i="17" s="1"/>
  <c r="E6" i="1"/>
  <c r="E25" i="17"/>
  <c r="E17" i="1"/>
  <c r="E12" i="17"/>
  <c r="F12" i="17" s="1"/>
  <c r="E9" i="17"/>
  <c r="F9" i="17" s="1"/>
  <c r="F6" i="17"/>
  <c r="D3" i="14"/>
  <c r="F25" i="17"/>
  <c r="E34" i="17"/>
  <c r="F34" i="17" s="1"/>
  <c r="E15" i="17"/>
  <c r="D12" i="1"/>
  <c r="E12" i="1" s="1"/>
  <c r="F15" i="17"/>
  <c r="F5" i="17"/>
  <c r="E14" i="1"/>
  <c r="D8" i="1"/>
  <c r="E8" i="1" s="1"/>
  <c r="E31" i="17"/>
  <c r="D3" i="1"/>
  <c r="E3" i="1" s="1"/>
  <c r="F31" i="17"/>
  <c r="E19" i="1"/>
  <c r="E11" i="17"/>
  <c r="E8" i="17"/>
  <c r="F8" i="17" s="1"/>
  <c r="D13" i="1"/>
  <c r="E13" i="1" s="1"/>
  <c r="D16" i="1"/>
  <c r="E16" i="1"/>
  <c r="E10" i="1"/>
  <c r="F11" i="17"/>
  <c r="E17" i="17"/>
  <c r="F17" i="17" s="1"/>
  <c r="D5" i="1"/>
  <c r="E5" i="1" s="1"/>
  <c r="F7" i="17"/>
  <c r="D9" i="1"/>
  <c r="E9" i="1" s="1"/>
  <c r="F10" i="17"/>
  <c r="E14" i="17"/>
  <c r="F14" i="17" s="1"/>
  <c r="C4" i="14"/>
  <c r="D4" i="14" s="1"/>
  <c r="D20" i="1"/>
  <c r="E20" i="1" s="1"/>
  <c r="E11" i="1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F10" i="18"/>
  <c r="G10" i="18" s="1"/>
  <c r="F74" i="18"/>
  <c r="G74" i="18" s="1"/>
  <c r="F24" i="18"/>
  <c r="G24" i="18" s="1"/>
  <c r="F9" i="18"/>
  <c r="G9" i="18" s="1"/>
  <c r="F76" i="18"/>
  <c r="G76" i="18" s="1"/>
  <c r="F59" i="18"/>
  <c r="G59" i="18" s="1"/>
  <c r="F102" i="18"/>
  <c r="G102" i="18" s="1"/>
  <c r="F101" i="18"/>
  <c r="G101" i="18" s="1"/>
  <c r="F63" i="18"/>
  <c r="G63" i="18" s="1"/>
  <c r="F92" i="18"/>
  <c r="G92" i="18" s="1"/>
  <c r="F85" i="18"/>
  <c r="G85" i="18" s="1"/>
  <c r="F89" i="18"/>
  <c r="G89" i="18" s="1"/>
  <c r="F23" i="18"/>
  <c r="G23" i="18" s="1"/>
  <c r="F4" i="18"/>
  <c r="G4" i="18" s="1"/>
  <c r="F83" i="18"/>
  <c r="G83" i="18" s="1"/>
  <c r="F3" i="5"/>
  <c r="G3" i="5" s="1"/>
  <c r="F67" i="5"/>
  <c r="G67" i="5" s="1"/>
  <c r="F17" i="5"/>
  <c r="G17" i="5" s="1"/>
  <c r="F90" i="5"/>
  <c r="G90" i="5" s="1"/>
  <c r="F46" i="5"/>
  <c r="G46" i="5" s="1"/>
  <c r="F20" i="5"/>
  <c r="G20" i="5" s="1"/>
  <c r="F40" i="5"/>
  <c r="G40" i="5" s="1"/>
  <c r="F102" i="5"/>
  <c r="G102" i="5" s="1"/>
  <c r="F94" i="5"/>
  <c r="G94" i="5" s="1"/>
  <c r="F121" i="5"/>
  <c r="G121" i="5" s="1"/>
  <c r="F108" i="5"/>
  <c r="G108" i="5" s="1"/>
  <c r="F87" i="5"/>
  <c r="G87" i="5" s="1"/>
  <c r="F114" i="5"/>
  <c r="G114" i="5" s="1"/>
  <c r="F33" i="5"/>
  <c r="G33" i="5" s="1"/>
  <c r="F106" i="5"/>
  <c r="G106" i="5" s="1"/>
  <c r="F7" i="19"/>
  <c r="G7" i="19" s="1"/>
  <c r="F71" i="19"/>
  <c r="G71" i="19" s="1"/>
  <c r="F6" i="19"/>
  <c r="G6" i="19" s="1"/>
  <c r="F73" i="19"/>
  <c r="G73" i="19" s="1"/>
  <c r="F75" i="19"/>
  <c r="G75" i="19" s="1"/>
  <c r="F34" i="19"/>
  <c r="G34" i="19" s="1"/>
  <c r="F114" i="19"/>
  <c r="G114" i="19" s="1"/>
  <c r="F83" i="19"/>
  <c r="G83" i="19" s="1"/>
  <c r="F52" i="19"/>
  <c r="G52" i="19" s="1"/>
  <c r="F25" i="19"/>
  <c r="G25" i="19" s="1"/>
  <c r="F42" i="19"/>
  <c r="G42" i="19" s="1"/>
  <c r="F36" i="19"/>
  <c r="G36" i="19" s="1"/>
  <c r="F49" i="19"/>
  <c r="G49" i="19" s="1"/>
  <c r="F28" i="19"/>
  <c r="G28" i="19" s="1"/>
  <c r="F113" i="19"/>
  <c r="G113" i="19" s="1"/>
  <c r="F15" i="19"/>
  <c r="G15" i="19" s="1"/>
  <c r="F9" i="19"/>
  <c r="G9" i="19" s="1"/>
  <c r="F76" i="19"/>
  <c r="G76" i="19" s="1"/>
  <c r="F44" i="19"/>
  <c r="G44" i="19" s="1"/>
  <c r="F90" i="19"/>
  <c r="G90" i="19" s="1"/>
  <c r="F74" i="19"/>
  <c r="G74" i="19" s="1"/>
  <c r="F53" i="19"/>
  <c r="G53" i="19" s="1"/>
  <c r="F66" i="19"/>
  <c r="G66" i="19" s="1"/>
  <c r="F104" i="19"/>
  <c r="G104" i="19" s="1"/>
  <c r="F7" i="18"/>
  <c r="G7" i="18" s="1"/>
  <c r="F36" i="5"/>
  <c r="G36" i="5" s="1"/>
  <c r="F64" i="5"/>
  <c r="G64" i="5" s="1"/>
  <c r="F82" i="5"/>
  <c r="G82" i="5" s="1"/>
  <c r="F4" i="5"/>
  <c r="G4" i="5" s="1"/>
  <c r="F50" i="5"/>
  <c r="G50" i="5" s="1"/>
  <c r="F14" i="5"/>
  <c r="G14" i="5" s="1"/>
  <c r="F87" i="19"/>
  <c r="G87" i="19" s="1"/>
  <c r="F122" i="19"/>
  <c r="G122" i="19" s="1"/>
  <c r="F51" i="19"/>
  <c r="G51" i="19" s="1"/>
  <c r="F80" i="19"/>
  <c r="G80" i="19" s="1"/>
  <c r="F59" i="19"/>
  <c r="G59" i="19" s="1"/>
  <c r="F50" i="19"/>
  <c r="G50" i="19" s="1"/>
  <c r="F10" i="5"/>
  <c r="G10" i="5" s="1"/>
  <c r="F69" i="5"/>
  <c r="G69" i="5" s="1"/>
  <c r="F31" i="19"/>
  <c r="G31" i="19" s="1"/>
  <c r="F96" i="19"/>
  <c r="G96" i="19" s="1"/>
  <c r="F101" i="19"/>
  <c r="G101" i="19" s="1"/>
  <c r="F112" i="19"/>
  <c r="G112" i="19" s="1"/>
  <c r="F99" i="5"/>
  <c r="G99" i="5" s="1"/>
  <c r="F93" i="5"/>
  <c r="G93" i="5" s="1"/>
  <c r="F95" i="5"/>
  <c r="G95" i="5" s="1"/>
  <c r="F78" i="5"/>
  <c r="G78" i="5" s="1"/>
  <c r="F80" i="5"/>
  <c r="G80" i="5" s="1"/>
  <c r="F61" i="19"/>
  <c r="G61" i="19" s="1"/>
  <c r="F41" i="19"/>
  <c r="G41" i="19" s="1"/>
  <c r="F105" i="19"/>
  <c r="G105" i="19" s="1"/>
  <c r="F81" i="19"/>
  <c r="G81" i="19" s="1"/>
  <c r="F118" i="19"/>
  <c r="G118" i="19" s="1"/>
  <c r="F77" i="18"/>
  <c r="G77" i="18" s="1"/>
  <c r="F55" i="18"/>
  <c r="G55" i="18" s="1"/>
  <c r="F48" i="18"/>
  <c r="G48" i="18" s="1"/>
  <c r="F63" i="5"/>
  <c r="G63" i="5" s="1"/>
  <c r="F48" i="5"/>
  <c r="G48" i="5" s="1"/>
  <c r="F61" i="5"/>
  <c r="G61" i="5" s="1"/>
  <c r="F86" i="19"/>
  <c r="G86" i="19" s="1"/>
  <c r="F8" i="19"/>
  <c r="G8" i="19" s="1"/>
  <c r="F32" i="19"/>
  <c r="G32" i="19" s="1"/>
  <c r="F3" i="18"/>
  <c r="G3" i="18" s="1"/>
  <c r="F87" i="18"/>
  <c r="G87" i="18" s="1"/>
  <c r="F95" i="18"/>
  <c r="G95" i="18" s="1"/>
  <c r="F96" i="18"/>
  <c r="G96" i="18" s="1"/>
  <c r="F51" i="5"/>
  <c r="G51" i="5" s="1"/>
  <c r="F65" i="5"/>
  <c r="G65" i="5" s="1"/>
  <c r="F116" i="5"/>
  <c r="G116" i="5" s="1"/>
  <c r="F67" i="19"/>
  <c r="G67" i="19" s="1"/>
  <c r="F93" i="19"/>
  <c r="G93" i="19" s="1"/>
  <c r="F14" i="19"/>
  <c r="G14" i="19" s="1"/>
  <c r="F38" i="19"/>
  <c r="G38" i="19" s="1"/>
  <c r="F107" i="19"/>
  <c r="G107" i="19" s="1"/>
  <c r="F92" i="19"/>
  <c r="G92" i="19" s="1"/>
  <c r="F18" i="18"/>
  <c r="G18" i="18" s="1"/>
  <c r="F82" i="18"/>
  <c r="G82" i="18" s="1"/>
  <c r="F27" i="18"/>
  <c r="G27" i="18" s="1"/>
  <c r="F12" i="18"/>
  <c r="G12" i="18" s="1"/>
  <c r="F79" i="18"/>
  <c r="G79" i="18" s="1"/>
  <c r="F80" i="18"/>
  <c r="G80" i="18" s="1"/>
  <c r="F5" i="18"/>
  <c r="G5" i="18" s="1"/>
  <c r="F104" i="18"/>
  <c r="G104" i="18" s="1"/>
  <c r="F84" i="18"/>
  <c r="G84" i="18" s="1"/>
  <c r="F117" i="18"/>
  <c r="G117" i="18" s="1"/>
  <c r="F99" i="18"/>
  <c r="G99" i="18" s="1"/>
  <c r="F11" i="18"/>
  <c r="G11" i="18" s="1"/>
  <c r="F44" i="18"/>
  <c r="G44" i="18" s="1"/>
  <c r="F16" i="18"/>
  <c r="G16" i="18" s="1"/>
  <c r="F118" i="18"/>
  <c r="G118" i="18" s="1"/>
  <c r="F11" i="5"/>
  <c r="G11" i="5" s="1"/>
  <c r="F75" i="5"/>
  <c r="G75" i="5" s="1"/>
  <c r="F26" i="5"/>
  <c r="G26" i="5" s="1"/>
  <c r="F100" i="5"/>
  <c r="G100" i="5" s="1"/>
  <c r="F55" i="5"/>
  <c r="G55" i="5" s="1"/>
  <c r="F38" i="5"/>
  <c r="G38" i="5" s="1"/>
  <c r="F58" i="5"/>
  <c r="G58" i="5" s="1"/>
  <c r="F12" i="5"/>
  <c r="G12" i="5" s="1"/>
  <c r="F112" i="5"/>
  <c r="G112" i="5" s="1"/>
  <c r="F68" i="5"/>
  <c r="G68" i="5" s="1"/>
  <c r="F24" i="5"/>
  <c r="G24" i="5" s="1"/>
  <c r="F105" i="5"/>
  <c r="G105" i="5" s="1"/>
  <c r="F6" i="5"/>
  <c r="G6" i="5" s="1"/>
  <c r="F60" i="5"/>
  <c r="G60" i="5" s="1"/>
  <c r="F96" i="5"/>
  <c r="G96" i="5" s="1"/>
  <c r="F79" i="19"/>
  <c r="G79" i="19" s="1"/>
  <c r="F82" i="19"/>
  <c r="G82" i="19" s="1"/>
  <c r="F10" i="19"/>
  <c r="G10" i="19" s="1"/>
  <c r="F106" i="19"/>
  <c r="G106" i="19" s="1"/>
  <c r="F98" i="19"/>
  <c r="G98" i="19" s="1"/>
  <c r="F45" i="19"/>
  <c r="G45" i="19" s="1"/>
  <c r="F83" i="5"/>
  <c r="G83" i="5" s="1"/>
  <c r="F56" i="5"/>
  <c r="G56" i="5" s="1"/>
  <c r="F31" i="5"/>
  <c r="G31" i="5" s="1"/>
  <c r="F16" i="5"/>
  <c r="G16" i="5" s="1"/>
  <c r="F32" i="5"/>
  <c r="G32" i="5" s="1"/>
  <c r="F23" i="19"/>
  <c r="G23" i="19" s="1"/>
  <c r="F12" i="19"/>
  <c r="G12" i="19" s="1"/>
  <c r="F20" i="19"/>
  <c r="G20" i="19" s="1"/>
  <c r="F18" i="19"/>
  <c r="G18" i="19" s="1"/>
  <c r="F120" i="19"/>
  <c r="G120" i="19" s="1"/>
  <c r="F77" i="19"/>
  <c r="G77" i="19" s="1"/>
  <c r="F60" i="19"/>
  <c r="G60" i="19" s="1"/>
  <c r="F30" i="5"/>
  <c r="G30" i="5" s="1"/>
  <c r="F53" i="5"/>
  <c r="G53" i="5" s="1"/>
  <c r="F95" i="19"/>
  <c r="G95" i="19" s="1"/>
  <c r="F65" i="19"/>
  <c r="G65" i="19" s="1"/>
  <c r="F102" i="19"/>
  <c r="G102" i="19" s="1"/>
  <c r="F56" i="19"/>
  <c r="G56" i="19" s="1"/>
  <c r="F54" i="5"/>
  <c r="G54" i="5" s="1"/>
  <c r="F29" i="5"/>
  <c r="G29" i="5" s="1"/>
  <c r="F23" i="5"/>
  <c r="G23" i="5" s="1"/>
  <c r="F103" i="19"/>
  <c r="G103" i="19" s="1"/>
  <c r="F29" i="19"/>
  <c r="G29" i="19" s="1"/>
  <c r="F26" i="19"/>
  <c r="G26" i="19" s="1"/>
  <c r="F88" i="18"/>
  <c r="G88" i="18" s="1"/>
  <c r="F109" i="18"/>
  <c r="G109" i="18" s="1"/>
  <c r="F18" i="5"/>
  <c r="G18" i="5" s="1"/>
  <c r="F44" i="5"/>
  <c r="G44" i="5" s="1"/>
  <c r="F47" i="19"/>
  <c r="G47" i="19" s="1"/>
  <c r="F35" i="19"/>
  <c r="G35" i="19" s="1"/>
  <c r="F11" i="19"/>
  <c r="G11" i="19" s="1"/>
  <c r="F58" i="18"/>
  <c r="G58" i="18" s="1"/>
  <c r="F119" i="18"/>
  <c r="G119" i="18" s="1"/>
  <c r="F71" i="18"/>
  <c r="G71" i="18" s="1"/>
  <c r="F112" i="18"/>
  <c r="G112" i="18" s="1"/>
  <c r="F72" i="5"/>
  <c r="G72" i="5" s="1"/>
  <c r="F110" i="5"/>
  <c r="G110" i="5" s="1"/>
  <c r="F15" i="5"/>
  <c r="G15" i="5" s="1"/>
  <c r="F104" i="5"/>
  <c r="G104" i="5" s="1"/>
  <c r="F54" i="19"/>
  <c r="G54" i="19" s="1"/>
  <c r="F17" i="19"/>
  <c r="G17" i="19" s="1"/>
  <c r="F30" i="19"/>
  <c r="G30" i="19" s="1"/>
  <c r="F115" i="19"/>
  <c r="G115" i="19" s="1"/>
  <c r="F26" i="18"/>
  <c r="G26" i="18" s="1"/>
  <c r="F90" i="18"/>
  <c r="G90" i="18" s="1"/>
  <c r="F30" i="18"/>
  <c r="G30" i="18" s="1"/>
  <c r="F15" i="18"/>
  <c r="G15" i="18" s="1"/>
  <c r="F13" i="18"/>
  <c r="G13" i="18" s="1"/>
  <c r="F97" i="18"/>
  <c r="G97" i="18" s="1"/>
  <c r="F17" i="18"/>
  <c r="G17" i="18" s="1"/>
  <c r="F107" i="18"/>
  <c r="G107" i="18" s="1"/>
  <c r="F43" i="18"/>
  <c r="G43" i="18" s="1"/>
  <c r="F19" i="18"/>
  <c r="G19" i="18" s="1"/>
  <c r="F105" i="18"/>
  <c r="G105" i="18" s="1"/>
  <c r="F20" i="18"/>
  <c r="G20" i="18" s="1"/>
  <c r="F54" i="18"/>
  <c r="G54" i="18" s="1"/>
  <c r="F37" i="18"/>
  <c r="G37" i="18" s="1"/>
  <c r="F19" i="5"/>
  <c r="G19" i="5" s="1"/>
  <c r="F109" i="5"/>
  <c r="G109" i="5" s="1"/>
  <c r="F21" i="5"/>
  <c r="G21" i="5" s="1"/>
  <c r="F79" i="5"/>
  <c r="G79" i="5" s="1"/>
  <c r="F89" i="19"/>
  <c r="G89" i="19" s="1"/>
  <c r="F4" i="19"/>
  <c r="G4" i="19" s="1"/>
  <c r="F86" i="5"/>
  <c r="G86" i="5" s="1"/>
  <c r="F34" i="5"/>
  <c r="G34" i="5" s="1"/>
  <c r="F16" i="19"/>
  <c r="G16" i="19" s="1"/>
  <c r="F24" i="19"/>
  <c r="G24" i="19" s="1"/>
  <c r="F21" i="19"/>
  <c r="G21" i="19" s="1"/>
  <c r="F35" i="5"/>
  <c r="G35" i="5" s="1"/>
  <c r="F39" i="5"/>
  <c r="G39" i="5" s="1"/>
  <c r="F117" i="5"/>
  <c r="G117" i="5" s="1"/>
  <c r="F33" i="19"/>
  <c r="G33" i="19" s="1"/>
  <c r="F57" i="19"/>
  <c r="G57" i="19" s="1"/>
  <c r="F5" i="19"/>
  <c r="G5" i="19" s="1"/>
  <c r="F8" i="18"/>
  <c r="G8" i="18" s="1"/>
  <c r="F101" i="5"/>
  <c r="G101" i="5" s="1"/>
  <c r="F122" i="5"/>
  <c r="G122" i="5" s="1"/>
  <c r="F37" i="19"/>
  <c r="G37" i="19" s="1"/>
  <c r="F91" i="18"/>
  <c r="G91" i="18" s="1"/>
  <c r="F115" i="5"/>
  <c r="G115" i="5" s="1"/>
  <c r="F66" i="5"/>
  <c r="G66" i="5" s="1"/>
  <c r="F55" i="19"/>
  <c r="G55" i="19" s="1"/>
  <c r="F40" i="19"/>
  <c r="G40" i="19" s="1"/>
  <c r="F69" i="19"/>
  <c r="G69" i="19" s="1"/>
  <c r="F108" i="19"/>
  <c r="G108" i="19" s="1"/>
  <c r="F34" i="18"/>
  <c r="G34" i="18" s="1"/>
  <c r="F98" i="18"/>
  <c r="G98" i="18" s="1"/>
  <c r="F33" i="18"/>
  <c r="G33" i="18" s="1"/>
  <c r="F61" i="18"/>
  <c r="G61" i="18" s="1"/>
  <c r="F25" i="18"/>
  <c r="G25" i="18" s="1"/>
  <c r="F22" i="18"/>
  <c r="G22" i="18" s="1"/>
  <c r="F49" i="18"/>
  <c r="G49" i="18" s="1"/>
  <c r="F110" i="18"/>
  <c r="G110" i="18" s="1"/>
  <c r="F60" i="18"/>
  <c r="G60" i="18" s="1"/>
  <c r="F31" i="18"/>
  <c r="G31" i="18" s="1"/>
  <c r="F108" i="18"/>
  <c r="G108" i="18" s="1"/>
  <c r="F32" i="18"/>
  <c r="G32" i="18" s="1"/>
  <c r="F62" i="18"/>
  <c r="G62" i="18" s="1"/>
  <c r="F86" i="18"/>
  <c r="G86" i="18" s="1"/>
  <c r="F28" i="18"/>
  <c r="G28" i="18" s="1"/>
  <c r="F27" i="5"/>
  <c r="G27" i="5" s="1"/>
  <c r="F91" i="5"/>
  <c r="G91" i="5" s="1"/>
  <c r="F45" i="5"/>
  <c r="G45" i="5" s="1"/>
  <c r="F118" i="5"/>
  <c r="G118" i="5" s="1"/>
  <c r="F73" i="5"/>
  <c r="G73" i="5" s="1"/>
  <c r="F74" i="5"/>
  <c r="G74" i="5" s="1"/>
  <c r="F22" i="5"/>
  <c r="G22" i="5" s="1"/>
  <c r="F71" i="5"/>
  <c r="G71" i="5" s="1"/>
  <c r="F98" i="5"/>
  <c r="G98" i="5" s="1"/>
  <c r="F58" i="19"/>
  <c r="G58" i="19" s="1"/>
  <c r="F27" i="19"/>
  <c r="G27" i="19" s="1"/>
  <c r="F97" i="19"/>
  <c r="G97" i="19" s="1"/>
  <c r="F94" i="19"/>
  <c r="G94" i="19" s="1"/>
  <c r="F92" i="5"/>
  <c r="G92" i="5" s="1"/>
  <c r="F5" i="5"/>
  <c r="G5" i="5" s="1"/>
  <c r="F110" i="19"/>
  <c r="G110" i="19" s="1"/>
  <c r="F109" i="19"/>
  <c r="G109" i="19" s="1"/>
  <c r="F57" i="18"/>
  <c r="G57" i="18" s="1"/>
  <c r="F111" i="5"/>
  <c r="G111" i="5" s="1"/>
  <c r="F97" i="5"/>
  <c r="G97" i="5" s="1"/>
  <c r="F117" i="19"/>
  <c r="G117" i="19" s="1"/>
  <c r="F116" i="19"/>
  <c r="G116" i="19" s="1"/>
  <c r="F45" i="18"/>
  <c r="G45" i="18" s="1"/>
  <c r="F51" i="18"/>
  <c r="G51" i="18" s="1"/>
  <c r="F120" i="5"/>
  <c r="G120" i="5" s="1"/>
  <c r="F52" i="5"/>
  <c r="G52" i="5" s="1"/>
  <c r="F13" i="19"/>
  <c r="G13" i="19" s="1"/>
  <c r="F91" i="19"/>
  <c r="G91" i="19" s="1"/>
  <c r="F84" i="19"/>
  <c r="G84" i="19" s="1"/>
  <c r="F43" i="19"/>
  <c r="G43" i="19" s="1"/>
  <c r="F42" i="18"/>
  <c r="G42" i="18" s="1"/>
  <c r="F106" i="18"/>
  <c r="G106" i="18" s="1"/>
  <c r="F36" i="18"/>
  <c r="G36" i="18" s="1"/>
  <c r="F64" i="18"/>
  <c r="G64" i="18" s="1"/>
  <c r="F29" i="18"/>
  <c r="G29" i="18" s="1"/>
  <c r="F38" i="18"/>
  <c r="G38" i="18" s="1"/>
  <c r="F56" i="18"/>
  <c r="G56" i="18" s="1"/>
  <c r="F113" i="18"/>
  <c r="G113" i="18" s="1"/>
  <c r="F81" i="18"/>
  <c r="G81" i="18" s="1"/>
  <c r="F35" i="18"/>
  <c r="G35" i="18" s="1"/>
  <c r="F111" i="18"/>
  <c r="G111" i="18" s="1"/>
  <c r="F115" i="18"/>
  <c r="G115" i="18" s="1"/>
  <c r="F72" i="18"/>
  <c r="G72" i="18" s="1"/>
  <c r="F100" i="18"/>
  <c r="G100" i="18" s="1"/>
  <c r="F40" i="18"/>
  <c r="G40" i="18" s="1"/>
  <c r="F9" i="5"/>
  <c r="G9" i="5" s="1"/>
  <c r="F49" i="5"/>
  <c r="G49" i="5" s="1"/>
  <c r="F39" i="19"/>
  <c r="G39" i="19" s="1"/>
  <c r="F72" i="19"/>
  <c r="G72" i="19" s="1"/>
  <c r="F43" i="5"/>
  <c r="G43" i="5" s="1"/>
  <c r="F47" i="5"/>
  <c r="G47" i="5" s="1"/>
  <c r="F113" i="5"/>
  <c r="G113" i="5" s="1"/>
  <c r="F64" i="19"/>
  <c r="G64" i="19" s="1"/>
  <c r="F48" i="19"/>
  <c r="G48" i="19" s="1"/>
  <c r="F78" i="19"/>
  <c r="G78" i="19" s="1"/>
  <c r="F70" i="18"/>
  <c r="G70" i="18" s="1"/>
  <c r="F47" i="18"/>
  <c r="G47" i="18" s="1"/>
  <c r="F28" i="5"/>
  <c r="G28" i="5" s="1"/>
  <c r="F70" i="5"/>
  <c r="G70" i="5" s="1"/>
  <c r="F88" i="5"/>
  <c r="G88" i="5" s="1"/>
  <c r="F62" i="19"/>
  <c r="G62" i="19" s="1"/>
  <c r="F121" i="19"/>
  <c r="G121" i="19" s="1"/>
  <c r="F19" i="19"/>
  <c r="G19" i="19" s="1"/>
  <c r="F22" i="19"/>
  <c r="G22" i="19" s="1"/>
  <c r="F50" i="18"/>
  <c r="G50" i="18" s="1"/>
  <c r="F114" i="18"/>
  <c r="G114" i="18" s="1"/>
  <c r="F39" i="18"/>
  <c r="G39" i="18" s="1"/>
  <c r="F67" i="18"/>
  <c r="G67" i="18" s="1"/>
  <c r="F41" i="18"/>
  <c r="G41" i="18" s="1"/>
  <c r="F46" i="18"/>
  <c r="G46" i="18" s="1"/>
  <c r="F116" i="18"/>
  <c r="G116" i="18" s="1"/>
  <c r="F68" i="18"/>
  <c r="G68" i="18" s="1"/>
  <c r="F107" i="5"/>
  <c r="G107" i="5" s="1"/>
  <c r="F57" i="5"/>
  <c r="G57" i="5" s="1"/>
  <c r="F25" i="5"/>
  <c r="G25" i="5" s="1"/>
  <c r="F111" i="19"/>
  <c r="G111" i="19" s="1"/>
  <c r="F85" i="19"/>
  <c r="G85" i="19" s="1"/>
  <c r="F88" i="19"/>
  <c r="G88" i="19" s="1"/>
  <c r="F122" i="18"/>
  <c r="G122" i="18" s="1"/>
  <c r="F75" i="18"/>
  <c r="G75" i="18" s="1"/>
  <c r="F85" i="5"/>
  <c r="G85" i="5" s="1"/>
  <c r="F119" i="19"/>
  <c r="G119" i="19" s="1"/>
  <c r="F100" i="19"/>
  <c r="G100" i="19" s="1"/>
  <c r="F66" i="18"/>
  <c r="G66" i="18" s="1"/>
  <c r="F21" i="18"/>
  <c r="G21" i="18" s="1"/>
  <c r="F6" i="18"/>
  <c r="F73" i="18"/>
  <c r="G73" i="18" s="1"/>
  <c r="F52" i="18"/>
  <c r="G52" i="18" s="1"/>
  <c r="F14" i="18"/>
  <c r="G14" i="18" s="1"/>
  <c r="F94" i="18"/>
  <c r="G94" i="18" s="1"/>
  <c r="F53" i="18"/>
  <c r="G53" i="18" s="1"/>
  <c r="F120" i="18"/>
  <c r="G120" i="18" s="1"/>
  <c r="F78" i="18"/>
  <c r="G78" i="18" s="1"/>
  <c r="F69" i="18"/>
  <c r="G69" i="18" s="1"/>
  <c r="F103" i="18"/>
  <c r="G103" i="18" s="1"/>
  <c r="F93" i="18"/>
  <c r="G93" i="18" s="1"/>
  <c r="F65" i="18"/>
  <c r="G65" i="18" s="1"/>
  <c r="F121" i="18"/>
  <c r="G121" i="18" s="1"/>
  <c r="F59" i="5"/>
  <c r="G59" i="5" s="1"/>
  <c r="F8" i="5"/>
  <c r="G8" i="5" s="1"/>
  <c r="F81" i="5"/>
  <c r="G81" i="5" s="1"/>
  <c r="F37" i="5"/>
  <c r="G37" i="5" s="1"/>
  <c r="F119" i="5"/>
  <c r="G119" i="5" s="1"/>
  <c r="F13" i="5"/>
  <c r="G13" i="5" s="1"/>
  <c r="F84" i="5"/>
  <c r="G84" i="5" s="1"/>
  <c r="F76" i="5"/>
  <c r="G76" i="5" s="1"/>
  <c r="F103" i="5"/>
  <c r="G103" i="5" s="1"/>
  <c r="F89" i="5"/>
  <c r="G89" i="5" s="1"/>
  <c r="F62" i="5"/>
  <c r="G62" i="5" s="1"/>
  <c r="F77" i="5"/>
  <c r="G77" i="5" s="1"/>
  <c r="F7" i="5"/>
  <c r="F41" i="5"/>
  <c r="G41" i="5" s="1"/>
  <c r="F42" i="5"/>
  <c r="G42" i="5" s="1"/>
  <c r="F63" i="19"/>
  <c r="G63" i="19" s="1"/>
  <c r="F3" i="19"/>
  <c r="F70" i="19"/>
  <c r="G70" i="19" s="1"/>
  <c r="F68" i="19"/>
  <c r="G68" i="19" s="1"/>
  <c r="F46" i="19"/>
  <c r="G46" i="19" s="1"/>
  <c r="F99" i="19"/>
  <c r="G99" i="19" s="1"/>
  <c r="G3" i="19"/>
  <c r="G6" i="18"/>
  <c r="G7" i="5"/>
  <c r="F2" i="5"/>
  <c r="D2" i="1"/>
  <c r="F2" i="19"/>
  <c r="E2" i="17"/>
  <c r="C2" i="14"/>
  <c r="F2" i="18"/>
  <c r="G2" i="5"/>
  <c r="F2" i="17"/>
  <c r="G2" i="19"/>
  <c r="G2" i="18"/>
  <c r="D2" i="14"/>
  <c r="E2" i="1"/>
</calcChain>
</file>

<file path=xl/sharedStrings.xml><?xml version="1.0" encoding="utf-8"?>
<sst xmlns="http://schemas.openxmlformats.org/spreadsheetml/2006/main" count="71" uniqueCount="57">
  <si>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</si>
  <si>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</si>
  <si>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</si>
  <si>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</si>
  <si>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</si>
  <si>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</si>
  <si>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</si>
  <si>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</si>
  <si>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</si>
  <si>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</si>
  <si>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</si>
  <si>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</si>
  <si>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</si>
  <si>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</si>
  <si>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</si>
  <si>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</si>
  <si>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</si>
  <si>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</si>
  <si>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</si>
  <si>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</si>
  <si>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</si>
  <si>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</si>
  <si>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</si>
  <si>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</si>
  <si>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</si>
  <si>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</si>
  <si>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</si>
  <si>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</si>
  <si>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</si>
  <si>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</si>
  <si>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</si>
  <si>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</si>
  <si>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</si>
  <si>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</si>
  <si>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</si>
  <si>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</si>
  <si>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</si>
  <si>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</si>
  <si>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</si>
  <si>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</si>
  <si>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</si>
  <si>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</si>
  <si>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</si>
  <si>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</si>
  <si>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</si>
  <si>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</si>
  <si>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</si>
  <si>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</si>
  <si>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</si>
  <si>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</si>
  <si>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</si>
  <si>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</si>
  <si>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</si>
  <si>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</si>
  <si>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</si>
  <si>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USD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</si>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</sst>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1.2.0 - MS VC++ 9.0 - Multithreaded Dynamic Runtime library - Release Configuration - Jan 18 2013 12:11:06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">
        <v>56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55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USD_010_Deposits.xml</v>
      </c>
      <c r="D2" s="72" t="e">
        <f>IF(Serialize,_xll.ohObjectSave(D3:D20,SerializationPath&amp;C2,FileOverwrite,Serialize),"---")</f>
        <v>#NUM!</v>
      </c>
      <c r="E2" s="65" t="str">
        <f ca="1">_xll.ohRangeRetrieveError(D2)</f>
        <v/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USDOND_Quote</v>
      </c>
      <c r="D3" s="93" t="str">
        <f>_xll.qlSimpleQuote(C3,,RateTickValue,Permanent,Trigger,ObjectOverwrite)</f>
        <v>USDOND_Quote#0000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USDTND_Quote</v>
      </c>
      <c r="D4" s="93" t="str">
        <f>_xll.qlSimpleQuote(C4,,RateTickValue,Permanent,Trigger,ObjectOverwrite)</f>
        <v>USDTND_Quote#0000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USDSND_Quote</v>
      </c>
      <c r="D5" s="93" t="str">
        <f>_xll.qlSimpleQuote(C5,,RateTickValue,Permanent,Trigger,ObjectOverwrite)</f>
        <v>USDSND_Quote#0000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USDSWD_Quote</v>
      </c>
      <c r="D6" s="93" t="str">
        <f>_xll.qlSimpleQuote(C6,,RateTickValue,Permanent,Trigger,ObjectOverwrite)</f>
        <v>USDSWD_Quote#0000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USD2WD_Quote</v>
      </c>
      <c r="D7" s="93" t="str">
        <f>_xll.qlSimpleQuote(C7,,RateTickValue,Permanent,Trigger,ObjectOverwrite)</f>
        <v>USD2WD_Quote#0000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USD3WD_Quote</v>
      </c>
      <c r="D8" s="93" t="str">
        <f>_xll.qlSimpleQuote(C8,,RateTickValue,Permanent,Trigger,ObjectOverwrite)</f>
        <v>USD3WD_Quote#0000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USD1MD_Quote</v>
      </c>
      <c r="D9" s="93" t="str">
        <f>_xll.qlSimpleQuote(C9,,RateTickValue,Permanent,Trigger,ObjectOverwrite)</f>
        <v>USD1MD_Quote#0000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USD2MD_Quote</v>
      </c>
      <c r="D10" s="93" t="str">
        <f>_xll.qlSimpleQuote(C10,,RateTickValue,Permanent,Trigger,ObjectOverwrite)</f>
        <v>USD2MD_Quote#0000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USD3MD_Quote</v>
      </c>
      <c r="D11" s="93" t="str">
        <f>_xll.qlSimpleQuote(C11,,RateTickValue,Permanent,Trigger,ObjectOverwrite)</f>
        <v>USD3MD_Quote#0000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USD4MD_Quote</v>
      </c>
      <c r="D12" s="93" t="str">
        <f>_xll.qlSimpleQuote(C12,,RateTickValue,Permanent,Trigger,ObjectOverwrite)</f>
        <v>USD4MD_Quote#0000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USD5MD_Quote</v>
      </c>
      <c r="D13" s="93" t="str">
        <f>_xll.qlSimpleQuote(C13,,RateTickValue,Permanent,Trigger,ObjectOverwrite)</f>
        <v>USD5MD_Quote#0000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USD6MD_Quote</v>
      </c>
      <c r="D14" s="93" t="str">
        <f>_xll.qlSimpleQuote(C14,,RateTickValue,Permanent,Trigger,ObjectOverwrite)</f>
        <v>USD6MD_Quote#0000</v>
      </c>
      <c r="E14" s="61" t="str">
        <f>_xll.ohRangeRetrieveError(D14)</f>
        <v/>
      </c>
      <c r="F14" s="34"/>
    </row>
    <row r="15" spans="1:6" x14ac:dyDescent="0.2">
      <c r="A15" s="33"/>
      <c r="B15" s="92" t="s">
        <v>47</v>
      </c>
      <c r="C15" s="93" t="str">
        <f t="shared" si="0"/>
        <v>USD7MD_Quote</v>
      </c>
      <c r="D15" s="93" t="str">
        <f>_xll.qlSimpleQuote(C15,,RateTickValue,Permanent,Trigger,ObjectOverwrite)</f>
        <v>USD7MD_Quote#0000</v>
      </c>
      <c r="E15" s="61" t="str">
        <f>_xll.ohRangeRetrieveError(D15)</f>
        <v/>
      </c>
      <c r="F15" s="34"/>
    </row>
    <row r="16" spans="1:6" x14ac:dyDescent="0.2">
      <c r="A16" s="33"/>
      <c r="B16" s="92" t="s">
        <v>48</v>
      </c>
      <c r="C16" s="93" t="str">
        <f t="shared" si="0"/>
        <v>USD8MD_Quote</v>
      </c>
      <c r="D16" s="93" t="str">
        <f>_xll.qlSimpleQuote(C16,,RateTickValue,Permanent,Trigger,ObjectOverwrite)</f>
        <v>USD8MD_Quote#0000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USD9MD_Quote</v>
      </c>
      <c r="D17" s="93" t="str">
        <f>_xll.qlSimpleQuote(C17,,RateTickValue,Permanent,Trigger,ObjectOverwrite)</f>
        <v>USD9MD_Quote#0000</v>
      </c>
      <c r="E17" s="61" t="str">
        <f>_xll.ohRangeRetrieveError(D17)</f>
        <v/>
      </c>
      <c r="F17" s="34"/>
    </row>
    <row r="18" spans="1:6" x14ac:dyDescent="0.2">
      <c r="A18" s="33"/>
      <c r="B18" s="92" t="s">
        <v>49</v>
      </c>
      <c r="C18" s="93" t="str">
        <f t="shared" si="0"/>
        <v>USD10MD_Quote</v>
      </c>
      <c r="D18" s="93" t="str">
        <f>_xll.qlSimpleQuote(C18,,RateTickValue,Permanent,Trigger,ObjectOverwrite)</f>
        <v>USD10MD_Quote#0000</v>
      </c>
      <c r="E18" s="61" t="str">
        <f>_xll.ohRangeRetrieveError(D18)</f>
        <v/>
      </c>
      <c r="F18" s="34"/>
    </row>
    <row r="19" spans="1:6" x14ac:dyDescent="0.2">
      <c r="A19" s="33"/>
      <c r="B19" s="92" t="s">
        <v>50</v>
      </c>
      <c r="C19" s="93" t="str">
        <f t="shared" si="0"/>
        <v>USD11MD_Quote</v>
      </c>
      <c r="D19" s="93" t="str">
        <f>_xll.qlSimpleQuote(C19,,RateTickValue,Permanent,Trigger,ObjectOverwrite)</f>
        <v>USD11MD_Quote#0000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USD1YD_Quote</v>
      </c>
      <c r="D20" s="93" t="str">
        <f>_xll.qlSimpleQuote(C20,,RateTickValue,Permanent,Trigger,ObjectOverwrite)</f>
        <v>USD1YD_Quote#0000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6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USD_010_FRA.xml</v>
      </c>
      <c r="E2" s="80" t="e">
        <f>IF(Serialize,_xll.ohObjectSave(E3:E35,SerializationPath&amp;D2,FileOverwrite,Serialize),"---")</f>
        <v>#NUM!</v>
      </c>
      <c r="F2" s="75" t="str">
        <f ca="1">_xll.ohRangeRetrieveError(E2)</f>
        <v/>
      </c>
      <c r="G2" s="2"/>
    </row>
    <row r="3" spans="1:7" x14ac:dyDescent="0.2">
      <c r="A3" s="3"/>
      <c r="B3" s="81" t="s">
        <v>54</v>
      </c>
      <c r="C3" s="82" t="s">
        <v>33</v>
      </c>
      <c r="D3" s="81" t="str">
        <f t="shared" ref="D3:D35" si="0">Currency&amp;$B3&amp;$C3&amp;QuoteSuffix</f>
        <v>USDT1F1_Quote</v>
      </c>
      <c r="E3" s="83" t="str">
        <f>_xll.qlSimpleQuote(D3,,RateTickValue,Permanent,Trigger,ObjectOverwrite)</f>
        <v>USDT1F1_Quote#0000</v>
      </c>
      <c r="F3" s="78" t="str">
        <f>_xll.ohRangeRetrieveError(E3)</f>
        <v/>
      </c>
      <c r="G3" s="2"/>
    </row>
    <row r="4" spans="1:7" x14ac:dyDescent="0.2">
      <c r="A4" s="3"/>
      <c r="B4" s="84" t="s">
        <v>53</v>
      </c>
      <c r="C4" s="85" t="s">
        <v>33</v>
      </c>
      <c r="D4" s="84" t="str">
        <f t="shared" si="0"/>
        <v>USDTOM1F1_Quote</v>
      </c>
      <c r="E4" s="86" t="str">
        <f>_xll.qlSimpleQuote(D4,,RateTickValue,Permanent,Trigger,ObjectOverwrite)</f>
        <v>USDTOM1F1_Quote#0000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USDT3F1_Quote</v>
      </c>
      <c r="E5" s="83" t="str">
        <f>_xll.qlSimpleQuote(D5,,RateTickValue,Permanent,Trigger,ObjectOverwrite)</f>
        <v>USDT3F1_Quote#0000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USDTOM3F1_Quote</v>
      </c>
      <c r="E6" s="86" t="str">
        <f>_xll.qlSimpleQuote(D6,,RateTickValue,Permanent,Trigger,ObjectOverwrite)</f>
        <v>USDTOM3F1_Quote#0000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USD1x4F_Quote</v>
      </c>
      <c r="E7" s="83" t="str">
        <f>_xll.qlSimpleQuote(D7,,RateTickValue,Permanent,Trigger,ObjectOverwrite)</f>
        <v>USD1x4F_Quote#0000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USD2x5F_Quote</v>
      </c>
      <c r="E8" s="89" t="str">
        <f>_xll.qlSimpleQuote(D8,,RateTickValue,Permanent,Trigger,ObjectOverwrite)</f>
        <v>USD2x5F_Quote#0000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USD3x6F_Quote</v>
      </c>
      <c r="E9" s="89" t="str">
        <f>_xll.qlSimpleQuote(D9,,RateTickValue,Permanent,Trigger,ObjectOverwrite)</f>
        <v>USD3x6F_Quote#0000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USD4x7F_Quote</v>
      </c>
      <c r="E10" s="89" t="str">
        <f>_xll.qlSimpleQuote(D10,,RateTickValue,Permanent,Trigger,ObjectOverwrite)</f>
        <v>USD4x7F_Quote#0000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USD5x8F_Quote</v>
      </c>
      <c r="E11" s="89" t="str">
        <f>_xll.qlSimpleQuote(D11,,RateTickValue,Permanent,Trigger,ObjectOverwrite)</f>
        <v>USD5x8F_Quote#0000</v>
      </c>
      <c r="F11" s="79" t="str">
        <f>_xll.ohRangeRetrieveError(E11)</f>
        <v/>
      </c>
      <c r="G11" s="2"/>
    </row>
    <row r="12" spans="1:7" x14ac:dyDescent="0.2">
      <c r="A12" s="3"/>
      <c r="B12" s="84">
        <v>6</v>
      </c>
      <c r="C12" s="85" t="s">
        <v>42</v>
      </c>
      <c r="D12" s="84" t="str">
        <f t="shared" si="0"/>
        <v>USD6x9F_Quote</v>
      </c>
      <c r="E12" s="86" t="str">
        <f>_xll.qlSimpleQuote(D12,,RateTickValue,Permanent,Trigger,ObjectOverwrite)</f>
        <v>USD6x9F_Quote#0000</v>
      </c>
      <c r="F12" s="76" t="str">
        <f>_xll.ohRangeRetrieveError(E12)</f>
        <v/>
      </c>
      <c r="G12" s="2"/>
    </row>
    <row r="13" spans="1:7" x14ac:dyDescent="0.2">
      <c r="A13" s="3"/>
      <c r="B13" s="81" t="s">
        <v>35</v>
      </c>
      <c r="C13" s="82" t="s">
        <v>33</v>
      </c>
      <c r="D13" s="81" t="str">
        <f t="shared" si="0"/>
        <v>USDT6F1_Quote</v>
      </c>
      <c r="E13" s="83" t="str">
        <f>_xll.qlSimpleQuote(D13,,RateTickValue,Permanent,Trigger,ObjectOverwrite)</f>
        <v>USDT6F1_Quote#0000</v>
      </c>
      <c r="F13" s="78" t="str">
        <f>_xll.ohRangeRetrieveError(E13)</f>
        <v/>
      </c>
      <c r="G13" s="2"/>
    </row>
    <row r="14" spans="1:7" x14ac:dyDescent="0.2">
      <c r="A14" s="3"/>
      <c r="B14" s="84" t="s">
        <v>36</v>
      </c>
      <c r="C14" s="85" t="s">
        <v>33</v>
      </c>
      <c r="D14" s="84" t="str">
        <f t="shared" si="0"/>
        <v>USDTOM6F1_Quote</v>
      </c>
      <c r="E14" s="86" t="str">
        <f>_xll.qlSimpleQuote(D14,,RateTickValue,Permanent,Trigger,ObjectOverwrite)</f>
        <v>USDTOM6F1_Quote#0000</v>
      </c>
      <c r="F14" s="76" t="str">
        <f>_xll.ohRangeRetrieveError(E14)</f>
        <v/>
      </c>
      <c r="G14" s="2"/>
    </row>
    <row r="15" spans="1:7" x14ac:dyDescent="0.2">
      <c r="A15" s="3"/>
      <c r="B15" s="81">
        <v>1</v>
      </c>
      <c r="C15" s="82" t="str">
        <f>"x"&amp;B15+6&amp;"F"</f>
        <v>x7F</v>
      </c>
      <c r="D15" s="81" t="str">
        <f t="shared" si="0"/>
        <v>USD1x7F_Quote</v>
      </c>
      <c r="E15" s="83" t="str">
        <f>_xll.qlSimpleQuote(D15,,RateTickValue,Permanent,Trigger,ObjectOverwrite)</f>
        <v>USD1x7F_Quote#0000</v>
      </c>
      <c r="F15" s="78" t="str">
        <f>_xll.ohRangeRetrieveError(E15)</f>
        <v/>
      </c>
      <c r="G15" s="2"/>
    </row>
    <row r="16" spans="1:7" x14ac:dyDescent="0.2">
      <c r="A16" s="3"/>
      <c r="B16" s="87">
        <v>2</v>
      </c>
      <c r="C16" s="88" t="str">
        <f t="shared" ref="C16:C32" si="1">"x"&amp;B16+6&amp;"F"</f>
        <v>x8F</v>
      </c>
      <c r="D16" s="87" t="str">
        <f t="shared" si="0"/>
        <v>USD2x8F_Quote</v>
      </c>
      <c r="E16" s="89" t="str">
        <f>_xll.qlSimpleQuote(D16,,RateTickValue,Permanent,Trigger,ObjectOverwrite)</f>
        <v>USD2x8F_Quote#0000</v>
      </c>
      <c r="F16" s="79" t="str">
        <f>_xll.ohRangeRetrieveError(E16)</f>
        <v/>
      </c>
      <c r="G16" s="2"/>
    </row>
    <row r="17" spans="1:7" x14ac:dyDescent="0.2">
      <c r="A17" s="3"/>
      <c r="B17" s="87">
        <v>3</v>
      </c>
      <c r="C17" s="88" t="str">
        <f t="shared" si="1"/>
        <v>x9F</v>
      </c>
      <c r="D17" s="87" t="str">
        <f t="shared" si="0"/>
        <v>USD3x9F_Quote</v>
      </c>
      <c r="E17" s="89" t="str">
        <f>_xll.qlSimpleQuote(D17,,RateTickValue,Permanent,Trigger,ObjectOverwrite)</f>
        <v>USD3x9F_Quote#0000</v>
      </c>
      <c r="F17" s="79" t="str">
        <f>_xll.ohRangeRetrieveError(E17)</f>
        <v/>
      </c>
      <c r="G17" s="2"/>
    </row>
    <row r="18" spans="1:7" x14ac:dyDescent="0.2">
      <c r="A18" s="3"/>
      <c r="B18" s="87">
        <v>4</v>
      </c>
      <c r="C18" s="88" t="str">
        <f t="shared" si="1"/>
        <v>x10F</v>
      </c>
      <c r="D18" s="87" t="str">
        <f t="shared" si="0"/>
        <v>USD4x10F_Quote</v>
      </c>
      <c r="E18" s="89" t="str">
        <f>_xll.qlSimpleQuote(D18,,RateTickValue,Permanent,Trigger,ObjectOverwrite)</f>
        <v>USD4x10F_Quote#0000</v>
      </c>
      <c r="F18" s="79" t="str">
        <f>_xll.ohRangeRetrieveError(E18)</f>
        <v/>
      </c>
      <c r="G18" s="2"/>
    </row>
    <row r="19" spans="1:7" x14ac:dyDescent="0.2">
      <c r="A19" s="3"/>
      <c r="B19" s="87">
        <v>5</v>
      </c>
      <c r="C19" s="88" t="str">
        <f t="shared" si="1"/>
        <v>x11F</v>
      </c>
      <c r="D19" s="87" t="str">
        <f t="shared" si="0"/>
        <v>USD5x11F_Quote</v>
      </c>
      <c r="E19" s="89" t="str">
        <f>_xll.qlSimpleQuote(D19,,RateTickValue,Permanent,Trigger,ObjectOverwrite)</f>
        <v>USD5x11F_Quote#0000</v>
      </c>
      <c r="F19" s="79" t="str">
        <f>_xll.ohRangeRetrieveError(E19)</f>
        <v/>
      </c>
      <c r="G19" s="2"/>
    </row>
    <row r="20" spans="1:7" x14ac:dyDescent="0.2">
      <c r="A20" s="3"/>
      <c r="B20" s="87">
        <v>6</v>
      </c>
      <c r="C20" s="88" t="str">
        <f t="shared" si="1"/>
        <v>x12F</v>
      </c>
      <c r="D20" s="87" t="str">
        <f t="shared" si="0"/>
        <v>USD6x12F_Quote</v>
      </c>
      <c r="E20" s="89" t="str">
        <f>_xll.qlSimpleQuote(D20,,RateTickValue,Permanent,Trigger,ObjectOverwrite)</f>
        <v>USD6x12F_Quote#0000</v>
      </c>
      <c r="F20" s="79" t="str">
        <f>_xll.ohRangeRetrieveError(E20)</f>
        <v/>
      </c>
      <c r="G20" s="2"/>
    </row>
    <row r="21" spans="1:7" x14ac:dyDescent="0.2">
      <c r="A21" s="3"/>
      <c r="B21" s="87">
        <v>7</v>
      </c>
      <c r="C21" s="88" t="str">
        <f t="shared" si="1"/>
        <v>x13F</v>
      </c>
      <c r="D21" s="87" t="str">
        <f t="shared" si="0"/>
        <v>USD7x13F_Quote</v>
      </c>
      <c r="E21" s="89" t="str">
        <f>_xll.qlSimpleQuote(D21,,RateTickValue,Permanent,Trigger,ObjectOverwrite)</f>
        <v>USD7x13F_Quote#0000</v>
      </c>
      <c r="F21" s="79" t="str">
        <f>_xll.ohRangeRetrieveError(E21)</f>
        <v/>
      </c>
      <c r="G21" s="2"/>
    </row>
    <row r="22" spans="1:7" x14ac:dyDescent="0.2">
      <c r="A22" s="3"/>
      <c r="B22" s="87">
        <v>8</v>
      </c>
      <c r="C22" s="88" t="str">
        <f t="shared" si="1"/>
        <v>x14F</v>
      </c>
      <c r="D22" s="87" t="str">
        <f t="shared" si="0"/>
        <v>USD8x14F_Quote</v>
      </c>
      <c r="E22" s="89" t="str">
        <f>_xll.qlSimpleQuote(D22,,RateTickValue,Permanent,Trigger,ObjectOverwrite)</f>
        <v>USD8x14F_Quote#0000</v>
      </c>
      <c r="F22" s="79" t="str">
        <f>_xll.ohRangeRetrieveError(E22)</f>
        <v/>
      </c>
      <c r="G22" s="2"/>
    </row>
    <row r="23" spans="1:7" x14ac:dyDescent="0.2">
      <c r="A23" s="3"/>
      <c r="B23" s="87">
        <v>9</v>
      </c>
      <c r="C23" s="88" t="str">
        <f t="shared" si="1"/>
        <v>x15F</v>
      </c>
      <c r="D23" s="87" t="str">
        <f t="shared" si="0"/>
        <v>USD9x15F_Quote</v>
      </c>
      <c r="E23" s="89" t="str">
        <f>_xll.qlSimpleQuote(D23,,RateTickValue,Permanent,Trigger,ObjectOverwrite)</f>
        <v>USD9x15F_Quote#0000</v>
      </c>
      <c r="F23" s="79" t="str">
        <f>_xll.ohRangeRetrieveError(E23)</f>
        <v/>
      </c>
      <c r="G23" s="2"/>
    </row>
    <row r="24" spans="1:7" x14ac:dyDescent="0.2">
      <c r="A24" s="3"/>
      <c r="B24" s="87">
        <v>10</v>
      </c>
      <c r="C24" s="88" t="str">
        <f t="shared" si="1"/>
        <v>x16F</v>
      </c>
      <c r="D24" s="87" t="str">
        <f t="shared" si="0"/>
        <v>USD10x16F_Quote</v>
      </c>
      <c r="E24" s="89" t="str">
        <f>_xll.qlSimpleQuote(D24,,RateTickValue,Permanent,Trigger,ObjectOverwrite)</f>
        <v>USD10x16F_Quote#0000</v>
      </c>
      <c r="F24" s="79" t="str">
        <f>_xll.ohRangeRetrieveError(E24)</f>
        <v/>
      </c>
      <c r="G24" s="2"/>
    </row>
    <row r="25" spans="1:7" x14ac:dyDescent="0.2">
      <c r="A25" s="3"/>
      <c r="B25" s="87">
        <v>11</v>
      </c>
      <c r="C25" s="88" t="str">
        <f t="shared" si="1"/>
        <v>x17F</v>
      </c>
      <c r="D25" s="87" t="str">
        <f t="shared" si="0"/>
        <v>USD11x17F_Quote</v>
      </c>
      <c r="E25" s="89" t="str">
        <f>_xll.qlSimpleQuote(D25,,RateTickValue,Permanent,Trigger,ObjectOverwrite)</f>
        <v>USD11x17F_Quote#0000</v>
      </c>
      <c r="F25" s="79" t="str">
        <f>_xll.ohRangeRetrieveError(E25)</f>
        <v/>
      </c>
      <c r="G25" s="2"/>
    </row>
    <row r="26" spans="1:7" x14ac:dyDescent="0.2">
      <c r="A26" s="3"/>
      <c r="B26" s="87">
        <v>12</v>
      </c>
      <c r="C26" s="88" t="str">
        <f t="shared" si="1"/>
        <v>x18F</v>
      </c>
      <c r="D26" s="87" t="str">
        <f t="shared" si="0"/>
        <v>USD12x18F_Quote</v>
      </c>
      <c r="E26" s="89" t="str">
        <f>_xll.qlSimpleQuote(D26,,RateTickValue,Permanent,Trigger,ObjectOverwrite)</f>
        <v>USD12x18F_Quote#0000</v>
      </c>
      <c r="F26" s="79" t="str">
        <f>_xll.ohRangeRetrieveError(E26)</f>
        <v/>
      </c>
      <c r="G26" s="2"/>
    </row>
    <row r="27" spans="1:7" x14ac:dyDescent="0.2">
      <c r="A27" s="3"/>
      <c r="B27" s="87">
        <v>13</v>
      </c>
      <c r="C27" s="88" t="str">
        <f t="shared" si="1"/>
        <v>x19F</v>
      </c>
      <c r="D27" s="87" t="str">
        <f t="shared" si="0"/>
        <v>USD13x19F_Quote</v>
      </c>
      <c r="E27" s="89" t="str">
        <f>_xll.qlSimpleQuote(D27,,RateTickValue,Permanent,Trigger,ObjectOverwrite)</f>
        <v>USD13x19F_Quote#0000</v>
      </c>
      <c r="F27" s="79" t="str">
        <f>_xll.ohRangeRetrieveError(E27)</f>
        <v/>
      </c>
      <c r="G27" s="2"/>
    </row>
    <row r="28" spans="1:7" x14ac:dyDescent="0.2">
      <c r="A28" s="3"/>
      <c r="B28" s="87">
        <v>14</v>
      </c>
      <c r="C28" s="88" t="str">
        <f t="shared" si="1"/>
        <v>x20F</v>
      </c>
      <c r="D28" s="87" t="str">
        <f t="shared" si="0"/>
        <v>USD14x20F_Quote</v>
      </c>
      <c r="E28" s="89" t="str">
        <f>_xll.qlSimpleQuote(D28,,RateTickValue,Permanent,Trigger,ObjectOverwrite)</f>
        <v>USD14x20F_Quote#0000</v>
      </c>
      <c r="F28" s="79" t="str">
        <f>_xll.ohRangeRetrieveError(E28)</f>
        <v/>
      </c>
      <c r="G28" s="2"/>
    </row>
    <row r="29" spans="1:7" x14ac:dyDescent="0.2">
      <c r="A29" s="3"/>
      <c r="B29" s="87">
        <v>15</v>
      </c>
      <c r="C29" s="88" t="str">
        <f t="shared" si="1"/>
        <v>x21F</v>
      </c>
      <c r="D29" s="87" t="str">
        <f t="shared" si="0"/>
        <v>USD15x21F_Quote</v>
      </c>
      <c r="E29" s="89" t="str">
        <f>_xll.qlSimpleQuote(D29,,RateTickValue,Permanent,Trigger,ObjectOverwrite)</f>
        <v>USD15x21F_Quote#0000</v>
      </c>
      <c r="F29" s="79" t="str">
        <f>_xll.ohRangeRetrieveError(E29)</f>
        <v/>
      </c>
      <c r="G29" s="2"/>
    </row>
    <row r="30" spans="1:7" x14ac:dyDescent="0.2">
      <c r="A30" s="3"/>
      <c r="B30" s="87">
        <v>16</v>
      </c>
      <c r="C30" s="88" t="str">
        <f t="shared" si="1"/>
        <v>x22F</v>
      </c>
      <c r="D30" s="87" t="str">
        <f t="shared" si="0"/>
        <v>USD16x22F_Quote</v>
      </c>
      <c r="E30" s="89" t="str">
        <f>_xll.qlSimpleQuote(D30,,RateTickValue,Permanent,Trigger,ObjectOverwrite)</f>
        <v>USD16x22F_Quote#0000</v>
      </c>
      <c r="F30" s="79" t="str">
        <f>_xll.ohRangeRetrieveError(E30)</f>
        <v/>
      </c>
      <c r="G30" s="2"/>
    </row>
    <row r="31" spans="1:7" x14ac:dyDescent="0.2">
      <c r="A31" s="3"/>
      <c r="B31" s="87">
        <v>17</v>
      </c>
      <c r="C31" s="88" t="str">
        <f t="shared" si="1"/>
        <v>x23F</v>
      </c>
      <c r="D31" s="87" t="str">
        <f t="shared" si="0"/>
        <v>USD17x23F_Quote</v>
      </c>
      <c r="E31" s="89" t="str">
        <f>_xll.qlSimpleQuote(D31,,RateTickValue,Permanent,Trigger,ObjectOverwrite)</f>
        <v>USD17x23F_Quote#0000</v>
      </c>
      <c r="F31" s="79" t="str">
        <f>_xll.ohRangeRetrieveError(E31)</f>
        <v/>
      </c>
      <c r="G31" s="2"/>
    </row>
    <row r="32" spans="1:7" x14ac:dyDescent="0.2">
      <c r="A32" s="3"/>
      <c r="B32" s="84">
        <v>18</v>
      </c>
      <c r="C32" s="85" t="str">
        <f t="shared" si="1"/>
        <v>x24F</v>
      </c>
      <c r="D32" s="84" t="str">
        <f t="shared" si="0"/>
        <v>USD18x24F_Quote</v>
      </c>
      <c r="E32" s="86" t="str">
        <f>_xll.qlSimpleQuote(D32,,RateTickValue,Permanent,Trigger,ObjectOverwrite)</f>
        <v>USD18x24F_Quote#0000</v>
      </c>
      <c r="F32" s="76" t="str">
        <f>_xll.ohRangeRetrieveError(E32)</f>
        <v/>
      </c>
      <c r="G32" s="2"/>
    </row>
    <row r="33" spans="1:7" x14ac:dyDescent="0.2">
      <c r="A33" s="3"/>
      <c r="B33" s="81" t="s">
        <v>51</v>
      </c>
      <c r="C33" s="82" t="s">
        <v>33</v>
      </c>
      <c r="D33" s="81" t="str">
        <f>Currency&amp;$B33&amp;$C33&amp;QuoteSuffix</f>
        <v>USDT12F1_Quote</v>
      </c>
      <c r="E33" s="83" t="str">
        <f>_xll.qlSimpleQuote(D33,,RateTickValue,Permanent,Trigger,ObjectOverwrite)</f>
        <v>USDT12F1_Quote#0000</v>
      </c>
      <c r="F33" s="78" t="str">
        <f>_xll.ohRangeRetrieveError(E33)</f>
        <v/>
      </c>
      <c r="G33" s="2"/>
    </row>
    <row r="34" spans="1:7" x14ac:dyDescent="0.2">
      <c r="A34" s="3"/>
      <c r="B34" s="84" t="s">
        <v>52</v>
      </c>
      <c r="C34" s="85" t="s">
        <v>33</v>
      </c>
      <c r="D34" s="84" t="str">
        <f>Currency&amp;$B34&amp;$C34&amp;QuoteSuffix</f>
        <v>USDTOM12F1_Quote</v>
      </c>
      <c r="E34" s="86" t="str">
        <f>_xll.qlSimpleQuote(D34,,RateTickValue,Permanent,Trigger,ObjectOverwrite)</f>
        <v>USDTOM12F1_Quote#0000</v>
      </c>
      <c r="F34" s="76" t="str">
        <f>_xll.ohRangeRetrieveError(E34)</f>
        <v/>
      </c>
      <c r="G34" s="2"/>
    </row>
    <row r="35" spans="1:7" x14ac:dyDescent="0.2">
      <c r="A35" s="3"/>
      <c r="B35" s="90">
        <v>12</v>
      </c>
      <c r="C35" s="91" t="s">
        <v>43</v>
      </c>
      <c r="D35" s="84" t="str">
        <f t="shared" si="0"/>
        <v>USD12x24F_Quote</v>
      </c>
      <c r="E35" s="86" t="str">
        <f>_xll.qlSimpleQuote(D35,,RateTickValue,Permanent,Trigger,ObjectOverwrite)</f>
        <v>USD12x24F_Quote#0000</v>
      </c>
      <c r="F35" s="76" t="str">
        <f>_xll.ohRangeRetrieveError(E35)</f>
        <v/>
      </c>
      <c r="G35" s="2"/>
    </row>
    <row r="36" spans="1:7" ht="13.5" thickBot="1" x14ac:dyDescent="0.25">
      <c r="A36" s="5"/>
      <c r="B36" s="6"/>
      <c r="C36" s="6"/>
      <c r="D36" s="6"/>
      <c r="E36" s="9"/>
      <c r="F36" s="9"/>
      <c r="G36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USD_010_FUT1M.xml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USDFUT1MQ3_Quote</v>
      </c>
      <c r="F3" s="41" t="str">
        <f>_xll.qlSimpleQuote(E3,,PriceTickValue,Permanent,Trigger,ObjectOverwrite)</f>
        <v>USDFUT1MQ3_Quote#0000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USDFUT1MU3_Quote</v>
      </c>
      <c r="F4" s="12" t="str">
        <f>_xll.qlSimpleQuote(E4,,PriceTickValue,Permanent,Trigger,ObjectOverwrite)</f>
        <v>USDFUT1MU3_Quote#0000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USDFUT1MV3_Quote</v>
      </c>
      <c r="F5" s="12" t="str">
        <f>_xll.qlSimpleQuote(E5,,PriceTickValue,Permanent,Trigger,ObjectOverwrite)</f>
        <v>USDFUT1MV3_Quote#0000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USDFUT1MX3_Quote</v>
      </c>
      <c r="F6" s="12" t="str">
        <f>_xll.qlSimpleQuote(E6,,PriceTickValue,Permanent,Trigger,ObjectOverwrite)</f>
        <v>USDFUT1MX3_Quote#0000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USDFUT1MZ3_Quote</v>
      </c>
      <c r="F7" s="12" t="str">
        <f>_xll.qlSimpleQuote(E7,,PriceTickValue,Permanent,Trigger,ObjectOverwrite)</f>
        <v>USDFUT1MZ3_Quote#0000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USDFUT1MF4_Quote</v>
      </c>
      <c r="F8" s="12" t="str">
        <f>_xll.qlSimpleQuote(E8,,PriceTickValue,Permanent,Trigger,ObjectOverwrite)</f>
        <v>USDFUT1MF4_Quote#0000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USDFUT1MG4_Quote</v>
      </c>
      <c r="F9" s="12" t="str">
        <f>_xll.qlSimpleQuote(E9,,PriceTickValue,Permanent,Trigger,ObjectOverwrite)</f>
        <v>USDFUT1MG4_Quote#0000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USDFUT1MH4_Quote</v>
      </c>
      <c r="F10" s="12" t="str">
        <f>_xll.qlSimpleQuote(E10,,PriceTickValue,Permanent,Trigger,ObjectOverwrite)</f>
        <v>USDFUT1MH4_Quote#0000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USDFUT1MJ4_Quote</v>
      </c>
      <c r="F11" s="12" t="str">
        <f>_xll.qlSimpleQuote(E11,,PriceTickValue,Permanent,Trigger,ObjectOverwrite)</f>
        <v>USDFUT1MJ4_Quote#0000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USDFUT1MK4_Quote</v>
      </c>
      <c r="F12" s="12" t="str">
        <f>_xll.qlSimpleQuote(E12,,PriceTickValue,Permanent,Trigger,ObjectOverwrite)</f>
        <v>USDFUT1MK4_Quote#0000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USDFUT1MM4_Quote</v>
      </c>
      <c r="F13" s="12" t="str">
        <f>_xll.qlSimpleQuote(E13,,PriceTickValue,Permanent,Trigger,ObjectOverwrite)</f>
        <v>USDFUT1MM4_Quote#0000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USDFUT1MN4_Quote</v>
      </c>
      <c r="F14" s="12" t="str">
        <f>_xll.qlSimpleQuote(E14,,PriceTickValue,Permanent,Trigger,ObjectOverwrite)</f>
        <v>USDFUT1MN4_Quote#0000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USDFUT1MQ4_Quote</v>
      </c>
      <c r="F15" s="12" t="str">
        <f>_xll.qlSimpleQuote(E15,,PriceTickValue,Permanent,Trigger,ObjectOverwrite)</f>
        <v>USDFUT1MQ4_Quote#0000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USDFUT1MU4_Quote</v>
      </c>
      <c r="F16" s="12" t="str">
        <f>_xll.qlSimpleQuote(E16,,PriceTickValue,Permanent,Trigger,ObjectOverwrite)</f>
        <v>USDFUT1MU4_Quote#0000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USDFUT1MV4_Quote</v>
      </c>
      <c r="F17" s="12" t="str">
        <f>_xll.qlSimpleQuote(E17,,PriceTickValue,Permanent,Trigger,ObjectOverwrite)</f>
        <v>USDFUT1MV4_Quote#0000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USDFUT1MX4_Quote</v>
      </c>
      <c r="F18" s="12" t="str">
        <f>_xll.qlSimpleQuote(E18,,PriceTickValue,Permanent,Trigger,ObjectOverwrite)</f>
        <v>USDFUT1MX4_Quote#0000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USDFUT1MZ4_Quote</v>
      </c>
      <c r="F19" s="12" t="str">
        <f>_xll.qlSimpleQuote(E19,,PriceTickValue,Permanent,Trigger,ObjectOverwrite)</f>
        <v>USDFUT1MZ4_Quote#0000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USDFUT1MF5_Quote</v>
      </c>
      <c r="F20" s="12" t="str">
        <f>_xll.qlSimpleQuote(E20,,PriceTickValue,Permanent,Trigger,ObjectOverwrite)</f>
        <v>USDFUT1MF5_Quote#0000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USDFUT1MG5_Quote</v>
      </c>
      <c r="F21" s="12" t="str">
        <f>_xll.qlSimpleQuote(E21,,PriceTickValue,Permanent,Trigger,ObjectOverwrite)</f>
        <v>USDFUT1MG5_Quote#0000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USDFUT1MH5_Quote</v>
      </c>
      <c r="F22" s="12" t="str">
        <f>_xll.qlSimpleQuote(E22,,PriceTickValue,Permanent,Trigger,ObjectOverwrite)</f>
        <v>USDFUT1MH5_Quote#0000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USDFUT1MJ5_Quote</v>
      </c>
      <c r="F23" s="12" t="str">
        <f>_xll.qlSimpleQuote(E23,,PriceTickValue,Permanent,Trigger,ObjectOverwrite)</f>
        <v>USDFUT1MJ5_Quote#0000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USDFUT1MK5_Quote</v>
      </c>
      <c r="F24" s="12" t="str">
        <f>_xll.qlSimpleQuote(E24,,PriceTickValue,Permanent,Trigger,ObjectOverwrite)</f>
        <v>USDFUT1MK5_Quote#0000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USDFUT1MM5_Quote</v>
      </c>
      <c r="F25" s="12" t="str">
        <f>_xll.qlSimpleQuote(E25,,PriceTickValue,Permanent,Trigger,ObjectOverwrite)</f>
        <v>USDFUT1MM5_Quote#0000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USDFUT1MN5_Quote</v>
      </c>
      <c r="F26" s="12" t="str">
        <f>_xll.qlSimpleQuote(E26,,PriceTickValue,Permanent,Trigger,ObjectOverwrite)</f>
        <v>USDFUT1MN5_Quote#0000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USDFUT1MQ5_Quote</v>
      </c>
      <c r="F27" s="12" t="str">
        <f>_xll.qlSimpleQuote(E27,,PriceTickValue,Permanent,Trigger,ObjectOverwrite)</f>
        <v>USDFUT1MQ5_Quote#0000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USDFUT1MU5_Quote</v>
      </c>
      <c r="F28" s="12" t="str">
        <f>_xll.qlSimpleQuote(E28,,PriceTickValue,Permanent,Trigger,ObjectOverwrite)</f>
        <v>USDFUT1MU5_Quote#0000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USDFUT1MV5_Quote</v>
      </c>
      <c r="F29" s="12" t="str">
        <f>_xll.qlSimpleQuote(E29,,PriceTickValue,Permanent,Trigger,ObjectOverwrite)</f>
        <v>USDFUT1MV5_Quote#0000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USDFUT1MX5_Quote</v>
      </c>
      <c r="F30" s="12" t="str">
        <f>_xll.qlSimpleQuote(E30,,PriceTickValue,Permanent,Trigger,ObjectOverwrite)</f>
        <v>USDFUT1MX5_Quote#0000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USDFUT1MZ5_Quote</v>
      </c>
      <c r="F31" s="12" t="str">
        <f>_xll.qlSimpleQuote(E31,,PriceTickValue,Permanent,Trigger,ObjectOverwrite)</f>
        <v>USDFUT1MZ5_Quote#0000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USDFUT1MF6_Quote</v>
      </c>
      <c r="F32" s="12" t="str">
        <f>_xll.qlSimpleQuote(E32,,PriceTickValue,Permanent,Trigger,ObjectOverwrite)</f>
        <v>USDFUT1MF6_Quote#0000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USDFUT1MG6_Quote</v>
      </c>
      <c r="F33" s="12" t="str">
        <f>_xll.qlSimpleQuote(E33,,PriceTickValue,Permanent,Trigger,ObjectOverwrite)</f>
        <v>USDFUT1MG6_Quote#0000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USDFUT1MH6_Quote</v>
      </c>
      <c r="F34" s="12" t="str">
        <f>_xll.qlSimpleQuote(E34,,PriceTickValue,Permanent,Trigger,ObjectOverwrite)</f>
        <v>USDFUT1MH6_Quote#0000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USDFUT1MJ6_Quote</v>
      </c>
      <c r="F35" s="12" t="str">
        <f>_xll.qlSimpleQuote(E35,,PriceTickValue,Permanent,Trigger,ObjectOverwrite)</f>
        <v>USDFUT1MJ6_Quote#0000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USDFUT1MK6_Quote</v>
      </c>
      <c r="F36" s="12" t="str">
        <f>_xll.qlSimpleQuote(E36,,PriceTickValue,Permanent,Trigger,ObjectOverwrite)</f>
        <v>USDFUT1MK6_Quote#0000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USDFUT1MM6_Quote</v>
      </c>
      <c r="F37" s="12" t="str">
        <f>_xll.qlSimpleQuote(E37,,PriceTickValue,Permanent,Trigger,ObjectOverwrite)</f>
        <v>USDFUT1MM6_Quote#0000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USDFUT1MN6_Quote</v>
      </c>
      <c r="F38" s="12" t="str">
        <f>_xll.qlSimpleQuote(E38,,PriceTickValue,Permanent,Trigger,ObjectOverwrite)</f>
        <v>USDFUT1MN6_Quote#0000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USDFUT1MQ6_Quote</v>
      </c>
      <c r="F39" s="12" t="str">
        <f>_xll.qlSimpleQuote(E39,,PriceTickValue,Permanent,Trigger,ObjectOverwrite)</f>
        <v>USDFUT1MQ6_Quote#0000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USDFUT1MU6_Quote</v>
      </c>
      <c r="F40" s="12" t="str">
        <f>_xll.qlSimpleQuote(E40,,PriceTickValue,Permanent,Trigger,ObjectOverwrite)</f>
        <v>USDFUT1MU6_Quote#0000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USDFUT1MV6_Quote</v>
      </c>
      <c r="F41" s="12" t="str">
        <f>_xll.qlSimpleQuote(E41,,PriceTickValue,Permanent,Trigger,ObjectOverwrite)</f>
        <v>USDFUT1MV6_Quote#0000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USDFUT1MX6_Quote</v>
      </c>
      <c r="F42" s="12" t="str">
        <f>_xll.qlSimpleQuote(E42,,PriceTickValue,Permanent,Trigger,ObjectOverwrite)</f>
        <v>USDFUT1MX6_Quote#0000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USDFUT1MZ6_Quote</v>
      </c>
      <c r="F43" s="12" t="str">
        <f>_xll.qlSimpleQuote(E43,,PriceTickValue,Permanent,Trigger,ObjectOverwrite)</f>
        <v>USDFUT1MZ6_Quote#0000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USDFUT1MF7_Quote</v>
      </c>
      <c r="F44" s="12" t="str">
        <f>_xll.qlSimpleQuote(E44,,PriceTickValue,Permanent,Trigger,ObjectOverwrite)</f>
        <v>USDFUT1MF7_Quote#0000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USDFUT1MG7_Quote</v>
      </c>
      <c r="F45" s="12" t="str">
        <f>_xll.qlSimpleQuote(E45,,PriceTickValue,Permanent,Trigger,ObjectOverwrite)</f>
        <v>USDFUT1MG7_Quote#0000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USDFUT1MH7_Quote</v>
      </c>
      <c r="F46" s="12" t="str">
        <f>_xll.qlSimpleQuote(E46,,PriceTickValue,Permanent,Trigger,ObjectOverwrite)</f>
        <v>USDFUT1MH7_Quote#0000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USDFUT1MJ7_Quote</v>
      </c>
      <c r="F47" s="12" t="str">
        <f>_xll.qlSimpleQuote(E47,,PriceTickValue,Permanent,Trigger,ObjectOverwrite)</f>
        <v>USDFUT1MJ7_Quote#0000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USDFUT1MK7_Quote</v>
      </c>
      <c r="F48" s="12" t="str">
        <f>_xll.qlSimpleQuote(E48,,PriceTickValue,Permanent,Trigger,ObjectOverwrite)</f>
        <v>USDFUT1MK7_Quote#0000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USDFUT1MM7_Quote</v>
      </c>
      <c r="F49" s="12" t="str">
        <f>_xll.qlSimpleQuote(E49,,PriceTickValue,Permanent,Trigger,ObjectOverwrite)</f>
        <v>USDFUT1MM7_Quote#0000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USDFUT1MN7_Quote</v>
      </c>
      <c r="F50" s="12" t="str">
        <f>_xll.qlSimpleQuote(E50,,PriceTickValue,Permanent,Trigger,ObjectOverwrite)</f>
        <v>USDFUT1MN7_Quote#0000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USDFUT1MQ7_Quote</v>
      </c>
      <c r="F51" s="12" t="str">
        <f>_xll.qlSimpleQuote(E51,,PriceTickValue,Permanent,Trigger,ObjectOverwrite)</f>
        <v>USDFUT1MQ7_Quote#0000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USDFUT1MU7_Quote</v>
      </c>
      <c r="F52" s="12" t="str">
        <f>_xll.qlSimpleQuote(E52,,PriceTickValue,Permanent,Trigger,ObjectOverwrite)</f>
        <v>USDFUT1MU7_Quote#0000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USDFUT1MV7_Quote</v>
      </c>
      <c r="F53" s="12" t="str">
        <f>_xll.qlSimpleQuote(E53,,PriceTickValue,Permanent,Trigger,ObjectOverwrite)</f>
        <v>USDFUT1MV7_Quote#0000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USDFUT1MX7_Quote</v>
      </c>
      <c r="F54" s="12" t="str">
        <f>_xll.qlSimpleQuote(E54,,PriceTickValue,Permanent,Trigger,ObjectOverwrite)</f>
        <v>USDFUT1MX7_Quote#0000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USDFUT1MZ7_Quote</v>
      </c>
      <c r="F55" s="12" t="str">
        <f>_xll.qlSimpleQuote(E55,,PriceTickValue,Permanent,Trigger,ObjectOverwrite)</f>
        <v>USDFUT1MZ7_Quote#0000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USDFUT1MF8_Quote</v>
      </c>
      <c r="F56" s="12" t="str">
        <f>_xll.qlSimpleQuote(E56,,PriceTickValue,Permanent,Trigger,ObjectOverwrite)</f>
        <v>USDFUT1MF8_Quote#0000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USDFUT1MG8_Quote</v>
      </c>
      <c r="F57" s="12" t="str">
        <f>_xll.qlSimpleQuote(E57,,PriceTickValue,Permanent,Trigger,ObjectOverwrite)</f>
        <v>USDFUT1MG8_Quote#0000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USDFUT1MH8_Quote</v>
      </c>
      <c r="F58" s="12" t="str">
        <f>_xll.qlSimpleQuote(E58,,PriceTickValue,Permanent,Trigger,ObjectOverwrite)</f>
        <v>USDFUT1MH8_Quote#0000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USDFUT1MJ8_Quote</v>
      </c>
      <c r="F59" s="12" t="str">
        <f>_xll.qlSimpleQuote(E59,,PriceTickValue,Permanent,Trigger,ObjectOverwrite)</f>
        <v>USDFUT1MJ8_Quote#0000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USDFUT1MK8_Quote</v>
      </c>
      <c r="F60" s="12" t="str">
        <f>_xll.qlSimpleQuote(E60,,PriceTickValue,Permanent,Trigger,ObjectOverwrite)</f>
        <v>USDFUT1MK8_Quote#0000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USDFUT1MM8_Quote</v>
      </c>
      <c r="F61" s="12" t="str">
        <f>_xll.qlSimpleQuote(E61,,PriceTickValue,Permanent,Trigger,ObjectOverwrite)</f>
        <v>USDFUT1MM8_Quote#0000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USDFUT1MN8_Quote</v>
      </c>
      <c r="F62" s="12" t="str">
        <f>_xll.qlSimpleQuote(E62,,PriceTickValue,Permanent,Trigger,ObjectOverwrite)</f>
        <v>USDFUT1MN8_Quote#0000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USDFUT1MQ8_Quote</v>
      </c>
      <c r="F63" s="12" t="str">
        <f>_xll.qlSimpleQuote(E63,,PriceTickValue,Permanent,Trigger,ObjectOverwrite)</f>
        <v>USDFUT1MQ8_Quote#0000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USDFUT1MU8_Quote</v>
      </c>
      <c r="F64" s="12" t="str">
        <f>_xll.qlSimpleQuote(E64,,PriceTickValue,Permanent,Trigger,ObjectOverwrite)</f>
        <v>USDFUT1MU8_Quote#0000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USDFUT1MV8_Quote</v>
      </c>
      <c r="F65" s="12" t="str">
        <f>_xll.qlSimpleQuote(E65,,PriceTickValue,Permanent,Trigger,ObjectOverwrite)</f>
        <v>USDFUT1MV8_Quote#0000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USDFUT1MX8_Quote</v>
      </c>
      <c r="F66" s="12" t="str">
        <f>_xll.qlSimpleQuote(E66,,PriceTickValue,Permanent,Trigger,ObjectOverwrite)</f>
        <v>USDFUT1MX8_Quote#0000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USDFUT1MZ8_Quote</v>
      </c>
      <c r="F67" s="12" t="str">
        <f>_xll.qlSimpleQuote(E67,,PriceTickValue,Permanent,Trigger,ObjectOverwrite)</f>
        <v>USDFUT1MZ8_Quote#0000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USDFUT1MF9_Quote</v>
      </c>
      <c r="F68" s="12" t="str">
        <f>_xll.qlSimpleQuote(E68,,PriceTickValue,Permanent,Trigger,ObjectOverwrite)</f>
        <v>USDFUT1MF9_Quote#0000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USDFUT1MG9_Quote</v>
      </c>
      <c r="F69" s="12" t="str">
        <f>_xll.qlSimpleQuote(E69,,PriceTickValue,Permanent,Trigger,ObjectOverwrite)</f>
        <v>USDFUT1MG9_Quote#0000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USDFUT1MH9_Quote</v>
      </c>
      <c r="F70" s="12" t="str">
        <f>_xll.qlSimpleQuote(E70,,PriceTickValue,Permanent,Trigger,ObjectOverwrite)</f>
        <v>USDFUT1MH9_Quote#0000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USDFUT1MJ9_Quote</v>
      </c>
      <c r="F71" s="12" t="str">
        <f>_xll.qlSimpleQuote(E71,,PriceTickValue,Permanent,Trigger,ObjectOverwrite)</f>
        <v>USDFUT1MJ9_Quote#0000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USDFUT1MK9_Quote</v>
      </c>
      <c r="F72" s="12" t="str">
        <f>_xll.qlSimpleQuote(E72,,PriceTickValue,Permanent,Trigger,ObjectOverwrite)</f>
        <v>USDFUT1MK9_Quote#0000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USDFUT1MM9_Quote</v>
      </c>
      <c r="F73" s="12" t="str">
        <f>_xll.qlSimpleQuote(E73,,PriceTickValue,Permanent,Trigger,ObjectOverwrite)</f>
        <v>USDFUT1MM9_Quote#0000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USDFUT1MN9_Quote</v>
      </c>
      <c r="F74" s="12" t="str">
        <f>_xll.qlSimpleQuote(E74,,PriceTickValue,Permanent,Trigger,ObjectOverwrite)</f>
        <v>USDFUT1MN9_Quote#0000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USDFUT1MQ9_Quote</v>
      </c>
      <c r="F75" s="12" t="str">
        <f>_xll.qlSimpleQuote(E75,,PriceTickValue,Permanent,Trigger,ObjectOverwrite)</f>
        <v>USDFUT1MQ9_Quote#0000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USDFUT1MU9_Quote</v>
      </c>
      <c r="F76" s="12" t="str">
        <f>_xll.qlSimpleQuote(E76,,PriceTickValue,Permanent,Trigger,ObjectOverwrite)</f>
        <v>USDFUT1MU9_Quote#0000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USDFUT1MV9_Quote</v>
      </c>
      <c r="F77" s="12" t="str">
        <f>_xll.qlSimpleQuote(E77,,PriceTickValue,Permanent,Trigger,ObjectOverwrite)</f>
        <v>USDFUT1MV9_Quote#0000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USDFUT1MX9_Quote</v>
      </c>
      <c r="F78" s="12" t="str">
        <f>_xll.qlSimpleQuote(E78,,PriceTickValue,Permanent,Trigger,ObjectOverwrite)</f>
        <v>USDFUT1MX9_Quote#0000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USDFUT1MZ9_Quote</v>
      </c>
      <c r="F79" s="12" t="str">
        <f>_xll.qlSimpleQuote(E79,,PriceTickValue,Permanent,Trigger,ObjectOverwrite)</f>
        <v>USDFUT1MZ9_Quote#0000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USDFUT1MF0_Quote</v>
      </c>
      <c r="F80" s="12" t="str">
        <f>_xll.qlSimpleQuote(E80,,PriceTickValue,Permanent,Trigger,ObjectOverwrite)</f>
        <v>USDFUT1MF0_Quote#0000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USDFUT1MG0_Quote</v>
      </c>
      <c r="F81" s="12" t="str">
        <f>_xll.qlSimpleQuote(E81,,PriceTickValue,Permanent,Trigger,ObjectOverwrite)</f>
        <v>USDFUT1MG0_Quote#0000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USDFUT1MH0_Quote</v>
      </c>
      <c r="F82" s="12" t="str">
        <f>_xll.qlSimpleQuote(E82,,PriceTickValue,Permanent,Trigger,ObjectOverwrite)</f>
        <v>USDFUT1MH0_Quote#0000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USDFUT1MJ0_Quote</v>
      </c>
      <c r="F83" s="12" t="str">
        <f>_xll.qlSimpleQuote(E83,,PriceTickValue,Permanent,Trigger,ObjectOverwrite)</f>
        <v>USDFUT1MJ0_Quote#0000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USDFUT1MK0_Quote</v>
      </c>
      <c r="F84" s="12" t="str">
        <f>_xll.qlSimpleQuote(E84,,PriceTickValue,Permanent,Trigger,ObjectOverwrite)</f>
        <v>USDFUT1MK0_Quote#0000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USDFUT1MM0_Quote</v>
      </c>
      <c r="F85" s="12" t="str">
        <f>_xll.qlSimpleQuote(E85,,PriceTickValue,Permanent,Trigger,ObjectOverwrite)</f>
        <v>USDFUT1MM0_Quote#0000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USDFUT1MN0_Quote</v>
      </c>
      <c r="F86" s="12" t="str">
        <f>_xll.qlSimpleQuote(E86,,PriceTickValue,Permanent,Trigger,ObjectOverwrite)</f>
        <v>USDFUT1MN0_Quote#0000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USDFUT1MQ0_Quote</v>
      </c>
      <c r="F87" s="12" t="str">
        <f>_xll.qlSimpleQuote(E87,,PriceTickValue,Permanent,Trigger,ObjectOverwrite)</f>
        <v>USDFUT1MQ0_Quote#0000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USDFUT1MU0_Quote</v>
      </c>
      <c r="F88" s="12" t="str">
        <f>_xll.qlSimpleQuote(E88,,PriceTickValue,Permanent,Trigger,ObjectOverwrite)</f>
        <v>USDFUT1MU0_Quote#0000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USDFUT1MV0_Quote</v>
      </c>
      <c r="F89" s="12" t="str">
        <f>_xll.qlSimpleQuote(E89,,PriceTickValue,Permanent,Trigger,ObjectOverwrite)</f>
        <v>USDFUT1MV0_Quote#0000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USDFUT1MX0_Quote</v>
      </c>
      <c r="F90" s="12" t="str">
        <f>_xll.qlSimpleQuote(E90,,PriceTickValue,Permanent,Trigger,ObjectOverwrite)</f>
        <v>USDFUT1MX0_Quote#0000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USDFUT1MZ0_Quote</v>
      </c>
      <c r="F91" s="12" t="str">
        <f>_xll.qlSimpleQuote(E91,,PriceTickValue,Permanent,Trigger,ObjectOverwrite)</f>
        <v>USDFUT1MZ0_Quote#0000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USDFUT1MF1_Quote</v>
      </c>
      <c r="F92" s="12" t="str">
        <f>_xll.qlSimpleQuote(E92,,PriceTickValue,Permanent,Trigger,ObjectOverwrite)</f>
        <v>USDFUT1MF1_Quote#0000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USDFUT1MG1_Quote</v>
      </c>
      <c r="F93" s="12" t="str">
        <f>_xll.qlSimpleQuote(E93,,PriceTickValue,Permanent,Trigger,ObjectOverwrite)</f>
        <v>USDFUT1MG1_Quote#0000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USDFUT1MH1_Quote</v>
      </c>
      <c r="F94" s="12" t="str">
        <f>_xll.qlSimpleQuote(E94,,PriceTickValue,Permanent,Trigger,ObjectOverwrite)</f>
        <v>USDFUT1MH1_Quote#0000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USDFUT1MJ1_Quote</v>
      </c>
      <c r="F95" s="12" t="str">
        <f>_xll.qlSimpleQuote(E95,,PriceTickValue,Permanent,Trigger,ObjectOverwrite)</f>
        <v>USDFUT1MJ1_Quote#0000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USDFUT1MK1_Quote</v>
      </c>
      <c r="F96" s="12" t="str">
        <f>_xll.qlSimpleQuote(E96,,PriceTickValue,Permanent,Trigger,ObjectOverwrite)</f>
        <v>USDFUT1MK1_Quote#0000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USDFUT1MM1_Quote</v>
      </c>
      <c r="F97" s="12" t="str">
        <f>_xll.qlSimpleQuote(E97,,PriceTickValue,Permanent,Trigger,ObjectOverwrite)</f>
        <v>USDFUT1MM1_Quote#0000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USDFUT1MN1_Quote</v>
      </c>
      <c r="F98" s="12" t="str">
        <f>_xll.qlSimpleQuote(E98,,PriceTickValue,Permanent,Trigger,ObjectOverwrite)</f>
        <v>USDFUT1MN1_Quote#0000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USDFUT1MQ1_Quote</v>
      </c>
      <c r="F99" s="12" t="str">
        <f>_xll.qlSimpleQuote(E99,,PriceTickValue,Permanent,Trigger,ObjectOverwrite)</f>
        <v>USDFUT1MQ1_Quote#0000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USDFUT1MU1_Quote</v>
      </c>
      <c r="F100" s="12" t="str">
        <f>_xll.qlSimpleQuote(E100,,PriceTickValue,Permanent,Trigger,ObjectOverwrite)</f>
        <v>USDFUT1MU1_Quote#0000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USDFUT1MV1_Quote</v>
      </c>
      <c r="F101" s="12" t="str">
        <f>_xll.qlSimpleQuote(E101,,PriceTickValue,Permanent,Trigger,ObjectOverwrite)</f>
        <v>USDFUT1MV1_Quote#0000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USDFUT1MX1_Quote</v>
      </c>
      <c r="F102" s="12" t="str">
        <f>_xll.qlSimpleQuote(E102,,PriceTickValue,Permanent,Trigger,ObjectOverwrite)</f>
        <v>USDFUT1MX1_Quote#0000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USDFUT1MZ1_Quote</v>
      </c>
      <c r="F103" s="12" t="str">
        <f>_xll.qlSimpleQuote(E103,,PriceTickValue,Permanent,Trigger,ObjectOverwrite)</f>
        <v>USDFUT1MZ1_Quote#0000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USDFUT1MF2_Quote</v>
      </c>
      <c r="F104" s="12" t="str">
        <f>_xll.qlSimpleQuote(E104,,PriceTickValue,Permanent,Trigger,ObjectOverwrite)</f>
        <v>USDFUT1MF2_Quote#0000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USDFUT1MG2_Quote</v>
      </c>
      <c r="F105" s="12" t="str">
        <f>_xll.qlSimpleQuote(E105,,PriceTickValue,Permanent,Trigger,ObjectOverwrite)</f>
        <v>USDFUT1MG2_Quote#0000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USDFUT1MH2_Quote</v>
      </c>
      <c r="F106" s="12" t="str">
        <f>_xll.qlSimpleQuote(E106,,PriceTickValue,Permanent,Trigger,ObjectOverwrite)</f>
        <v>USDFUT1MH2_Quote#0000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USDFUT1MJ2_Quote</v>
      </c>
      <c r="F107" s="12" t="str">
        <f>_xll.qlSimpleQuote(E107,,PriceTickValue,Permanent,Trigger,ObjectOverwrite)</f>
        <v>USDFUT1MJ2_Quote#0000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USDFUT1MK2_Quote</v>
      </c>
      <c r="F108" s="12" t="str">
        <f>_xll.qlSimpleQuote(E108,,PriceTickValue,Permanent,Trigger,ObjectOverwrite)</f>
        <v>USDFUT1MK2_Quote#0000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USDFUT1MM2_Quote</v>
      </c>
      <c r="F109" s="12" t="str">
        <f>_xll.qlSimpleQuote(E109,,PriceTickValue,Permanent,Trigger,ObjectOverwrite)</f>
        <v>USDFUT1MM2_Quote#0000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USDFUT1MN2_Quote</v>
      </c>
      <c r="F110" s="12" t="str">
        <f>_xll.qlSimpleQuote(E110,,PriceTickValue,Permanent,Trigger,ObjectOverwrite)</f>
        <v>USDFUT1MN2_Quote#0000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USDFUT1MQ2_Quote</v>
      </c>
      <c r="F111" s="12" t="str">
        <f>_xll.qlSimpleQuote(E111,,PriceTickValue,Permanent,Trigger,ObjectOverwrite)</f>
        <v>USDFUT1MQ2_Quote#0000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USDFUT1MU2_Quote</v>
      </c>
      <c r="F112" s="12" t="str">
        <f>_xll.qlSimpleQuote(E112,,PriceTickValue,Permanent,Trigger,ObjectOverwrite)</f>
        <v>USDFUT1MU2_Quote#0000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USDFUT1MV2_Quote</v>
      </c>
      <c r="F113" s="12" t="str">
        <f>_xll.qlSimpleQuote(E113,,PriceTickValue,Permanent,Trigger,ObjectOverwrite)</f>
        <v>USDFUT1MV2_Quote#0000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USDFUT1MX2_Quote</v>
      </c>
      <c r="F114" s="12" t="str">
        <f>_xll.qlSimpleQuote(E114,,PriceTickValue,Permanent,Trigger,ObjectOverwrite)</f>
        <v>USDFUT1MX2_Quote#0000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USDFUT1MZ2_Quote</v>
      </c>
      <c r="F115" s="12" t="str">
        <f>_xll.qlSimpleQuote(E115,,PriceTickValue,Permanent,Trigger,ObjectOverwrite)</f>
        <v>USDFUT1MZ2_Quote#0000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USDFUT1MF3_Quote</v>
      </c>
      <c r="F116" s="12" t="str">
        <f>_xll.qlSimpleQuote(E116,,PriceTickValue,Permanent,Trigger,ObjectOverwrite)</f>
        <v>USDFUT1MF3_Quote#0000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USDFUT1MG3_Quote</v>
      </c>
      <c r="F117" s="12" t="str">
        <f>_xll.qlSimpleQuote(E117,,PriceTickValue,Permanent,Trigger,ObjectOverwrite)</f>
        <v>USDFUT1MG3_Quote#0000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USDFUT1MH3_Quote</v>
      </c>
      <c r="F118" s="12" t="str">
        <f>_xll.qlSimpleQuote(E118,,PriceTickValue,Permanent,Trigger,ObjectOverwrite)</f>
        <v>USDFUT1MH3_Quote#0000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USDFUT1MJ3_Quote</v>
      </c>
      <c r="F119" s="12" t="str">
        <f>_xll.qlSimpleQuote(E119,,PriceTickValue,Permanent,Trigger,ObjectOverwrite)</f>
        <v>USDFUT1MJ3_Quote#0000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USDFUT1MK3_Quote</v>
      </c>
      <c r="F120" s="12" t="str">
        <f>_xll.qlSimpleQuote(E120,,PriceTickValue,Permanent,Trigger,ObjectOverwrite)</f>
        <v>USDFUT1MK3_Quote#0000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USDFUT1MM3_Quote</v>
      </c>
      <c r="F121" s="12" t="str">
        <f>_xll.qlSimpleQuote(E121,,PriceTickValue,Permanent,Trigger,ObjectOverwrite)</f>
        <v>USDFUT1MM3_Quote#0000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USDFUT1MN3_Quote</v>
      </c>
      <c r="F122" s="12" t="str">
        <f>_xll.qlSimpleQuote(E122,,PriceTickValue,Permanent,Trigger,ObjectOverwrite)</f>
        <v>USDFUT1MN3_Quote#0000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USD_010_FUT3M.xml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USDFUT3MQ3_Quote</v>
      </c>
      <c r="F3" s="41" t="str">
        <f>_xll.qlSimpleQuote(E3,,PriceTickValue,Permanent,Trigger,ObjectOverwrite)</f>
        <v>USDFUT3MQ3_Quote#0000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USDFUT3MU3_Quote</v>
      </c>
      <c r="F4" s="12" t="str">
        <f>_xll.qlSimpleQuote(E4,,PriceTickValue,Permanent,Trigger,ObjectOverwrite)</f>
        <v>USDFUT3MU3_Quote#0000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USDFUT3MV3_Quote</v>
      </c>
      <c r="F5" s="12" t="str">
        <f>_xll.qlSimpleQuote(E5,,PriceTickValue,Permanent,Trigger,ObjectOverwrite)</f>
        <v>USDFUT3MV3_Quote#0000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USDFUT3MX3_Quote</v>
      </c>
      <c r="F6" s="12" t="str">
        <f>_xll.qlSimpleQuote(E6,,PriceTickValue,Permanent,Trigger,ObjectOverwrite)</f>
        <v>USDFUT3MX3_Quote#0000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USDFUT3MZ3_Quote</v>
      </c>
      <c r="F7" s="12" t="str">
        <f>_xll.qlSimpleQuote(E7,,PriceTickValue,Permanent,Trigger,ObjectOverwrite)</f>
        <v>USDFUT3MZ3_Quote#0000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USDFUT3MF4_Quote</v>
      </c>
      <c r="F8" s="12" t="str">
        <f>_xll.qlSimpleQuote(E8,,PriceTickValue,Permanent,Trigger,ObjectOverwrite)</f>
        <v>USDFUT3MF4_Quote#0000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USDFUT3MG4_Quote</v>
      </c>
      <c r="F9" s="12" t="str">
        <f>_xll.qlSimpleQuote(E9,,PriceTickValue,Permanent,Trigger,ObjectOverwrite)</f>
        <v>USDFUT3MG4_Quote#0000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USDFUT3MH4_Quote</v>
      </c>
      <c r="F10" s="12" t="str">
        <f>_xll.qlSimpleQuote(E10,,PriceTickValue,Permanent,Trigger,ObjectOverwrite)</f>
        <v>USDFUT3MH4_Quote#0000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USDFUT3MJ4_Quote</v>
      </c>
      <c r="F11" s="12" t="str">
        <f>_xll.qlSimpleQuote(E11,,PriceTickValue,Permanent,Trigger,ObjectOverwrite)</f>
        <v>USDFUT3MJ4_Quote#0000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USDFUT3MK4_Quote</v>
      </c>
      <c r="F12" s="12" t="str">
        <f>_xll.qlSimpleQuote(E12,,PriceTickValue,Permanent,Trigger,ObjectOverwrite)</f>
        <v>USDFUT3MK4_Quote#0000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USDFUT3MM4_Quote</v>
      </c>
      <c r="F13" s="12" t="str">
        <f>_xll.qlSimpleQuote(E13,,PriceTickValue,Permanent,Trigger,ObjectOverwrite)</f>
        <v>USDFUT3MM4_Quote#0000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USDFUT3MN4_Quote</v>
      </c>
      <c r="F14" s="12" t="str">
        <f>_xll.qlSimpleQuote(E14,,PriceTickValue,Permanent,Trigger,ObjectOverwrite)</f>
        <v>USDFUT3MN4_Quote#0000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USDFUT3MQ4_Quote</v>
      </c>
      <c r="F15" s="12" t="str">
        <f>_xll.qlSimpleQuote(E15,,PriceTickValue,Permanent,Trigger,ObjectOverwrite)</f>
        <v>USDFUT3MQ4_Quote#0000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USDFUT3MU4_Quote</v>
      </c>
      <c r="F16" s="12" t="str">
        <f>_xll.qlSimpleQuote(E16,,PriceTickValue,Permanent,Trigger,ObjectOverwrite)</f>
        <v>USDFUT3MU4_Quote#0000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USDFUT3MV4_Quote</v>
      </c>
      <c r="F17" s="12" t="str">
        <f>_xll.qlSimpleQuote(E17,,PriceTickValue,Permanent,Trigger,ObjectOverwrite)</f>
        <v>USDFUT3MV4_Quote#0000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USDFUT3MX4_Quote</v>
      </c>
      <c r="F18" s="12" t="str">
        <f>_xll.qlSimpleQuote(E18,,PriceTickValue,Permanent,Trigger,ObjectOverwrite)</f>
        <v>USDFUT3MX4_Quote#0000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USDFUT3MZ4_Quote</v>
      </c>
      <c r="F19" s="12" t="str">
        <f>_xll.qlSimpleQuote(E19,,PriceTickValue,Permanent,Trigger,ObjectOverwrite)</f>
        <v>USDFUT3MZ4_Quote#0000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USDFUT3MF5_Quote</v>
      </c>
      <c r="F20" s="12" t="str">
        <f>_xll.qlSimpleQuote(E20,,PriceTickValue,Permanent,Trigger,ObjectOverwrite)</f>
        <v>USDFUT3MF5_Quote#0000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USDFUT3MG5_Quote</v>
      </c>
      <c r="F21" s="12" t="str">
        <f>_xll.qlSimpleQuote(E21,,PriceTickValue,Permanent,Trigger,ObjectOverwrite)</f>
        <v>USDFUT3MG5_Quote#0000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USDFUT3MH5_Quote</v>
      </c>
      <c r="F22" s="12" t="str">
        <f>_xll.qlSimpleQuote(E22,,PriceTickValue,Permanent,Trigger,ObjectOverwrite)</f>
        <v>USDFUT3MH5_Quote#0000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USDFUT3MJ5_Quote</v>
      </c>
      <c r="F23" s="12" t="str">
        <f>_xll.qlSimpleQuote(E23,,PriceTickValue,Permanent,Trigger,ObjectOverwrite)</f>
        <v>USDFUT3MJ5_Quote#0000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USDFUT3MK5_Quote</v>
      </c>
      <c r="F24" s="12" t="str">
        <f>_xll.qlSimpleQuote(E24,,PriceTickValue,Permanent,Trigger,ObjectOverwrite)</f>
        <v>USDFUT3MK5_Quote#0000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USDFUT3MM5_Quote</v>
      </c>
      <c r="F25" s="12" t="str">
        <f>_xll.qlSimpleQuote(E25,,PriceTickValue,Permanent,Trigger,ObjectOverwrite)</f>
        <v>USDFUT3MM5_Quote#0000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USDFUT3MN5_Quote</v>
      </c>
      <c r="F26" s="12" t="str">
        <f>_xll.qlSimpleQuote(E26,,PriceTickValue,Permanent,Trigger,ObjectOverwrite)</f>
        <v>USDFUT3MN5_Quote#0000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USDFUT3MQ5_Quote</v>
      </c>
      <c r="F27" s="12" t="str">
        <f>_xll.qlSimpleQuote(E27,,PriceTickValue,Permanent,Trigger,ObjectOverwrite)</f>
        <v>USDFUT3MQ5_Quote#0000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USDFUT3MU5_Quote</v>
      </c>
      <c r="F28" s="12" t="str">
        <f>_xll.qlSimpleQuote(E28,,PriceTickValue,Permanent,Trigger,ObjectOverwrite)</f>
        <v>USDFUT3MU5_Quote#0000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USDFUT3MV5_Quote</v>
      </c>
      <c r="F29" s="12" t="str">
        <f>_xll.qlSimpleQuote(E29,,PriceTickValue,Permanent,Trigger,ObjectOverwrite)</f>
        <v>USDFUT3MV5_Quote#0000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USDFUT3MX5_Quote</v>
      </c>
      <c r="F30" s="12" t="str">
        <f>_xll.qlSimpleQuote(E30,,PriceTickValue,Permanent,Trigger,ObjectOverwrite)</f>
        <v>USDFUT3MX5_Quote#0000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USDFUT3MZ5_Quote</v>
      </c>
      <c r="F31" s="12" t="str">
        <f>_xll.qlSimpleQuote(E31,,PriceTickValue,Permanent,Trigger,ObjectOverwrite)</f>
        <v>USDFUT3MZ5_Quote#0000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USDFUT3MF6_Quote</v>
      </c>
      <c r="F32" s="12" t="str">
        <f>_xll.qlSimpleQuote(E32,,PriceTickValue,Permanent,Trigger,ObjectOverwrite)</f>
        <v>USDFUT3MF6_Quote#0000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USDFUT3MG6_Quote</v>
      </c>
      <c r="F33" s="12" t="str">
        <f>_xll.qlSimpleQuote(E33,,PriceTickValue,Permanent,Trigger,ObjectOverwrite)</f>
        <v>USDFUT3MG6_Quote#0000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USDFUT3MH6_Quote</v>
      </c>
      <c r="F34" s="12" t="str">
        <f>_xll.qlSimpleQuote(E34,,PriceTickValue,Permanent,Trigger,ObjectOverwrite)</f>
        <v>USDFUT3MH6_Quote#0000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USDFUT3MJ6_Quote</v>
      </c>
      <c r="F35" s="12" t="str">
        <f>_xll.qlSimpleQuote(E35,,PriceTickValue,Permanent,Trigger,ObjectOverwrite)</f>
        <v>USDFUT3MJ6_Quote#0000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USDFUT3MK6_Quote</v>
      </c>
      <c r="F36" s="12" t="str">
        <f>_xll.qlSimpleQuote(E36,,PriceTickValue,Permanent,Trigger,ObjectOverwrite)</f>
        <v>USDFUT3MK6_Quote#0000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USDFUT3MM6_Quote</v>
      </c>
      <c r="F37" s="12" t="str">
        <f>_xll.qlSimpleQuote(E37,,PriceTickValue,Permanent,Trigger,ObjectOverwrite)</f>
        <v>USDFUT3MM6_Quote#0000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USDFUT3MN6_Quote</v>
      </c>
      <c r="F38" s="12" t="str">
        <f>_xll.qlSimpleQuote(E38,,PriceTickValue,Permanent,Trigger,ObjectOverwrite)</f>
        <v>USDFUT3MN6_Quote#0000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USDFUT3MQ6_Quote</v>
      </c>
      <c r="F39" s="12" t="str">
        <f>_xll.qlSimpleQuote(E39,,PriceTickValue,Permanent,Trigger,ObjectOverwrite)</f>
        <v>USDFUT3MQ6_Quote#0000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USDFUT3MU6_Quote</v>
      </c>
      <c r="F40" s="12" t="str">
        <f>_xll.qlSimpleQuote(E40,,PriceTickValue,Permanent,Trigger,ObjectOverwrite)</f>
        <v>USDFUT3MU6_Quote#0000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USDFUT3MV6_Quote</v>
      </c>
      <c r="F41" s="12" t="str">
        <f>_xll.qlSimpleQuote(E41,,PriceTickValue,Permanent,Trigger,ObjectOverwrite)</f>
        <v>USDFUT3MV6_Quote#0000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USDFUT3MX6_Quote</v>
      </c>
      <c r="F42" s="12" t="str">
        <f>_xll.qlSimpleQuote(E42,,PriceTickValue,Permanent,Trigger,ObjectOverwrite)</f>
        <v>USDFUT3MX6_Quote#0000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USDFUT3MZ6_Quote</v>
      </c>
      <c r="F43" s="12" t="str">
        <f>_xll.qlSimpleQuote(E43,,PriceTickValue,Permanent,Trigger,ObjectOverwrite)</f>
        <v>USDFUT3MZ6_Quote#0000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USDFUT3MF7_Quote</v>
      </c>
      <c r="F44" s="12" t="str">
        <f>_xll.qlSimpleQuote(E44,,PriceTickValue,Permanent,Trigger,ObjectOverwrite)</f>
        <v>USDFUT3MF7_Quote#0000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USDFUT3MG7_Quote</v>
      </c>
      <c r="F45" s="12" t="str">
        <f>_xll.qlSimpleQuote(E45,,PriceTickValue,Permanent,Trigger,ObjectOverwrite)</f>
        <v>USDFUT3MG7_Quote#0000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USDFUT3MH7_Quote</v>
      </c>
      <c r="F46" s="12" t="str">
        <f>_xll.qlSimpleQuote(E46,,PriceTickValue,Permanent,Trigger,ObjectOverwrite)</f>
        <v>USDFUT3MH7_Quote#0000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USDFUT3MJ7_Quote</v>
      </c>
      <c r="F47" s="12" t="str">
        <f>_xll.qlSimpleQuote(E47,,PriceTickValue,Permanent,Trigger,ObjectOverwrite)</f>
        <v>USDFUT3MJ7_Quote#0000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USDFUT3MK7_Quote</v>
      </c>
      <c r="F48" s="12" t="str">
        <f>_xll.qlSimpleQuote(E48,,PriceTickValue,Permanent,Trigger,ObjectOverwrite)</f>
        <v>USDFUT3MK7_Quote#0000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USDFUT3MM7_Quote</v>
      </c>
      <c r="F49" s="12" t="str">
        <f>_xll.qlSimpleQuote(E49,,PriceTickValue,Permanent,Trigger,ObjectOverwrite)</f>
        <v>USDFUT3MM7_Quote#0000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USDFUT3MN7_Quote</v>
      </c>
      <c r="F50" s="12" t="str">
        <f>_xll.qlSimpleQuote(E50,,PriceTickValue,Permanent,Trigger,ObjectOverwrite)</f>
        <v>USDFUT3MN7_Quote#0000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USDFUT3MQ7_Quote</v>
      </c>
      <c r="F51" s="12" t="str">
        <f>_xll.qlSimpleQuote(E51,,PriceTickValue,Permanent,Trigger,ObjectOverwrite)</f>
        <v>USDFUT3MQ7_Quote#0000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USDFUT3MU7_Quote</v>
      </c>
      <c r="F52" s="12" t="str">
        <f>_xll.qlSimpleQuote(E52,,PriceTickValue,Permanent,Trigger,ObjectOverwrite)</f>
        <v>USDFUT3MU7_Quote#0000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USDFUT3MV7_Quote</v>
      </c>
      <c r="F53" s="12" t="str">
        <f>_xll.qlSimpleQuote(E53,,PriceTickValue,Permanent,Trigger,ObjectOverwrite)</f>
        <v>USDFUT3MV7_Quote#0000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USDFUT3MX7_Quote</v>
      </c>
      <c r="F54" s="12" t="str">
        <f>_xll.qlSimpleQuote(E54,,PriceTickValue,Permanent,Trigger,ObjectOverwrite)</f>
        <v>USDFUT3MX7_Quote#0000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USDFUT3MZ7_Quote</v>
      </c>
      <c r="F55" s="12" t="str">
        <f>_xll.qlSimpleQuote(E55,,PriceTickValue,Permanent,Trigger,ObjectOverwrite)</f>
        <v>USDFUT3MZ7_Quote#0000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USDFUT3MF8_Quote</v>
      </c>
      <c r="F56" s="12" t="str">
        <f>_xll.qlSimpleQuote(E56,,PriceTickValue,Permanent,Trigger,ObjectOverwrite)</f>
        <v>USDFUT3MF8_Quote#0000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USDFUT3MG8_Quote</v>
      </c>
      <c r="F57" s="12" t="str">
        <f>_xll.qlSimpleQuote(E57,,PriceTickValue,Permanent,Trigger,ObjectOverwrite)</f>
        <v>USDFUT3MG8_Quote#0000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USDFUT3MH8_Quote</v>
      </c>
      <c r="F58" s="12" t="str">
        <f>_xll.qlSimpleQuote(E58,,PriceTickValue,Permanent,Trigger,ObjectOverwrite)</f>
        <v>USDFUT3MH8_Quote#0000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USDFUT3MJ8_Quote</v>
      </c>
      <c r="F59" s="12" t="str">
        <f>_xll.qlSimpleQuote(E59,,PriceTickValue,Permanent,Trigger,ObjectOverwrite)</f>
        <v>USDFUT3MJ8_Quote#0000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USDFUT3MK8_Quote</v>
      </c>
      <c r="F60" s="12" t="str">
        <f>_xll.qlSimpleQuote(E60,,PriceTickValue,Permanent,Trigger,ObjectOverwrite)</f>
        <v>USDFUT3MK8_Quote#0000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USDFUT3MM8_Quote</v>
      </c>
      <c r="F61" s="12" t="str">
        <f>_xll.qlSimpleQuote(E61,,PriceTickValue,Permanent,Trigger,ObjectOverwrite)</f>
        <v>USDFUT3MM8_Quote#0000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USDFUT3MN8_Quote</v>
      </c>
      <c r="F62" s="12" t="str">
        <f>_xll.qlSimpleQuote(E62,,PriceTickValue,Permanent,Trigger,ObjectOverwrite)</f>
        <v>USDFUT3MN8_Quote#0000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USDFUT3MQ8_Quote</v>
      </c>
      <c r="F63" s="12" t="str">
        <f>_xll.qlSimpleQuote(E63,,PriceTickValue,Permanent,Trigger,ObjectOverwrite)</f>
        <v>USDFUT3MQ8_Quote#0000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USDFUT3MU8_Quote</v>
      </c>
      <c r="F64" s="12" t="str">
        <f>_xll.qlSimpleQuote(E64,,PriceTickValue,Permanent,Trigger,ObjectOverwrite)</f>
        <v>USDFUT3MU8_Quote#0000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USDFUT3MV8_Quote</v>
      </c>
      <c r="F65" s="12" t="str">
        <f>_xll.qlSimpleQuote(E65,,PriceTickValue,Permanent,Trigger,ObjectOverwrite)</f>
        <v>USDFUT3MV8_Quote#0000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USDFUT3MX8_Quote</v>
      </c>
      <c r="F66" s="12" t="str">
        <f>_xll.qlSimpleQuote(E66,,PriceTickValue,Permanent,Trigger,ObjectOverwrite)</f>
        <v>USDFUT3MX8_Quote#0000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USDFUT3MZ8_Quote</v>
      </c>
      <c r="F67" s="12" t="str">
        <f>_xll.qlSimpleQuote(E67,,PriceTickValue,Permanent,Trigger,ObjectOverwrite)</f>
        <v>USDFUT3MZ8_Quote#0000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USDFUT3MF9_Quote</v>
      </c>
      <c r="F68" s="12" t="str">
        <f>_xll.qlSimpleQuote(E68,,PriceTickValue,Permanent,Trigger,ObjectOverwrite)</f>
        <v>USDFUT3MF9_Quote#0000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USDFUT3MG9_Quote</v>
      </c>
      <c r="F69" s="12" t="str">
        <f>_xll.qlSimpleQuote(E69,,PriceTickValue,Permanent,Trigger,ObjectOverwrite)</f>
        <v>USDFUT3MG9_Quote#0000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USDFUT3MH9_Quote</v>
      </c>
      <c r="F70" s="12" t="str">
        <f>_xll.qlSimpleQuote(E70,,PriceTickValue,Permanent,Trigger,ObjectOverwrite)</f>
        <v>USDFUT3MH9_Quote#0000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USDFUT3MJ9_Quote</v>
      </c>
      <c r="F71" s="12" t="str">
        <f>_xll.qlSimpleQuote(E71,,PriceTickValue,Permanent,Trigger,ObjectOverwrite)</f>
        <v>USDFUT3MJ9_Quote#0000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USDFUT3MK9_Quote</v>
      </c>
      <c r="F72" s="12" t="str">
        <f>_xll.qlSimpleQuote(E72,,PriceTickValue,Permanent,Trigger,ObjectOverwrite)</f>
        <v>USDFUT3MK9_Quote#0000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USDFUT3MM9_Quote</v>
      </c>
      <c r="F73" s="12" t="str">
        <f>_xll.qlSimpleQuote(E73,,PriceTickValue,Permanent,Trigger,ObjectOverwrite)</f>
        <v>USDFUT3MM9_Quote#0000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USDFUT3MN9_Quote</v>
      </c>
      <c r="F74" s="12" t="str">
        <f>_xll.qlSimpleQuote(E74,,PriceTickValue,Permanent,Trigger,ObjectOverwrite)</f>
        <v>USDFUT3MN9_Quote#0000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USDFUT3MQ9_Quote</v>
      </c>
      <c r="F75" s="12" t="str">
        <f>_xll.qlSimpleQuote(E75,,PriceTickValue,Permanent,Trigger,ObjectOverwrite)</f>
        <v>USDFUT3MQ9_Quote#0000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USDFUT3MU9_Quote</v>
      </c>
      <c r="F76" s="12" t="str">
        <f>_xll.qlSimpleQuote(E76,,PriceTickValue,Permanent,Trigger,ObjectOverwrite)</f>
        <v>USDFUT3MU9_Quote#0000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USDFUT3MV9_Quote</v>
      </c>
      <c r="F77" s="12" t="str">
        <f>_xll.qlSimpleQuote(E77,,PriceTickValue,Permanent,Trigger,ObjectOverwrite)</f>
        <v>USDFUT3MV9_Quote#0000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USDFUT3MX9_Quote</v>
      </c>
      <c r="F78" s="12" t="str">
        <f>_xll.qlSimpleQuote(E78,,PriceTickValue,Permanent,Trigger,ObjectOverwrite)</f>
        <v>USDFUT3MX9_Quote#0000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USDFUT3MZ9_Quote</v>
      </c>
      <c r="F79" s="12" t="str">
        <f>_xll.qlSimpleQuote(E79,,PriceTickValue,Permanent,Trigger,ObjectOverwrite)</f>
        <v>USDFUT3MZ9_Quote#0000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USDFUT3MF0_Quote</v>
      </c>
      <c r="F80" s="12" t="str">
        <f>_xll.qlSimpleQuote(E80,,PriceTickValue,Permanent,Trigger,ObjectOverwrite)</f>
        <v>USDFUT3MF0_Quote#0000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USDFUT3MG0_Quote</v>
      </c>
      <c r="F81" s="12" t="str">
        <f>_xll.qlSimpleQuote(E81,,PriceTickValue,Permanent,Trigger,ObjectOverwrite)</f>
        <v>USDFUT3MG0_Quote#0000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USDFUT3MH0_Quote</v>
      </c>
      <c r="F82" s="12" t="str">
        <f>_xll.qlSimpleQuote(E82,,PriceTickValue,Permanent,Trigger,ObjectOverwrite)</f>
        <v>USDFUT3MH0_Quote#0000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USDFUT3MJ0_Quote</v>
      </c>
      <c r="F83" s="12" t="str">
        <f>_xll.qlSimpleQuote(E83,,PriceTickValue,Permanent,Trigger,ObjectOverwrite)</f>
        <v>USDFUT3MJ0_Quote#0000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USDFUT3MK0_Quote</v>
      </c>
      <c r="F84" s="12" t="str">
        <f>_xll.qlSimpleQuote(E84,,PriceTickValue,Permanent,Trigger,ObjectOverwrite)</f>
        <v>USDFUT3MK0_Quote#0000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USDFUT3MM0_Quote</v>
      </c>
      <c r="F85" s="12" t="str">
        <f>_xll.qlSimpleQuote(E85,,PriceTickValue,Permanent,Trigger,ObjectOverwrite)</f>
        <v>USDFUT3MM0_Quote#0000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USDFUT3MN0_Quote</v>
      </c>
      <c r="F86" s="12" t="str">
        <f>_xll.qlSimpleQuote(E86,,PriceTickValue,Permanent,Trigger,ObjectOverwrite)</f>
        <v>USDFUT3MN0_Quote#0000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USDFUT3MQ0_Quote</v>
      </c>
      <c r="F87" s="12" t="str">
        <f>_xll.qlSimpleQuote(E87,,PriceTickValue,Permanent,Trigger,ObjectOverwrite)</f>
        <v>USDFUT3MQ0_Quote#0000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USDFUT3MU0_Quote</v>
      </c>
      <c r="F88" s="12" t="str">
        <f>_xll.qlSimpleQuote(E88,,PriceTickValue,Permanent,Trigger,ObjectOverwrite)</f>
        <v>USDFUT3MU0_Quote#0000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USDFUT3MV0_Quote</v>
      </c>
      <c r="F89" s="12" t="str">
        <f>_xll.qlSimpleQuote(E89,,PriceTickValue,Permanent,Trigger,ObjectOverwrite)</f>
        <v>USDFUT3MV0_Quote#0000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USDFUT3MX0_Quote</v>
      </c>
      <c r="F90" s="12" t="str">
        <f>_xll.qlSimpleQuote(E90,,PriceTickValue,Permanent,Trigger,ObjectOverwrite)</f>
        <v>USDFUT3MX0_Quote#0000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USDFUT3MZ0_Quote</v>
      </c>
      <c r="F91" s="12" t="str">
        <f>_xll.qlSimpleQuote(E91,,PriceTickValue,Permanent,Trigger,ObjectOverwrite)</f>
        <v>USDFUT3MZ0_Quote#0000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USDFUT3MF1_Quote</v>
      </c>
      <c r="F92" s="12" t="str">
        <f>_xll.qlSimpleQuote(E92,,PriceTickValue,Permanent,Trigger,ObjectOverwrite)</f>
        <v>USDFUT3MF1_Quote#0000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USDFUT3MG1_Quote</v>
      </c>
      <c r="F93" s="12" t="str">
        <f>_xll.qlSimpleQuote(E93,,PriceTickValue,Permanent,Trigger,ObjectOverwrite)</f>
        <v>USDFUT3MG1_Quote#0000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USDFUT3MH1_Quote</v>
      </c>
      <c r="F94" s="12" t="str">
        <f>_xll.qlSimpleQuote(E94,,PriceTickValue,Permanent,Trigger,ObjectOverwrite)</f>
        <v>USDFUT3MH1_Quote#0000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USDFUT3MJ1_Quote</v>
      </c>
      <c r="F95" s="12" t="str">
        <f>_xll.qlSimpleQuote(E95,,PriceTickValue,Permanent,Trigger,ObjectOverwrite)</f>
        <v>USDFUT3MJ1_Quote#0000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USDFUT3MK1_Quote</v>
      </c>
      <c r="F96" s="12" t="str">
        <f>_xll.qlSimpleQuote(E96,,PriceTickValue,Permanent,Trigger,ObjectOverwrite)</f>
        <v>USDFUT3MK1_Quote#0000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USDFUT3MM1_Quote</v>
      </c>
      <c r="F97" s="12" t="str">
        <f>_xll.qlSimpleQuote(E97,,PriceTickValue,Permanent,Trigger,ObjectOverwrite)</f>
        <v>USDFUT3MM1_Quote#0000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USDFUT3MN1_Quote</v>
      </c>
      <c r="F98" s="12" t="str">
        <f>_xll.qlSimpleQuote(E98,,PriceTickValue,Permanent,Trigger,ObjectOverwrite)</f>
        <v>USDFUT3MN1_Quote#0000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USDFUT3MQ1_Quote</v>
      </c>
      <c r="F99" s="12" t="str">
        <f>_xll.qlSimpleQuote(E99,,PriceTickValue,Permanent,Trigger,ObjectOverwrite)</f>
        <v>USDFUT3MQ1_Quote#0000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USDFUT3MU1_Quote</v>
      </c>
      <c r="F100" s="12" t="str">
        <f>_xll.qlSimpleQuote(E100,,PriceTickValue,Permanent,Trigger,ObjectOverwrite)</f>
        <v>USDFUT3MU1_Quote#0000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USDFUT3MV1_Quote</v>
      </c>
      <c r="F101" s="12" t="str">
        <f>_xll.qlSimpleQuote(E101,,PriceTickValue,Permanent,Trigger,ObjectOverwrite)</f>
        <v>USDFUT3MV1_Quote#0000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USDFUT3MX1_Quote</v>
      </c>
      <c r="F102" s="12" t="str">
        <f>_xll.qlSimpleQuote(E102,,PriceTickValue,Permanent,Trigger,ObjectOverwrite)</f>
        <v>USDFUT3MX1_Quote#0000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USDFUT3MZ1_Quote</v>
      </c>
      <c r="F103" s="12" t="str">
        <f>_xll.qlSimpleQuote(E103,,PriceTickValue,Permanent,Trigger,ObjectOverwrite)</f>
        <v>USDFUT3MZ1_Quote#0000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USDFUT3MF2_Quote</v>
      </c>
      <c r="F104" s="12" t="str">
        <f>_xll.qlSimpleQuote(E104,,PriceTickValue,Permanent,Trigger,ObjectOverwrite)</f>
        <v>USDFUT3MF2_Quote#0000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USDFUT3MG2_Quote</v>
      </c>
      <c r="F105" s="12" t="str">
        <f>_xll.qlSimpleQuote(E105,,PriceTickValue,Permanent,Trigger,ObjectOverwrite)</f>
        <v>USDFUT3MG2_Quote#0000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USDFUT3MH2_Quote</v>
      </c>
      <c r="F106" s="12" t="str">
        <f>_xll.qlSimpleQuote(E106,,PriceTickValue,Permanent,Trigger,ObjectOverwrite)</f>
        <v>USDFUT3MH2_Quote#0000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USDFUT3MJ2_Quote</v>
      </c>
      <c r="F107" s="12" t="str">
        <f>_xll.qlSimpleQuote(E107,,PriceTickValue,Permanent,Trigger,ObjectOverwrite)</f>
        <v>USDFUT3MJ2_Quote#0000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USDFUT3MK2_Quote</v>
      </c>
      <c r="F108" s="12" t="str">
        <f>_xll.qlSimpleQuote(E108,,PriceTickValue,Permanent,Trigger,ObjectOverwrite)</f>
        <v>USDFUT3MK2_Quote#0000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USDFUT3MM2_Quote</v>
      </c>
      <c r="F109" s="12" t="str">
        <f>_xll.qlSimpleQuote(E109,,PriceTickValue,Permanent,Trigger,ObjectOverwrite)</f>
        <v>USDFUT3MM2_Quote#0000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USDFUT3MN2_Quote</v>
      </c>
      <c r="F110" s="12" t="str">
        <f>_xll.qlSimpleQuote(E110,,PriceTickValue,Permanent,Trigger,ObjectOverwrite)</f>
        <v>USDFUT3MN2_Quote#0000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USDFUT3MQ2_Quote</v>
      </c>
      <c r="F111" s="12" t="str">
        <f>_xll.qlSimpleQuote(E111,,PriceTickValue,Permanent,Trigger,ObjectOverwrite)</f>
        <v>USDFUT3MQ2_Quote#0000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USDFUT3MU2_Quote</v>
      </c>
      <c r="F112" s="12" t="str">
        <f>_xll.qlSimpleQuote(E112,,PriceTickValue,Permanent,Trigger,ObjectOverwrite)</f>
        <v>USDFUT3MU2_Quote#0000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USDFUT3MV2_Quote</v>
      </c>
      <c r="F113" s="12" t="str">
        <f>_xll.qlSimpleQuote(E113,,PriceTickValue,Permanent,Trigger,ObjectOverwrite)</f>
        <v>USDFUT3MV2_Quote#0000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USDFUT3MX2_Quote</v>
      </c>
      <c r="F114" s="12" t="str">
        <f>_xll.qlSimpleQuote(E114,,PriceTickValue,Permanent,Trigger,ObjectOverwrite)</f>
        <v>USDFUT3MX2_Quote#0000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USDFUT3MZ2_Quote</v>
      </c>
      <c r="F115" s="12" t="str">
        <f>_xll.qlSimpleQuote(E115,,PriceTickValue,Permanent,Trigger,ObjectOverwrite)</f>
        <v>USDFUT3MZ2_Quote#0000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USDFUT3MF3_Quote</v>
      </c>
      <c r="F116" s="12" t="str">
        <f>_xll.qlSimpleQuote(E116,,PriceTickValue,Permanent,Trigger,ObjectOverwrite)</f>
        <v>USDFUT3MF3_Quote#0000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USDFUT3MG3_Quote</v>
      </c>
      <c r="F117" s="12" t="str">
        <f>_xll.qlSimpleQuote(E117,,PriceTickValue,Permanent,Trigger,ObjectOverwrite)</f>
        <v>USDFUT3MG3_Quote#0000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USDFUT3MH3_Quote</v>
      </c>
      <c r="F118" s="12" t="str">
        <f>_xll.qlSimpleQuote(E118,,PriceTickValue,Permanent,Trigger,ObjectOverwrite)</f>
        <v>USDFUT3MH3_Quote#0000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USDFUT3MJ3_Quote</v>
      </c>
      <c r="F119" s="12" t="str">
        <f>_xll.qlSimpleQuote(E119,,PriceTickValue,Permanent,Trigger,ObjectOverwrite)</f>
        <v>USDFUT3MJ3_Quote#0000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USDFUT3MK3_Quote</v>
      </c>
      <c r="F120" s="12" t="str">
        <f>_xll.qlSimpleQuote(E120,,PriceTickValue,Permanent,Trigger,ObjectOverwrite)</f>
        <v>USDFUT3MK3_Quote#0000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USDFUT3MM3_Quote</v>
      </c>
      <c r="F121" s="12" t="str">
        <f>_xll.qlSimpleQuote(E121,,PriceTickValue,Permanent,Trigger,ObjectOverwrite)</f>
        <v>USDFUT3MM3_Quote#0000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USDFUT3MN3_Quote</v>
      </c>
      <c r="F122" s="12" t="str">
        <f>_xll.qlSimpleQuote(E122,,PriceTickValue,Permanent,Trigger,ObjectOverwrite)</f>
        <v>USDFUT3MN3_Quote#0000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USD_010_IMMFRA6M.xml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Q3</v>
      </c>
      <c r="E3" s="40" t="str">
        <f t="shared" ref="E3:E34" si="0">Currency&amp;$D$1&amp;$E$1&amp;$D3&amp;QuoteSuffix</f>
        <v>USDIMMFRA6MQ3_Quote</v>
      </c>
      <c r="F3" s="41" t="str">
        <f>_xll.qlSimpleQuote(E3,,PriceTickValue,Permanent,Trigger,ObjectOverwrite)</f>
        <v>USDIMMFRA6MQ3_Quote#0000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U3</v>
      </c>
      <c r="E4" s="40" t="str">
        <f t="shared" si="0"/>
        <v>USDIMMFRA6MU3_Quote</v>
      </c>
      <c r="F4" s="12" t="str">
        <f>_xll.qlSimpleQuote(E4,,PriceTickValue,Permanent,Trigger,ObjectOverwrite)</f>
        <v>USDIMMFRA6MU3_Quote#0000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V3</v>
      </c>
      <c r="E5" s="40" t="str">
        <f t="shared" si="0"/>
        <v>USDIMMFRA6MV3_Quote</v>
      </c>
      <c r="F5" s="12" t="str">
        <f>_xll.qlSimpleQuote(E5,,PriceTickValue,Permanent,Trigger,ObjectOverwrite)</f>
        <v>USDIMMFRA6MV3_Quote#0000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X3</v>
      </c>
      <c r="E6" s="40" t="str">
        <f t="shared" si="0"/>
        <v>USDIMMFRA6MX3_Quote</v>
      </c>
      <c r="F6" s="12" t="str">
        <f>_xll.qlSimpleQuote(E6,,PriceTickValue,Permanent,Trigger,ObjectOverwrite)</f>
        <v>USDIMMFRA6MX3_Quote#0000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Z3</v>
      </c>
      <c r="E7" s="40" t="str">
        <f t="shared" si="0"/>
        <v>USDIMMFRA6MZ3_Quote</v>
      </c>
      <c r="F7" s="12" t="str">
        <f>_xll.qlSimpleQuote(E7,,PriceTickValue,Permanent,Trigger,ObjectOverwrite)</f>
        <v>USDIMMFRA6MZ3_Quote#0000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F4</v>
      </c>
      <c r="E8" s="40" t="str">
        <f t="shared" si="0"/>
        <v>USDIMMFRA6MF4_Quote</v>
      </c>
      <c r="F8" s="12" t="str">
        <f>_xll.qlSimpleQuote(E8,,PriceTickValue,Permanent,Trigger,ObjectOverwrite)</f>
        <v>USDIMMFRA6MF4_Quote#0000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G4</v>
      </c>
      <c r="E9" s="40" t="str">
        <f t="shared" si="0"/>
        <v>USDIMMFRA6MG4_Quote</v>
      </c>
      <c r="F9" s="12" t="str">
        <f>_xll.qlSimpleQuote(E9,,PriceTickValue,Permanent,Trigger,ObjectOverwrite)</f>
        <v>USDIMMFRA6MG4_Quote#0000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H4</v>
      </c>
      <c r="E10" s="40" t="str">
        <f t="shared" si="0"/>
        <v>USDIMMFRA6MH4_Quote</v>
      </c>
      <c r="F10" s="12" t="str">
        <f>_xll.qlSimpleQuote(E10,,PriceTickValue,Permanent,Trigger,ObjectOverwrite)</f>
        <v>USDIMMFRA6MH4_Quote#0000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J4</v>
      </c>
      <c r="E11" s="40" t="str">
        <f t="shared" si="0"/>
        <v>USDIMMFRA6MJ4_Quote</v>
      </c>
      <c r="F11" s="12" t="str">
        <f>_xll.qlSimpleQuote(E11,,PriceTickValue,Permanent,Trigger,ObjectOverwrite)</f>
        <v>USDIMMFRA6MJ4_Quote#0000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K4</v>
      </c>
      <c r="E12" s="40" t="str">
        <f t="shared" si="0"/>
        <v>USDIMMFRA6MK4_Quote</v>
      </c>
      <c r="F12" s="12" t="str">
        <f>_xll.qlSimpleQuote(E12,,PriceTickValue,Permanent,Trigger,ObjectOverwrite)</f>
        <v>USDIMMFRA6MK4_Quote#0000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M4</v>
      </c>
      <c r="E13" s="40" t="str">
        <f t="shared" si="0"/>
        <v>USDIMMFRA6MM4_Quote</v>
      </c>
      <c r="F13" s="12" t="str">
        <f>_xll.qlSimpleQuote(E13,,PriceTickValue,Permanent,Trigger,ObjectOverwrite)</f>
        <v>USDIMMFRA6MM4_Quote#0000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N4</v>
      </c>
      <c r="E14" s="40" t="str">
        <f t="shared" si="0"/>
        <v>USDIMMFRA6MN4_Quote</v>
      </c>
      <c r="F14" s="12" t="str">
        <f>_xll.qlSimpleQuote(E14,,PriceTickValue,Permanent,Trigger,ObjectOverwrite)</f>
        <v>USDIMMFRA6MN4_Quote#0000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Q4</v>
      </c>
      <c r="E15" s="40" t="str">
        <f t="shared" si="0"/>
        <v>USDIMMFRA6MQ4_Quote</v>
      </c>
      <c r="F15" s="12" t="str">
        <f>_xll.qlSimpleQuote(E15,,PriceTickValue,Permanent,Trigger,ObjectOverwrite)</f>
        <v>USDIMMFRA6MQ4_Quote#0000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U4</v>
      </c>
      <c r="E16" s="40" t="str">
        <f t="shared" si="0"/>
        <v>USDIMMFRA6MU4_Quote</v>
      </c>
      <c r="F16" s="12" t="str">
        <f>_xll.qlSimpleQuote(E16,,PriceTickValue,Permanent,Trigger,ObjectOverwrite)</f>
        <v>USDIMMFRA6MU4_Quote#0000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V4</v>
      </c>
      <c r="E17" s="40" t="str">
        <f t="shared" si="0"/>
        <v>USDIMMFRA6MV4_Quote</v>
      </c>
      <c r="F17" s="12" t="str">
        <f>_xll.qlSimpleQuote(E17,,PriceTickValue,Permanent,Trigger,ObjectOverwrite)</f>
        <v>USDIMMFRA6MV4_Quote#0000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X4</v>
      </c>
      <c r="E18" s="40" t="str">
        <f t="shared" si="0"/>
        <v>USDIMMFRA6MX4_Quote</v>
      </c>
      <c r="F18" s="12" t="str">
        <f>_xll.qlSimpleQuote(E18,,PriceTickValue,Permanent,Trigger,ObjectOverwrite)</f>
        <v>USDIMMFRA6MX4_Quote#0000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Z4</v>
      </c>
      <c r="E19" s="40" t="str">
        <f t="shared" si="0"/>
        <v>USDIMMFRA6MZ4_Quote</v>
      </c>
      <c r="F19" s="12" t="str">
        <f>_xll.qlSimpleQuote(E19,,PriceTickValue,Permanent,Trigger,ObjectOverwrite)</f>
        <v>USDIMMFRA6MZ4_Quote#0000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F5</v>
      </c>
      <c r="E20" s="40" t="str">
        <f t="shared" si="0"/>
        <v>USDIMMFRA6MF5_Quote</v>
      </c>
      <c r="F20" s="12" t="str">
        <f>_xll.qlSimpleQuote(E20,,PriceTickValue,Permanent,Trigger,ObjectOverwrite)</f>
        <v>USDIMMFRA6MF5_Quote#0000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G5</v>
      </c>
      <c r="E21" s="40" t="str">
        <f t="shared" si="0"/>
        <v>USDIMMFRA6MG5_Quote</v>
      </c>
      <c r="F21" s="12" t="str">
        <f>_xll.qlSimpleQuote(E21,,PriceTickValue,Permanent,Trigger,ObjectOverwrite)</f>
        <v>USDIMMFRA6MG5_Quote#0000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H5</v>
      </c>
      <c r="E22" s="40" t="str">
        <f t="shared" si="0"/>
        <v>USDIMMFRA6MH5_Quote</v>
      </c>
      <c r="F22" s="12" t="str">
        <f>_xll.qlSimpleQuote(E22,,PriceTickValue,Permanent,Trigger,ObjectOverwrite)</f>
        <v>USDIMMFRA6MH5_Quote#0000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J5</v>
      </c>
      <c r="E23" s="40" t="str">
        <f t="shared" si="0"/>
        <v>USDIMMFRA6MJ5_Quote</v>
      </c>
      <c r="F23" s="12" t="str">
        <f>_xll.qlSimpleQuote(E23,,PriceTickValue,Permanent,Trigger,ObjectOverwrite)</f>
        <v>USDIMMFRA6MJ5_Quote#0000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K5</v>
      </c>
      <c r="E24" s="40" t="str">
        <f t="shared" si="0"/>
        <v>USDIMMFRA6MK5_Quote</v>
      </c>
      <c r="F24" s="12" t="str">
        <f>_xll.qlSimpleQuote(E24,,PriceTickValue,Permanent,Trigger,ObjectOverwrite)</f>
        <v>USDIMMFRA6MK5_Quote#0000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M5</v>
      </c>
      <c r="E25" s="40" t="str">
        <f t="shared" si="0"/>
        <v>USDIMMFRA6MM5_Quote</v>
      </c>
      <c r="F25" s="12" t="str">
        <f>_xll.qlSimpleQuote(E25,,PriceTickValue,Permanent,Trigger,ObjectOverwrite)</f>
        <v>USDIMMFRA6MM5_Quote#0000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N5</v>
      </c>
      <c r="E26" s="40" t="str">
        <f t="shared" si="0"/>
        <v>USDIMMFRA6MN5_Quote</v>
      </c>
      <c r="F26" s="12" t="str">
        <f>_xll.qlSimpleQuote(E26,,PriceTickValue,Permanent,Trigger,ObjectOverwrite)</f>
        <v>USDIMMFRA6MN5_Quote#0000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Q5</v>
      </c>
      <c r="E27" s="40" t="str">
        <f t="shared" si="0"/>
        <v>USDIMMFRA6MQ5_Quote</v>
      </c>
      <c r="F27" s="12" t="str">
        <f>_xll.qlSimpleQuote(E27,,PriceTickValue,Permanent,Trigger,ObjectOverwrite)</f>
        <v>USDIMMFRA6MQ5_Quote#0000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U5</v>
      </c>
      <c r="E28" s="40" t="str">
        <f t="shared" si="0"/>
        <v>USDIMMFRA6MU5_Quote</v>
      </c>
      <c r="F28" s="12" t="str">
        <f>_xll.qlSimpleQuote(E28,,PriceTickValue,Permanent,Trigger,ObjectOverwrite)</f>
        <v>USDIMMFRA6MU5_Quote#0000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V5</v>
      </c>
      <c r="E29" s="40" t="str">
        <f t="shared" si="0"/>
        <v>USDIMMFRA6MV5_Quote</v>
      </c>
      <c r="F29" s="12" t="str">
        <f>_xll.qlSimpleQuote(E29,,PriceTickValue,Permanent,Trigger,ObjectOverwrite)</f>
        <v>USDIMMFRA6MV5_Quote#0000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X5</v>
      </c>
      <c r="E30" s="40" t="str">
        <f t="shared" si="0"/>
        <v>USDIMMFRA6MX5_Quote</v>
      </c>
      <c r="F30" s="12" t="str">
        <f>_xll.qlSimpleQuote(E30,,PriceTickValue,Permanent,Trigger,ObjectOverwrite)</f>
        <v>USDIMMFRA6MX5_Quote#0000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Z5</v>
      </c>
      <c r="E31" s="40" t="str">
        <f t="shared" si="0"/>
        <v>USDIMMFRA6MZ5_Quote</v>
      </c>
      <c r="F31" s="12" t="str">
        <f>_xll.qlSimpleQuote(E31,,PriceTickValue,Permanent,Trigger,ObjectOverwrite)</f>
        <v>USDIMMFRA6MZ5_Quote#0000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F6</v>
      </c>
      <c r="E32" s="40" t="str">
        <f t="shared" si="0"/>
        <v>USDIMMFRA6MF6_Quote</v>
      </c>
      <c r="F32" s="12" t="str">
        <f>_xll.qlSimpleQuote(E32,,PriceTickValue,Permanent,Trigger,ObjectOverwrite)</f>
        <v>USDIMMFRA6MF6_Quote#0000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G6</v>
      </c>
      <c r="E33" s="40" t="str">
        <f t="shared" si="0"/>
        <v>USDIMMFRA6MG6_Quote</v>
      </c>
      <c r="F33" s="12" t="str">
        <f>_xll.qlSimpleQuote(E33,,PriceTickValue,Permanent,Trigger,ObjectOverwrite)</f>
        <v>USDIMMFRA6MG6_Quote#0000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H6</v>
      </c>
      <c r="E34" s="40" t="str">
        <f t="shared" si="0"/>
        <v>USDIMMFRA6MH6_Quote</v>
      </c>
      <c r="F34" s="12" t="str">
        <f>_xll.qlSimpleQuote(E34,,PriceTickValue,Permanent,Trigger,ObjectOverwrite)</f>
        <v>USDIMMFRA6MH6_Quote#0000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J6</v>
      </c>
      <c r="E35" s="40" t="str">
        <f t="shared" ref="E35:E66" si="1">Currency&amp;$D$1&amp;$E$1&amp;$D35&amp;QuoteSuffix</f>
        <v>USDIMMFRA6MJ6_Quote</v>
      </c>
      <c r="F35" s="12" t="str">
        <f>_xll.qlSimpleQuote(E35,,PriceTickValue,Permanent,Trigger,ObjectOverwrite)</f>
        <v>USDIMMFRA6MJ6_Quote#0000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K6</v>
      </c>
      <c r="E36" s="40" t="str">
        <f t="shared" si="1"/>
        <v>USDIMMFRA6MK6_Quote</v>
      </c>
      <c r="F36" s="12" t="str">
        <f>_xll.qlSimpleQuote(E36,,PriceTickValue,Permanent,Trigger,ObjectOverwrite)</f>
        <v>USDIMMFRA6MK6_Quote#0000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M6</v>
      </c>
      <c r="E37" s="40" t="str">
        <f t="shared" si="1"/>
        <v>USDIMMFRA6MM6_Quote</v>
      </c>
      <c r="F37" s="12" t="str">
        <f>_xll.qlSimpleQuote(E37,,PriceTickValue,Permanent,Trigger,ObjectOverwrite)</f>
        <v>USDIMMFRA6MM6_Quote#0000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N6</v>
      </c>
      <c r="E38" s="40" t="str">
        <f t="shared" si="1"/>
        <v>USDIMMFRA6MN6_Quote</v>
      </c>
      <c r="F38" s="12" t="str">
        <f>_xll.qlSimpleQuote(E38,,PriceTickValue,Permanent,Trigger,ObjectOverwrite)</f>
        <v>USDIMMFRA6MN6_Quote#0000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Q6</v>
      </c>
      <c r="E39" s="40" t="str">
        <f t="shared" si="1"/>
        <v>USDIMMFRA6MQ6_Quote</v>
      </c>
      <c r="F39" s="12" t="str">
        <f>_xll.qlSimpleQuote(E39,,PriceTickValue,Permanent,Trigger,ObjectOverwrite)</f>
        <v>USDIMMFRA6MQ6_Quote#0000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U6</v>
      </c>
      <c r="E40" s="40" t="str">
        <f t="shared" si="1"/>
        <v>USDIMMFRA6MU6_Quote</v>
      </c>
      <c r="F40" s="12" t="str">
        <f>_xll.qlSimpleQuote(E40,,PriceTickValue,Permanent,Trigger,ObjectOverwrite)</f>
        <v>USDIMMFRA6MU6_Quote#0000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V6</v>
      </c>
      <c r="E41" s="40" t="str">
        <f t="shared" si="1"/>
        <v>USDIMMFRA6MV6_Quote</v>
      </c>
      <c r="F41" s="12" t="str">
        <f>_xll.qlSimpleQuote(E41,,PriceTickValue,Permanent,Trigger,ObjectOverwrite)</f>
        <v>USDIMMFRA6MV6_Quote#0000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X6</v>
      </c>
      <c r="E42" s="40" t="str">
        <f t="shared" si="1"/>
        <v>USDIMMFRA6MX6_Quote</v>
      </c>
      <c r="F42" s="12" t="str">
        <f>_xll.qlSimpleQuote(E42,,PriceTickValue,Permanent,Trigger,ObjectOverwrite)</f>
        <v>USDIMMFRA6MX6_Quote#0000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Z6</v>
      </c>
      <c r="E43" s="40" t="str">
        <f t="shared" si="1"/>
        <v>USDIMMFRA6MZ6_Quote</v>
      </c>
      <c r="F43" s="12" t="str">
        <f>_xll.qlSimpleQuote(E43,,PriceTickValue,Permanent,Trigger,ObjectOverwrite)</f>
        <v>USDIMMFRA6MZ6_Quote#0000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F7</v>
      </c>
      <c r="E44" s="40" t="str">
        <f t="shared" si="1"/>
        <v>USDIMMFRA6MF7_Quote</v>
      </c>
      <c r="F44" s="12" t="str">
        <f>_xll.qlSimpleQuote(E44,,PriceTickValue,Permanent,Trigger,ObjectOverwrite)</f>
        <v>USDIMMFRA6MF7_Quote#0000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G7</v>
      </c>
      <c r="E45" s="40" t="str">
        <f t="shared" si="1"/>
        <v>USDIMMFRA6MG7_Quote</v>
      </c>
      <c r="F45" s="12" t="str">
        <f>_xll.qlSimpleQuote(E45,,PriceTickValue,Permanent,Trigger,ObjectOverwrite)</f>
        <v>USDIMMFRA6MG7_Quote#0000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H7</v>
      </c>
      <c r="E46" s="40" t="str">
        <f t="shared" si="1"/>
        <v>USDIMMFRA6MH7_Quote</v>
      </c>
      <c r="F46" s="12" t="str">
        <f>_xll.qlSimpleQuote(E46,,PriceTickValue,Permanent,Trigger,ObjectOverwrite)</f>
        <v>USDIMMFRA6MH7_Quote#0000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J7</v>
      </c>
      <c r="E47" s="40" t="str">
        <f t="shared" si="1"/>
        <v>USDIMMFRA6MJ7_Quote</v>
      </c>
      <c r="F47" s="12" t="str">
        <f>_xll.qlSimpleQuote(E47,,PriceTickValue,Permanent,Trigger,ObjectOverwrite)</f>
        <v>USDIMMFRA6MJ7_Quote#0000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K7</v>
      </c>
      <c r="E48" s="40" t="str">
        <f t="shared" si="1"/>
        <v>USDIMMFRA6MK7_Quote</v>
      </c>
      <c r="F48" s="12" t="str">
        <f>_xll.qlSimpleQuote(E48,,PriceTickValue,Permanent,Trigger,ObjectOverwrite)</f>
        <v>USDIMMFRA6MK7_Quote#0000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M7</v>
      </c>
      <c r="E49" s="40" t="str">
        <f t="shared" si="1"/>
        <v>USDIMMFRA6MM7_Quote</v>
      </c>
      <c r="F49" s="12" t="str">
        <f>_xll.qlSimpleQuote(E49,,PriceTickValue,Permanent,Trigger,ObjectOverwrite)</f>
        <v>USDIMMFRA6MM7_Quote#0000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N7</v>
      </c>
      <c r="E50" s="40" t="str">
        <f t="shared" si="1"/>
        <v>USDIMMFRA6MN7_Quote</v>
      </c>
      <c r="F50" s="12" t="str">
        <f>_xll.qlSimpleQuote(E50,,PriceTickValue,Permanent,Trigger,ObjectOverwrite)</f>
        <v>USDIMMFRA6MN7_Quote#0000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Q7</v>
      </c>
      <c r="E51" s="40" t="str">
        <f t="shared" si="1"/>
        <v>USDIMMFRA6MQ7_Quote</v>
      </c>
      <c r="F51" s="12" t="str">
        <f>_xll.qlSimpleQuote(E51,,PriceTickValue,Permanent,Trigger,ObjectOverwrite)</f>
        <v>USDIMMFRA6MQ7_Quote#0000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U7</v>
      </c>
      <c r="E52" s="40" t="str">
        <f t="shared" si="1"/>
        <v>USDIMMFRA6MU7_Quote</v>
      </c>
      <c r="F52" s="12" t="str">
        <f>_xll.qlSimpleQuote(E52,,PriceTickValue,Permanent,Trigger,ObjectOverwrite)</f>
        <v>USDIMMFRA6MU7_Quote#0000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V7</v>
      </c>
      <c r="E53" s="40" t="str">
        <f t="shared" si="1"/>
        <v>USDIMMFRA6MV7_Quote</v>
      </c>
      <c r="F53" s="12" t="str">
        <f>_xll.qlSimpleQuote(E53,,PriceTickValue,Permanent,Trigger,ObjectOverwrite)</f>
        <v>USDIMMFRA6MV7_Quote#0000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X7</v>
      </c>
      <c r="E54" s="40" t="str">
        <f t="shared" si="1"/>
        <v>USDIMMFRA6MX7_Quote</v>
      </c>
      <c r="F54" s="12" t="str">
        <f>_xll.qlSimpleQuote(E54,,PriceTickValue,Permanent,Trigger,ObjectOverwrite)</f>
        <v>USDIMMFRA6MX7_Quote#0000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Z7</v>
      </c>
      <c r="E55" s="40" t="str">
        <f t="shared" si="1"/>
        <v>USDIMMFRA6MZ7_Quote</v>
      </c>
      <c r="F55" s="12" t="str">
        <f>_xll.qlSimpleQuote(E55,,PriceTickValue,Permanent,Trigger,ObjectOverwrite)</f>
        <v>USDIMMFRA6MZ7_Quote#0000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F8</v>
      </c>
      <c r="E56" s="40" t="str">
        <f t="shared" si="1"/>
        <v>USDIMMFRA6MF8_Quote</v>
      </c>
      <c r="F56" s="12" t="str">
        <f>_xll.qlSimpleQuote(E56,,PriceTickValue,Permanent,Trigger,ObjectOverwrite)</f>
        <v>USDIMMFRA6MF8_Quote#0000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G8</v>
      </c>
      <c r="E57" s="40" t="str">
        <f t="shared" si="1"/>
        <v>USDIMMFRA6MG8_Quote</v>
      </c>
      <c r="F57" s="12" t="str">
        <f>_xll.qlSimpleQuote(E57,,PriceTickValue,Permanent,Trigger,ObjectOverwrite)</f>
        <v>USDIMMFRA6MG8_Quote#0000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H8</v>
      </c>
      <c r="E58" s="40" t="str">
        <f t="shared" si="1"/>
        <v>USDIMMFRA6MH8_Quote</v>
      </c>
      <c r="F58" s="12" t="str">
        <f>_xll.qlSimpleQuote(E58,,PriceTickValue,Permanent,Trigger,ObjectOverwrite)</f>
        <v>USDIMMFRA6MH8_Quote#0000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J8</v>
      </c>
      <c r="E59" s="40" t="str">
        <f t="shared" si="1"/>
        <v>USDIMMFRA6MJ8_Quote</v>
      </c>
      <c r="F59" s="12" t="str">
        <f>_xll.qlSimpleQuote(E59,,PriceTickValue,Permanent,Trigger,ObjectOverwrite)</f>
        <v>USDIMMFRA6MJ8_Quote#0000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K8</v>
      </c>
      <c r="E60" s="40" t="str">
        <f t="shared" si="1"/>
        <v>USDIMMFRA6MK8_Quote</v>
      </c>
      <c r="F60" s="12" t="str">
        <f>_xll.qlSimpleQuote(E60,,PriceTickValue,Permanent,Trigger,ObjectOverwrite)</f>
        <v>USDIMMFRA6MK8_Quote#0000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M8</v>
      </c>
      <c r="E61" s="40" t="str">
        <f t="shared" si="1"/>
        <v>USDIMMFRA6MM8_Quote</v>
      </c>
      <c r="F61" s="12" t="str">
        <f>_xll.qlSimpleQuote(E61,,PriceTickValue,Permanent,Trigger,ObjectOverwrite)</f>
        <v>USDIMMFRA6MM8_Quote#0000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N8</v>
      </c>
      <c r="E62" s="40" t="str">
        <f t="shared" si="1"/>
        <v>USDIMMFRA6MN8_Quote</v>
      </c>
      <c r="F62" s="12" t="str">
        <f>_xll.qlSimpleQuote(E62,,PriceTickValue,Permanent,Trigger,ObjectOverwrite)</f>
        <v>USDIMMFRA6MN8_Quote#0000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Q8</v>
      </c>
      <c r="E63" s="40" t="str">
        <f t="shared" si="1"/>
        <v>USDIMMFRA6MQ8_Quote</v>
      </c>
      <c r="F63" s="12" t="str">
        <f>_xll.qlSimpleQuote(E63,,PriceTickValue,Permanent,Trigger,ObjectOverwrite)</f>
        <v>USDIMMFRA6MQ8_Quote#0000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U8</v>
      </c>
      <c r="E64" s="40" t="str">
        <f t="shared" si="1"/>
        <v>USDIMMFRA6MU8_Quote</v>
      </c>
      <c r="F64" s="12" t="str">
        <f>_xll.qlSimpleQuote(E64,,PriceTickValue,Permanent,Trigger,ObjectOverwrite)</f>
        <v>USDIMMFRA6MU8_Quote#0000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V8</v>
      </c>
      <c r="E65" s="40" t="str">
        <f t="shared" si="1"/>
        <v>USDIMMFRA6MV8_Quote</v>
      </c>
      <c r="F65" s="12" t="str">
        <f>_xll.qlSimpleQuote(E65,,PriceTickValue,Permanent,Trigger,ObjectOverwrite)</f>
        <v>USDIMMFRA6MV8_Quote#0000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X8</v>
      </c>
      <c r="E66" s="40" t="str">
        <f t="shared" si="1"/>
        <v>USDIMMFRA6MX8_Quote</v>
      </c>
      <c r="F66" s="12" t="str">
        <f>_xll.qlSimpleQuote(E66,,PriceTickValue,Permanent,Trigger,ObjectOverwrite)</f>
        <v>USDIMMFRA6MX8_Quote#0000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Z8</v>
      </c>
      <c r="E67" s="40" t="str">
        <f t="shared" ref="E67:E98" si="2">Currency&amp;$D$1&amp;$E$1&amp;$D67&amp;QuoteSuffix</f>
        <v>USDIMMFRA6MZ8_Quote</v>
      </c>
      <c r="F67" s="12" t="str">
        <f>_xll.qlSimpleQuote(E67,,PriceTickValue,Permanent,Trigger,ObjectOverwrite)</f>
        <v>USDIMMFRA6MZ8_Quote#0000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F9</v>
      </c>
      <c r="E68" s="40" t="str">
        <f t="shared" si="2"/>
        <v>USDIMMFRA6MF9_Quote</v>
      </c>
      <c r="F68" s="12" t="str">
        <f>_xll.qlSimpleQuote(E68,,PriceTickValue,Permanent,Trigger,ObjectOverwrite)</f>
        <v>USDIMMFRA6MF9_Quote#0000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G9</v>
      </c>
      <c r="E69" s="40" t="str">
        <f t="shared" si="2"/>
        <v>USDIMMFRA6MG9_Quote</v>
      </c>
      <c r="F69" s="12" t="str">
        <f>_xll.qlSimpleQuote(E69,,PriceTickValue,Permanent,Trigger,ObjectOverwrite)</f>
        <v>USDIMMFRA6MG9_Quote#0000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H9</v>
      </c>
      <c r="E70" s="40" t="str">
        <f t="shared" si="2"/>
        <v>USDIMMFRA6MH9_Quote</v>
      </c>
      <c r="F70" s="12" t="str">
        <f>_xll.qlSimpleQuote(E70,,PriceTickValue,Permanent,Trigger,ObjectOverwrite)</f>
        <v>USDIMMFRA6MH9_Quote#0000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J9</v>
      </c>
      <c r="E71" s="40" t="str">
        <f t="shared" si="2"/>
        <v>USDIMMFRA6MJ9_Quote</v>
      </c>
      <c r="F71" s="12" t="str">
        <f>_xll.qlSimpleQuote(E71,,PriceTickValue,Permanent,Trigger,ObjectOverwrite)</f>
        <v>USDIMMFRA6MJ9_Quote#0000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K9</v>
      </c>
      <c r="E72" s="40" t="str">
        <f t="shared" si="2"/>
        <v>USDIMMFRA6MK9_Quote</v>
      </c>
      <c r="F72" s="12" t="str">
        <f>_xll.qlSimpleQuote(E72,,PriceTickValue,Permanent,Trigger,ObjectOverwrite)</f>
        <v>USDIMMFRA6MK9_Quote#0000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M9</v>
      </c>
      <c r="E73" s="40" t="str">
        <f t="shared" si="2"/>
        <v>USDIMMFRA6MM9_Quote</v>
      </c>
      <c r="F73" s="12" t="str">
        <f>_xll.qlSimpleQuote(E73,,PriceTickValue,Permanent,Trigger,ObjectOverwrite)</f>
        <v>USDIMMFRA6MM9_Quote#0000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N9</v>
      </c>
      <c r="E74" s="40" t="str">
        <f t="shared" si="2"/>
        <v>USDIMMFRA6MN9_Quote</v>
      </c>
      <c r="F74" s="12" t="str">
        <f>_xll.qlSimpleQuote(E74,,PriceTickValue,Permanent,Trigger,ObjectOverwrite)</f>
        <v>USDIMMFRA6MN9_Quote#0000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Q9</v>
      </c>
      <c r="E75" s="40" t="str">
        <f t="shared" si="2"/>
        <v>USDIMMFRA6MQ9_Quote</v>
      </c>
      <c r="F75" s="12" t="str">
        <f>_xll.qlSimpleQuote(E75,,PriceTickValue,Permanent,Trigger,ObjectOverwrite)</f>
        <v>USDIMMFRA6MQ9_Quote#0000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U9</v>
      </c>
      <c r="E76" s="40" t="str">
        <f t="shared" si="2"/>
        <v>USDIMMFRA6MU9_Quote</v>
      </c>
      <c r="F76" s="12" t="str">
        <f>_xll.qlSimpleQuote(E76,,PriceTickValue,Permanent,Trigger,ObjectOverwrite)</f>
        <v>USDIMMFRA6MU9_Quote#0000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V9</v>
      </c>
      <c r="E77" s="40" t="str">
        <f t="shared" si="2"/>
        <v>USDIMMFRA6MV9_Quote</v>
      </c>
      <c r="F77" s="12" t="str">
        <f>_xll.qlSimpleQuote(E77,,PriceTickValue,Permanent,Trigger,ObjectOverwrite)</f>
        <v>USDIMMFRA6MV9_Quote#0000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X9</v>
      </c>
      <c r="E78" s="40" t="str">
        <f t="shared" si="2"/>
        <v>USDIMMFRA6MX9_Quote</v>
      </c>
      <c r="F78" s="12" t="str">
        <f>_xll.qlSimpleQuote(E78,,PriceTickValue,Permanent,Trigger,ObjectOverwrite)</f>
        <v>USDIMMFRA6MX9_Quote#0000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Z9</v>
      </c>
      <c r="E79" s="40" t="str">
        <f t="shared" si="2"/>
        <v>USDIMMFRA6MZ9_Quote</v>
      </c>
      <c r="F79" s="12" t="str">
        <f>_xll.qlSimpleQuote(E79,,PriceTickValue,Permanent,Trigger,ObjectOverwrite)</f>
        <v>USDIMMFRA6MZ9_Quote#0000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F0</v>
      </c>
      <c r="E80" s="40" t="str">
        <f t="shared" si="2"/>
        <v>USDIMMFRA6MF0_Quote</v>
      </c>
      <c r="F80" s="12" t="str">
        <f>_xll.qlSimpleQuote(E80,,PriceTickValue,Permanent,Trigger,ObjectOverwrite)</f>
        <v>USDIMMFRA6MF0_Quote#0000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G0</v>
      </c>
      <c r="E81" s="40" t="str">
        <f t="shared" si="2"/>
        <v>USDIMMFRA6MG0_Quote</v>
      </c>
      <c r="F81" s="12" t="str">
        <f>_xll.qlSimpleQuote(E81,,PriceTickValue,Permanent,Trigger,ObjectOverwrite)</f>
        <v>USDIMMFRA6MG0_Quote#0000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H0</v>
      </c>
      <c r="E82" s="40" t="str">
        <f t="shared" si="2"/>
        <v>USDIMMFRA6MH0_Quote</v>
      </c>
      <c r="F82" s="12" t="str">
        <f>_xll.qlSimpleQuote(E82,,PriceTickValue,Permanent,Trigger,ObjectOverwrite)</f>
        <v>USDIMMFRA6MH0_Quote#0000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J0</v>
      </c>
      <c r="E83" s="40" t="str">
        <f t="shared" si="2"/>
        <v>USDIMMFRA6MJ0_Quote</v>
      </c>
      <c r="F83" s="12" t="str">
        <f>_xll.qlSimpleQuote(E83,,PriceTickValue,Permanent,Trigger,ObjectOverwrite)</f>
        <v>USDIMMFRA6MJ0_Quote#0000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K0</v>
      </c>
      <c r="E84" s="40" t="str">
        <f t="shared" si="2"/>
        <v>USDIMMFRA6MK0_Quote</v>
      </c>
      <c r="F84" s="12" t="str">
        <f>_xll.qlSimpleQuote(E84,,PriceTickValue,Permanent,Trigger,ObjectOverwrite)</f>
        <v>USDIMMFRA6MK0_Quote#0000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M0</v>
      </c>
      <c r="E85" s="40" t="str">
        <f t="shared" si="2"/>
        <v>USDIMMFRA6MM0_Quote</v>
      </c>
      <c r="F85" s="12" t="str">
        <f>_xll.qlSimpleQuote(E85,,PriceTickValue,Permanent,Trigger,ObjectOverwrite)</f>
        <v>USDIMMFRA6MM0_Quote#0000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N0</v>
      </c>
      <c r="E86" s="40" t="str">
        <f t="shared" si="2"/>
        <v>USDIMMFRA6MN0_Quote</v>
      </c>
      <c r="F86" s="12" t="str">
        <f>_xll.qlSimpleQuote(E86,,PriceTickValue,Permanent,Trigger,ObjectOverwrite)</f>
        <v>USDIMMFRA6MN0_Quote#0000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Q0</v>
      </c>
      <c r="E87" s="40" t="str">
        <f t="shared" si="2"/>
        <v>USDIMMFRA6MQ0_Quote</v>
      </c>
      <c r="F87" s="12" t="str">
        <f>_xll.qlSimpleQuote(E87,,PriceTickValue,Permanent,Trigger,ObjectOverwrite)</f>
        <v>USDIMMFRA6MQ0_Quote#0000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U0</v>
      </c>
      <c r="E88" s="40" t="str">
        <f t="shared" si="2"/>
        <v>USDIMMFRA6MU0_Quote</v>
      </c>
      <c r="F88" s="12" t="str">
        <f>_xll.qlSimpleQuote(E88,,PriceTickValue,Permanent,Trigger,ObjectOverwrite)</f>
        <v>USDIMMFRA6MU0_Quote#0000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V0</v>
      </c>
      <c r="E89" s="40" t="str">
        <f t="shared" si="2"/>
        <v>USDIMMFRA6MV0_Quote</v>
      </c>
      <c r="F89" s="12" t="str">
        <f>_xll.qlSimpleQuote(E89,,PriceTickValue,Permanent,Trigger,ObjectOverwrite)</f>
        <v>USDIMMFRA6MV0_Quote#0000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X0</v>
      </c>
      <c r="E90" s="40" t="str">
        <f t="shared" si="2"/>
        <v>USDIMMFRA6MX0_Quote</v>
      </c>
      <c r="F90" s="12" t="str">
        <f>_xll.qlSimpleQuote(E90,,PriceTickValue,Permanent,Trigger,ObjectOverwrite)</f>
        <v>USDIMMFRA6MX0_Quote#0000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Z0</v>
      </c>
      <c r="E91" s="40" t="str">
        <f t="shared" si="2"/>
        <v>USDIMMFRA6MZ0_Quote</v>
      </c>
      <c r="F91" s="12" t="str">
        <f>_xll.qlSimpleQuote(E91,,PriceTickValue,Permanent,Trigger,ObjectOverwrite)</f>
        <v>USDIMMFRA6MZ0_Quote#0000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F1</v>
      </c>
      <c r="E92" s="40" t="str">
        <f t="shared" si="2"/>
        <v>USDIMMFRA6MF1_Quote</v>
      </c>
      <c r="F92" s="12" t="str">
        <f>_xll.qlSimpleQuote(E92,,PriceTickValue,Permanent,Trigger,ObjectOverwrite)</f>
        <v>USDIMMFRA6MF1_Quote#0000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G1</v>
      </c>
      <c r="E93" s="40" t="str">
        <f t="shared" si="2"/>
        <v>USDIMMFRA6MG1_Quote</v>
      </c>
      <c r="F93" s="12" t="str">
        <f>_xll.qlSimpleQuote(E93,,PriceTickValue,Permanent,Trigger,ObjectOverwrite)</f>
        <v>USDIMMFRA6MG1_Quote#0000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H1</v>
      </c>
      <c r="E94" s="40" t="str">
        <f t="shared" si="2"/>
        <v>USDIMMFRA6MH1_Quote</v>
      </c>
      <c r="F94" s="12" t="str">
        <f>_xll.qlSimpleQuote(E94,,PriceTickValue,Permanent,Trigger,ObjectOverwrite)</f>
        <v>USDIMMFRA6MH1_Quote#0000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J1</v>
      </c>
      <c r="E95" s="40" t="str">
        <f t="shared" si="2"/>
        <v>USDIMMFRA6MJ1_Quote</v>
      </c>
      <c r="F95" s="12" t="str">
        <f>_xll.qlSimpleQuote(E95,,PriceTickValue,Permanent,Trigger,ObjectOverwrite)</f>
        <v>USDIMMFRA6MJ1_Quote#0000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K1</v>
      </c>
      <c r="E96" s="40" t="str">
        <f t="shared" si="2"/>
        <v>USDIMMFRA6MK1_Quote</v>
      </c>
      <c r="F96" s="12" t="str">
        <f>_xll.qlSimpleQuote(E96,,PriceTickValue,Permanent,Trigger,ObjectOverwrite)</f>
        <v>USDIMMFRA6MK1_Quote#0000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M1</v>
      </c>
      <c r="E97" s="40" t="str">
        <f t="shared" si="2"/>
        <v>USDIMMFRA6MM1_Quote</v>
      </c>
      <c r="F97" s="12" t="str">
        <f>_xll.qlSimpleQuote(E97,,PriceTickValue,Permanent,Trigger,ObjectOverwrite)</f>
        <v>USDIMMFRA6MM1_Quote#0000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N1</v>
      </c>
      <c r="E98" s="40" t="str">
        <f t="shared" si="2"/>
        <v>USDIMMFRA6MN1_Quote</v>
      </c>
      <c r="F98" s="12" t="str">
        <f>_xll.qlSimpleQuote(E98,,PriceTickValue,Permanent,Trigger,ObjectOverwrite)</f>
        <v>USDIMMFRA6MN1_Quote#0000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Q1</v>
      </c>
      <c r="E99" s="40" t="str">
        <f t="shared" ref="E99:E122" si="3">Currency&amp;$D$1&amp;$E$1&amp;$D99&amp;QuoteSuffix</f>
        <v>USDIMMFRA6MQ1_Quote</v>
      </c>
      <c r="F99" s="12" t="str">
        <f>_xll.qlSimpleQuote(E99,,PriceTickValue,Permanent,Trigger,ObjectOverwrite)</f>
        <v>USDIMMFRA6MQ1_Quote#0000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U1</v>
      </c>
      <c r="E100" s="40" t="str">
        <f t="shared" si="3"/>
        <v>USDIMMFRA6MU1_Quote</v>
      </c>
      <c r="F100" s="12" t="str">
        <f>_xll.qlSimpleQuote(E100,,PriceTickValue,Permanent,Trigger,ObjectOverwrite)</f>
        <v>USDIMMFRA6MU1_Quote#0000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V1</v>
      </c>
      <c r="E101" s="40" t="str">
        <f t="shared" si="3"/>
        <v>USDIMMFRA6MV1_Quote</v>
      </c>
      <c r="F101" s="12" t="str">
        <f>_xll.qlSimpleQuote(E101,,PriceTickValue,Permanent,Trigger,ObjectOverwrite)</f>
        <v>USDIMMFRA6MV1_Quote#0000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X1</v>
      </c>
      <c r="E102" s="40" t="str">
        <f t="shared" si="3"/>
        <v>USDIMMFRA6MX1_Quote</v>
      </c>
      <c r="F102" s="12" t="str">
        <f>_xll.qlSimpleQuote(E102,,PriceTickValue,Permanent,Trigger,ObjectOverwrite)</f>
        <v>USDIMMFRA6MX1_Quote#0000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Z1</v>
      </c>
      <c r="E103" s="40" t="str">
        <f t="shared" si="3"/>
        <v>USDIMMFRA6MZ1_Quote</v>
      </c>
      <c r="F103" s="12" t="str">
        <f>_xll.qlSimpleQuote(E103,,PriceTickValue,Permanent,Trigger,ObjectOverwrite)</f>
        <v>USDIMMFRA6MZ1_Quote#0000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F2</v>
      </c>
      <c r="E104" s="40" t="str">
        <f t="shared" si="3"/>
        <v>USDIMMFRA6MF2_Quote</v>
      </c>
      <c r="F104" s="12" t="str">
        <f>_xll.qlSimpleQuote(E104,,PriceTickValue,Permanent,Trigger,ObjectOverwrite)</f>
        <v>USDIMMFRA6MF2_Quote#0000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G2</v>
      </c>
      <c r="E105" s="40" t="str">
        <f t="shared" si="3"/>
        <v>USDIMMFRA6MG2_Quote</v>
      </c>
      <c r="F105" s="12" t="str">
        <f>_xll.qlSimpleQuote(E105,,PriceTickValue,Permanent,Trigger,ObjectOverwrite)</f>
        <v>USDIMMFRA6MG2_Quote#0000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H2</v>
      </c>
      <c r="E106" s="40" t="str">
        <f t="shared" si="3"/>
        <v>USDIMMFRA6MH2_Quote</v>
      </c>
      <c r="F106" s="12" t="str">
        <f>_xll.qlSimpleQuote(E106,,PriceTickValue,Permanent,Trigger,ObjectOverwrite)</f>
        <v>USDIMMFRA6MH2_Quote#0000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J2</v>
      </c>
      <c r="E107" s="40" t="str">
        <f t="shared" si="3"/>
        <v>USDIMMFRA6MJ2_Quote</v>
      </c>
      <c r="F107" s="12" t="str">
        <f>_xll.qlSimpleQuote(E107,,PriceTickValue,Permanent,Trigger,ObjectOverwrite)</f>
        <v>USDIMMFRA6MJ2_Quote#0000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K2</v>
      </c>
      <c r="E108" s="40" t="str">
        <f t="shared" si="3"/>
        <v>USDIMMFRA6MK2_Quote</v>
      </c>
      <c r="F108" s="12" t="str">
        <f>_xll.qlSimpleQuote(E108,,PriceTickValue,Permanent,Trigger,ObjectOverwrite)</f>
        <v>USDIMMFRA6MK2_Quote#0000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M2</v>
      </c>
      <c r="E109" s="40" t="str">
        <f t="shared" si="3"/>
        <v>USDIMMFRA6MM2_Quote</v>
      </c>
      <c r="F109" s="12" t="str">
        <f>_xll.qlSimpleQuote(E109,,PriceTickValue,Permanent,Trigger,ObjectOverwrite)</f>
        <v>USDIMMFRA6MM2_Quote#0000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N2</v>
      </c>
      <c r="E110" s="40" t="str">
        <f t="shared" si="3"/>
        <v>USDIMMFRA6MN2_Quote</v>
      </c>
      <c r="F110" s="12" t="str">
        <f>_xll.qlSimpleQuote(E110,,PriceTickValue,Permanent,Trigger,ObjectOverwrite)</f>
        <v>USDIMMFRA6MN2_Quote#0000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Q2</v>
      </c>
      <c r="E111" s="40" t="str">
        <f t="shared" si="3"/>
        <v>USDIMMFRA6MQ2_Quote</v>
      </c>
      <c r="F111" s="12" t="str">
        <f>_xll.qlSimpleQuote(E111,,PriceTickValue,Permanent,Trigger,ObjectOverwrite)</f>
        <v>USDIMMFRA6MQ2_Quote#0000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U2</v>
      </c>
      <c r="E112" s="40" t="str">
        <f t="shared" si="3"/>
        <v>USDIMMFRA6MU2_Quote</v>
      </c>
      <c r="F112" s="12" t="str">
        <f>_xll.qlSimpleQuote(E112,,PriceTickValue,Permanent,Trigger,ObjectOverwrite)</f>
        <v>USDIMMFRA6MU2_Quote#0000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V2</v>
      </c>
      <c r="E113" s="40" t="str">
        <f t="shared" si="3"/>
        <v>USDIMMFRA6MV2_Quote</v>
      </c>
      <c r="F113" s="12" t="str">
        <f>_xll.qlSimpleQuote(E113,,PriceTickValue,Permanent,Trigger,ObjectOverwrite)</f>
        <v>USDIMMFRA6MV2_Quote#0000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X2</v>
      </c>
      <c r="E114" s="40" t="str">
        <f t="shared" si="3"/>
        <v>USDIMMFRA6MX2_Quote</v>
      </c>
      <c r="F114" s="12" t="str">
        <f>_xll.qlSimpleQuote(E114,,PriceTickValue,Permanent,Trigger,ObjectOverwrite)</f>
        <v>USDIMMFRA6MX2_Quote#0000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Z2</v>
      </c>
      <c r="E115" s="40" t="str">
        <f t="shared" si="3"/>
        <v>USDIMMFRA6MZ2_Quote</v>
      </c>
      <c r="F115" s="12" t="str">
        <f>_xll.qlSimpleQuote(E115,,PriceTickValue,Permanent,Trigger,ObjectOverwrite)</f>
        <v>USDIMMFRA6MZ2_Quote#0000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F3</v>
      </c>
      <c r="E116" s="40" t="str">
        <f t="shared" si="3"/>
        <v>USDIMMFRA6MF3_Quote</v>
      </c>
      <c r="F116" s="12" t="str">
        <f>_xll.qlSimpleQuote(E116,,PriceTickValue,Permanent,Trigger,ObjectOverwrite)</f>
        <v>USDIMMFRA6MF3_Quote#0000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G3</v>
      </c>
      <c r="E117" s="40" t="str">
        <f t="shared" si="3"/>
        <v>USDIMMFRA6MG3_Quote</v>
      </c>
      <c r="F117" s="12" t="str">
        <f>_xll.qlSimpleQuote(E117,,PriceTickValue,Permanent,Trigger,ObjectOverwrite)</f>
        <v>USDIMMFRA6MG3_Quote#0000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H3</v>
      </c>
      <c r="E118" s="40" t="str">
        <f t="shared" si="3"/>
        <v>USDIMMFRA6MH3_Quote</v>
      </c>
      <c r="F118" s="12" t="str">
        <f>_xll.qlSimpleQuote(E118,,PriceTickValue,Permanent,Trigger,ObjectOverwrite)</f>
        <v>USDIMMFRA6MH3_Quote#0000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J3</v>
      </c>
      <c r="E119" s="40" t="str">
        <f t="shared" si="3"/>
        <v>USDIMMFRA6MJ3_Quote</v>
      </c>
      <c r="F119" s="12" t="str">
        <f>_xll.qlSimpleQuote(E119,,PriceTickValue,Permanent,Trigger,ObjectOverwrite)</f>
        <v>USDIMMFRA6MJ3_Quote#0000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K3</v>
      </c>
      <c r="E120" s="40" t="str">
        <f t="shared" si="3"/>
        <v>USDIMMFRA6MK3_Quote</v>
      </c>
      <c r="F120" s="12" t="str">
        <f>_xll.qlSimpleQuote(E120,,PriceTickValue,Permanent,Trigger,ObjectOverwrite)</f>
        <v>USDIMMFRA6MK3_Quote#0000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M3</v>
      </c>
      <c r="E121" s="40" t="str">
        <f t="shared" si="3"/>
        <v>USDIMMFRA6MM3_Quote</v>
      </c>
      <c r="F121" s="12" t="str">
        <f>_xll.qlSimpleQuote(E121,,PriceTickValue,Permanent,Trigger,ObjectOverwrite)</f>
        <v>USDIMMFRA6MM3_Quote#0000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N3</v>
      </c>
      <c r="E122" s="40" t="str">
        <f t="shared" si="3"/>
        <v>USDIMMFRA6MN3_Quote</v>
      </c>
      <c r="F122" s="12" t="str">
        <f>_xll.qlSimpleQuote(E122,,PriceTickValue,Permanent,Trigger,ObjectOverwrite)</f>
        <v>USDIMMFRA6MN3_Quote#0000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USD_010_FuturesHWConvAdj.xml</v>
      </c>
      <c r="C2" s="70" t="e">
        <f>IF(Serialize,_xll.ohObjectSave(C3:C4,SerializationPath&amp;B2,FileOverwrite,Serialize),"---")</f>
        <v>#NUM!</v>
      </c>
      <c r="D2" s="61" t="str">
        <f ca="1">_xll.ohRangeRetrieveError(C2)</f>
        <v/>
      </c>
      <c r="E2" s="43"/>
    </row>
    <row r="3" spans="1:5" x14ac:dyDescent="0.2">
      <c r="A3" s="42"/>
      <c r="B3" s="29" t="str">
        <f>Currency&amp;"HW_Volatility"&amp;QuoteSuffix</f>
        <v>USDHW_Volatility_Quote</v>
      </c>
      <c r="C3" s="29" t="str">
        <f>_xll.qlSimpleQuote(B3,,,Permanent,Trigger,ObjectOverwrite)</f>
        <v>USDHW_Volatility_Quote#0000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USDHW_MeanReversion_Quote</v>
      </c>
      <c r="C4" s="29" t="str">
        <f>_xll.qlSimpleQuote(B4,,,Permanent,Trigger,ObjectOverwrite)</f>
        <v>USDHW_MeanReversion_Quote#0000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2013-11-05T17:30:16Z</dcterms:modified>
</cp:coreProperties>
</file>