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195" windowHeight="7935" activeTab="1"/>
  </bookViews>
  <sheets>
    <sheet name="Arkusz1" sheetId="1" r:id="rId1"/>
    <sheet name="Arkusz2" sheetId="2" r:id="rId2"/>
    <sheet name="Arkusz3" sheetId="3" r:id="rId3"/>
  </sheets>
  <definedNames>
    <definedName name="Z0" localSheetId="0">Arkusz1!$F$1</definedName>
  </definedNames>
  <calcPr calcId="145621"/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  <c r="I1" i="1"/>
  <c r="K23" i="2"/>
  <c r="J23" i="2"/>
  <c r="I23" i="2"/>
  <c r="H23" i="2"/>
  <c r="G23" i="2"/>
  <c r="F23" i="2"/>
  <c r="E23" i="2"/>
  <c r="D23" i="2"/>
  <c r="C23" i="2"/>
  <c r="B23" i="2"/>
  <c r="K22" i="2"/>
  <c r="J22" i="2"/>
  <c r="I22" i="2"/>
  <c r="H22" i="2"/>
  <c r="G22" i="2"/>
  <c r="F22" i="2"/>
  <c r="E22" i="2"/>
  <c r="D22" i="2"/>
  <c r="C22" i="2"/>
  <c r="B22" i="2"/>
  <c r="K21" i="2"/>
  <c r="J21" i="2"/>
  <c r="I21" i="2"/>
  <c r="H21" i="2"/>
  <c r="G21" i="2"/>
  <c r="F21" i="2"/>
  <c r="E21" i="2"/>
  <c r="D21" i="2"/>
  <c r="C21" i="2"/>
  <c r="B21" i="2"/>
  <c r="K20" i="2"/>
  <c r="J20" i="2"/>
  <c r="I20" i="2"/>
  <c r="H20" i="2"/>
  <c r="G20" i="2"/>
  <c r="F20" i="2"/>
  <c r="E20" i="2"/>
  <c r="D20" i="2"/>
  <c r="C20" i="2"/>
  <c r="B20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B15" i="2"/>
  <c r="C15" i="2"/>
</calcChain>
</file>

<file path=xl/sharedStrings.xml><?xml version="1.0" encoding="utf-8"?>
<sst xmlns="http://schemas.openxmlformats.org/spreadsheetml/2006/main" count="108" uniqueCount="76">
  <si>
    <t>StateStart</t>
  </si>
  <si>
    <t>StateOperand</t>
  </si>
  <si>
    <t>StateNumber</t>
  </si>
  <si>
    <t>StateNumberPoint</t>
  </si>
  <si>
    <t>StateNumberMantisa</t>
  </si>
  <si>
    <t>StateNumberPowerSign</t>
  </si>
  <si>
    <t>StateNumberPowerMinus</t>
  </si>
  <si>
    <t>StateNumberPower</t>
  </si>
  <si>
    <t>StateOperator</t>
  </si>
  <si>
    <t>StateEnd</t>
  </si>
  <si>
    <t>\n</t>
  </si>
  <si>
    <t>Eof</t>
  </si>
  <si>
    <t>\x20</t>
  </si>
  <si>
    <t>\t</t>
  </si>
  <si>
    <t>0-9</t>
  </si>
  <si>
    <t>.</t>
  </si>
  <si>
    <t>E</t>
  </si>
  <si>
    <t>e</t>
  </si>
  <si>
    <t>-</t>
  </si>
  <si>
    <t>+</t>
  </si>
  <si>
    <t>*</t>
  </si>
  <si>
    <t>/</t>
  </si>
  <si>
    <t>^</t>
  </si>
  <si>
    <t>(</t>
  </si>
  <si>
    <t>)</t>
  </si>
  <si>
    <t>A</t>
  </si>
  <si>
    <t>A,0</t>
  </si>
  <si>
    <t>C,1</t>
  </si>
  <si>
    <t>D,1</t>
  </si>
  <si>
    <t>B,3</t>
  </si>
  <si>
    <t>A,4</t>
  </si>
  <si>
    <t>B</t>
  </si>
  <si>
    <t>B,0</t>
  </si>
  <si>
    <t>C</t>
  </si>
  <si>
    <t>J,10</t>
  </si>
  <si>
    <t>I,2</t>
  </si>
  <si>
    <t>C,0</t>
  </si>
  <si>
    <t>E,0</t>
  </si>
  <si>
    <t>F,0</t>
  </si>
  <si>
    <t>B,8</t>
  </si>
  <si>
    <t>A,8</t>
  </si>
  <si>
    <t>I,6</t>
  </si>
  <si>
    <t>D</t>
  </si>
  <si>
    <t>F</t>
  </si>
  <si>
    <t>H,0</t>
  </si>
  <si>
    <t>G,0</t>
  </si>
  <si>
    <t>G</t>
  </si>
  <si>
    <t>H</t>
  </si>
  <si>
    <t>I</t>
  </si>
  <si>
    <t>J,9</t>
  </si>
  <si>
    <t>I,0</t>
  </si>
  <si>
    <t>B,7</t>
  </si>
  <si>
    <t>A,7</t>
  </si>
  <si>
    <t>I,5</t>
  </si>
  <si>
    <t>CmdNone</t>
  </si>
  <si>
    <t>CmdSaveStartPos</t>
  </si>
  <si>
    <t>CmdNumber</t>
  </si>
  <si>
    <t>CmdMinus</t>
  </si>
  <si>
    <t>CmdOpen</t>
  </si>
  <si>
    <t>CmdClose</t>
  </si>
  <si>
    <t>CmdOperator</t>
  </si>
  <si>
    <t>CmdEnd</t>
  </si>
  <si>
    <t>CmdNumberClose</t>
  </si>
  <si>
    <t>CmdNumberEnd</t>
  </si>
  <si>
    <t>CmdNumberOperator</t>
  </si>
  <si>
    <t>J</t>
  </si>
  <si>
    <t>"\xFF"</t>
  </si>
  <si>
    <t>" \t"</t>
  </si>
  <si>
    <t>"0123456789"</t>
  </si>
  <si>
    <t>"."</t>
  </si>
  <si>
    <t>"Ee"</t>
  </si>
  <si>
    <t>"-"</t>
  </si>
  <si>
    <t>"+"</t>
  </si>
  <si>
    <t>"*/^"</t>
  </si>
  <si>
    <t>"("</t>
  </si>
  <si>
    <t>")"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</si>
</sst>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  <charset val="238"/>
    </font>
    <font>
      <b/>
      <sz val="8"/>
      <color theme="1"/>
      <name val="Times New Roman"/>
      <family val="1"/>
      <charset val="238"/>
    </font>
    <font>
      <sz val="8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top" wrapText="1"/>
    </xf>
    <xf numFmtId="0" fontId="1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" sqref="B1"/>
    </sheetView>
  </sheetViews>
  <sheetFormatPr defaultRowHeight="12.75" x14ac:dyDescent="0.2"/>
  <sheetData>
    <row r="1" spans="1:9" x14ac:dyDescent="0.2">
      <c r="A1" t="s">
        <v>25</v>
      </c>
      <c r="B1" t="s">
        <v>0</v>
      </c>
      <c r="E1">
        <v>0</v>
      </c>
      <c r="F1" t="s">
        <v>54</v>
      </c>
      <c r="I1" t="str">
        <f>"        private void "&amp;F1&amp;"()
        {
        }
"</f>
        <v xml:space="preserve">        private void CmdNone()
        {
        }
</v>
      </c>
    </row>
    <row r="2" spans="1:9" x14ac:dyDescent="0.2">
      <c r="A2" t="s">
        <v>31</v>
      </c>
      <c r="B2" t="s">
        <v>1</v>
      </c>
      <c r="E2">
        <v>1</v>
      </c>
      <c r="F2" t="s">
        <v>55</v>
      </c>
      <c r="I2" t="str">
        <f t="shared" ref="I2:I11" si="0">"        private void "&amp;F2&amp;"()
        {
        }
"</f>
        <v xml:space="preserve">        private void CmdSaveStartPos()
        {
        }
</v>
      </c>
    </row>
    <row r="3" spans="1:9" x14ac:dyDescent="0.2">
      <c r="A3" t="s">
        <v>33</v>
      </c>
      <c r="B3" t="s">
        <v>2</v>
      </c>
      <c r="E3">
        <v>2</v>
      </c>
      <c r="F3" t="s">
        <v>56</v>
      </c>
      <c r="I3" t="str">
        <f t="shared" si="0"/>
        <v xml:space="preserve">        private void CmdNumber()
        {
        }
</v>
      </c>
    </row>
    <row r="4" spans="1:9" x14ac:dyDescent="0.2">
      <c r="A4" t="s">
        <v>42</v>
      </c>
      <c r="B4" t="s">
        <v>3</v>
      </c>
      <c r="E4">
        <v>3</v>
      </c>
      <c r="F4" t="s">
        <v>57</v>
      </c>
      <c r="I4" t="str">
        <f t="shared" si="0"/>
        <v xml:space="preserve">        private void CmdMinus()
        {
        }
</v>
      </c>
    </row>
    <row r="5" spans="1:9" x14ac:dyDescent="0.2">
      <c r="A5" t="s">
        <v>16</v>
      </c>
      <c r="B5" t="s">
        <v>4</v>
      </c>
      <c r="E5">
        <v>4</v>
      </c>
      <c r="F5" t="s">
        <v>58</v>
      </c>
      <c r="I5" t="str">
        <f t="shared" si="0"/>
        <v xml:space="preserve">        private void CmdOpen()
        {
        }
</v>
      </c>
    </row>
    <row r="6" spans="1:9" x14ac:dyDescent="0.2">
      <c r="A6" t="s">
        <v>43</v>
      </c>
      <c r="B6" t="s">
        <v>5</v>
      </c>
      <c r="E6">
        <v>5</v>
      </c>
      <c r="F6" t="s">
        <v>59</v>
      </c>
      <c r="I6" t="str">
        <f t="shared" si="0"/>
        <v xml:space="preserve">        private void CmdClose()
        {
        }
</v>
      </c>
    </row>
    <row r="7" spans="1:9" x14ac:dyDescent="0.2">
      <c r="A7" t="s">
        <v>46</v>
      </c>
      <c r="B7" t="s">
        <v>6</v>
      </c>
      <c r="E7">
        <v>6</v>
      </c>
      <c r="F7" t="s">
        <v>62</v>
      </c>
      <c r="I7" t="str">
        <f t="shared" si="0"/>
        <v xml:space="preserve">        private void CmdNumberClose()
        {
        }
</v>
      </c>
    </row>
    <row r="8" spans="1:9" x14ac:dyDescent="0.2">
      <c r="A8" t="s">
        <v>47</v>
      </c>
      <c r="B8" t="s">
        <v>7</v>
      </c>
      <c r="E8">
        <v>7</v>
      </c>
      <c r="F8" t="s">
        <v>60</v>
      </c>
      <c r="I8" t="str">
        <f t="shared" si="0"/>
        <v xml:space="preserve">        private void CmdOperator()
        {
        }
</v>
      </c>
    </row>
    <row r="9" spans="1:9" x14ac:dyDescent="0.2">
      <c r="A9" t="s">
        <v>48</v>
      </c>
      <c r="B9" t="s">
        <v>8</v>
      </c>
      <c r="E9">
        <v>8</v>
      </c>
      <c r="F9" t="s">
        <v>64</v>
      </c>
      <c r="I9" t="str">
        <f t="shared" si="0"/>
        <v xml:space="preserve">        private void CmdNumberOperator()
        {
        }
</v>
      </c>
    </row>
    <row r="10" spans="1:9" x14ac:dyDescent="0.2">
      <c r="A10" t="s">
        <v>65</v>
      </c>
      <c r="B10" t="s">
        <v>9</v>
      </c>
      <c r="E10">
        <v>9</v>
      </c>
      <c r="F10" t="s">
        <v>61</v>
      </c>
      <c r="I10" t="str">
        <f t="shared" si="0"/>
        <v xml:space="preserve">        private void CmdEnd()
        {
        }
</v>
      </c>
    </row>
    <row r="11" spans="1:9" x14ac:dyDescent="0.2">
      <c r="E11">
        <v>10</v>
      </c>
      <c r="F11" t="s">
        <v>63</v>
      </c>
      <c r="I11" t="str">
        <f t="shared" si="0"/>
        <v xml:space="preserve">        private void CmdNumberEnd()
        {
        }
</v>
      </c>
    </row>
  </sheetData>
  <sortState ref="E1:F21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workbookViewId="0">
      <selection activeCell="C15" sqref="C15"/>
    </sheetView>
  </sheetViews>
  <sheetFormatPr defaultRowHeight="12.75" x14ac:dyDescent="0.2"/>
  <sheetData>
    <row r="1" spans="1:11" ht="13.5" thickTop="1" x14ac:dyDescent="0.2">
      <c r="A1" s="20"/>
      <c r="B1" s="2" t="s">
        <v>10</v>
      </c>
      <c r="C1" s="2" t="s">
        <v>12</v>
      </c>
      <c r="D1" s="2"/>
      <c r="E1" s="2"/>
      <c r="F1" s="2" t="s">
        <v>16</v>
      </c>
      <c r="G1" s="2"/>
      <c r="H1" s="2"/>
      <c r="I1" s="2" t="s">
        <v>20</v>
      </c>
      <c r="J1" s="2"/>
      <c r="K1" s="6"/>
    </row>
    <row r="2" spans="1:11" x14ac:dyDescent="0.2">
      <c r="A2" s="21"/>
      <c r="B2" s="3" t="s">
        <v>11</v>
      </c>
      <c r="C2" s="3" t="s">
        <v>13</v>
      </c>
      <c r="D2" s="3" t="s">
        <v>14</v>
      </c>
      <c r="E2" s="3" t="s">
        <v>15</v>
      </c>
      <c r="F2" s="3" t="s">
        <v>17</v>
      </c>
      <c r="G2" s="3" t="s">
        <v>18</v>
      </c>
      <c r="H2" s="3" t="s">
        <v>19</v>
      </c>
      <c r="I2" s="3" t="s">
        <v>21</v>
      </c>
      <c r="J2" s="3" t="s">
        <v>23</v>
      </c>
      <c r="K2" s="7" t="s">
        <v>24</v>
      </c>
    </row>
    <row r="3" spans="1:11" ht="13.5" thickBot="1" x14ac:dyDescent="0.25">
      <c r="A3" s="22"/>
      <c r="B3" s="4"/>
      <c r="C3" s="4"/>
      <c r="D3" s="4"/>
      <c r="E3" s="4"/>
      <c r="F3" s="4"/>
      <c r="G3" s="4"/>
      <c r="H3" s="4"/>
      <c r="I3" s="5" t="s">
        <v>22</v>
      </c>
      <c r="J3" s="4"/>
      <c r="K3" s="8"/>
    </row>
    <row r="4" spans="1:11" ht="26.25" thickTop="1" x14ac:dyDescent="0.2">
      <c r="A4" s="1"/>
      <c r="B4" s="23" t="s">
        <v>66</v>
      </c>
      <c r="C4" s="23" t="s">
        <v>67</v>
      </c>
      <c r="D4" s="23" t="s">
        <v>68</v>
      </c>
      <c r="E4" s="23" t="s">
        <v>69</v>
      </c>
      <c r="F4" s="23" t="s">
        <v>70</v>
      </c>
      <c r="G4" s="23" t="s">
        <v>71</v>
      </c>
      <c r="H4" s="23" t="s">
        <v>72</v>
      </c>
      <c r="I4" s="3" t="s">
        <v>73</v>
      </c>
      <c r="J4" s="23" t="s">
        <v>74</v>
      </c>
      <c r="K4" s="24" t="s">
        <v>75</v>
      </c>
    </row>
    <row r="5" spans="1:11" ht="13.5" thickBot="1" x14ac:dyDescent="0.25">
      <c r="A5" s="9" t="s">
        <v>25</v>
      </c>
      <c r="B5" s="10"/>
      <c r="C5" s="10" t="s">
        <v>26</v>
      </c>
      <c r="D5" s="10" t="s">
        <v>27</v>
      </c>
      <c r="E5" s="10" t="s">
        <v>28</v>
      </c>
      <c r="F5" s="10"/>
      <c r="G5" s="10" t="s">
        <v>29</v>
      </c>
      <c r="H5" s="10"/>
      <c r="I5" s="10"/>
      <c r="J5" s="10" t="s">
        <v>30</v>
      </c>
      <c r="K5" s="11"/>
    </row>
    <row r="6" spans="1:11" ht="13.5" thickBot="1" x14ac:dyDescent="0.25">
      <c r="A6" s="1" t="s">
        <v>31</v>
      </c>
      <c r="B6" s="12"/>
      <c r="C6" s="12" t="s">
        <v>32</v>
      </c>
      <c r="D6" s="12" t="s">
        <v>27</v>
      </c>
      <c r="E6" s="12" t="s">
        <v>28</v>
      </c>
      <c r="F6" s="12"/>
      <c r="G6" s="12"/>
      <c r="H6" s="12"/>
      <c r="I6" s="12"/>
      <c r="J6" s="12" t="s">
        <v>30</v>
      </c>
      <c r="K6" s="13"/>
    </row>
    <row r="7" spans="1:11" ht="13.5" thickBot="1" x14ac:dyDescent="0.25">
      <c r="A7" s="14" t="s">
        <v>33</v>
      </c>
      <c r="B7" s="15" t="s">
        <v>34</v>
      </c>
      <c r="C7" s="15" t="s">
        <v>35</v>
      </c>
      <c r="D7" s="15" t="s">
        <v>36</v>
      </c>
      <c r="E7" s="15" t="s">
        <v>37</v>
      </c>
      <c r="F7" s="15" t="s">
        <v>38</v>
      </c>
      <c r="G7" s="15" t="s">
        <v>39</v>
      </c>
      <c r="H7" s="15" t="s">
        <v>39</v>
      </c>
      <c r="I7" s="15" t="s">
        <v>40</v>
      </c>
      <c r="J7" s="15"/>
      <c r="K7" s="16" t="s">
        <v>41</v>
      </c>
    </row>
    <row r="8" spans="1:11" ht="13.5" thickBot="1" x14ac:dyDescent="0.25">
      <c r="A8" s="9" t="s">
        <v>42</v>
      </c>
      <c r="B8" s="10"/>
      <c r="C8" s="10"/>
      <c r="D8" s="10" t="s">
        <v>37</v>
      </c>
      <c r="E8" s="10"/>
      <c r="F8" s="10"/>
      <c r="G8" s="10"/>
      <c r="H8" s="10"/>
      <c r="I8" s="10"/>
      <c r="J8" s="10"/>
      <c r="K8" s="11"/>
    </row>
    <row r="9" spans="1:11" ht="13.5" thickBot="1" x14ac:dyDescent="0.25">
      <c r="A9" s="9" t="s">
        <v>16</v>
      </c>
      <c r="B9" s="10" t="s">
        <v>34</v>
      </c>
      <c r="C9" s="10" t="s">
        <v>35</v>
      </c>
      <c r="D9" s="10" t="s">
        <v>37</v>
      </c>
      <c r="E9" s="10"/>
      <c r="F9" s="10" t="s">
        <v>38</v>
      </c>
      <c r="G9" s="10" t="s">
        <v>39</v>
      </c>
      <c r="H9" s="10" t="s">
        <v>39</v>
      </c>
      <c r="I9" s="10" t="s">
        <v>40</v>
      </c>
      <c r="J9" s="10"/>
      <c r="K9" s="11" t="s">
        <v>41</v>
      </c>
    </row>
    <row r="10" spans="1:11" ht="13.5" thickBot="1" x14ac:dyDescent="0.25">
      <c r="A10" s="9" t="s">
        <v>43</v>
      </c>
      <c r="B10" s="10"/>
      <c r="C10" s="10"/>
      <c r="D10" s="10" t="s">
        <v>44</v>
      </c>
      <c r="E10" s="10"/>
      <c r="F10" s="10"/>
      <c r="G10" s="10" t="s">
        <v>45</v>
      </c>
      <c r="H10" s="10"/>
      <c r="I10" s="10"/>
      <c r="J10" s="10"/>
      <c r="K10" s="11"/>
    </row>
    <row r="11" spans="1:11" ht="13.5" thickBot="1" x14ac:dyDescent="0.25">
      <c r="A11" s="9" t="s">
        <v>46</v>
      </c>
      <c r="B11" s="10"/>
      <c r="C11" s="10"/>
      <c r="D11" s="10" t="s">
        <v>44</v>
      </c>
      <c r="E11" s="10"/>
      <c r="F11" s="10"/>
      <c r="G11" s="10"/>
      <c r="H11" s="10"/>
      <c r="I11" s="10"/>
      <c r="J11" s="10"/>
      <c r="K11" s="11"/>
    </row>
    <row r="12" spans="1:11" ht="13.5" thickBot="1" x14ac:dyDescent="0.25">
      <c r="A12" s="1" t="s">
        <v>47</v>
      </c>
      <c r="B12" s="10" t="s">
        <v>34</v>
      </c>
      <c r="C12" s="10" t="s">
        <v>35</v>
      </c>
      <c r="D12" s="10" t="s">
        <v>44</v>
      </c>
      <c r="E12" s="10"/>
      <c r="F12" s="10"/>
      <c r="G12" s="10" t="s">
        <v>39</v>
      </c>
      <c r="H12" s="10" t="s">
        <v>39</v>
      </c>
      <c r="I12" s="10" t="s">
        <v>40</v>
      </c>
      <c r="J12" s="10"/>
      <c r="K12" s="11" t="s">
        <v>41</v>
      </c>
    </row>
    <row r="13" spans="1:11" ht="13.5" thickBot="1" x14ac:dyDescent="0.25">
      <c r="A13" s="17" t="s">
        <v>48</v>
      </c>
      <c r="B13" s="18" t="s">
        <v>49</v>
      </c>
      <c r="C13" s="18" t="s">
        <v>50</v>
      </c>
      <c r="D13" s="18"/>
      <c r="E13" s="18"/>
      <c r="F13" s="18"/>
      <c r="G13" s="18" t="s">
        <v>51</v>
      </c>
      <c r="H13" s="18" t="s">
        <v>51</v>
      </c>
      <c r="I13" s="18" t="s">
        <v>52</v>
      </c>
      <c r="J13" s="18"/>
      <c r="K13" s="19" t="s">
        <v>53</v>
      </c>
    </row>
    <row r="14" spans="1:11" ht="13.5" thickTop="1" x14ac:dyDescent="0.2"/>
    <row r="15" spans="1:11" x14ac:dyDescent="0.2">
      <c r="B15" t="str">
        <f>IF(LEN(B5)&gt;0,"new CalcData ( State."&amp;VLOOKUP($A5,Arkusz1!$A$1:$B$10,2,FALSE)&amp;", State."&amp;VLOOKUP(MID(B5,1,1),Arkusz1!$A$1:$B$10,2,FALSE)&amp;", "&amp;B$4&amp;",new CmdFun("&amp;VLOOKUP(VALUE(MID(B5,3,2)),Arkusz1!$E$1:$F$11,2,FALSE)&amp;") ),","")</f>
        <v/>
      </c>
      <c r="C15" t="str">
        <f>IF(LEN(C5)&gt;0,"new CalcData ( State."&amp;VLOOKUP($A5,Arkusz1!$A$1:$B$10,2,FALSE)&amp;", State."&amp;VLOOKUP(MID(C5,1,1),Arkusz1!$A$1:$B$10,2,FALSE)&amp;", "&amp;C$4&amp;",new CmdFun("&amp;VLOOKUP(VALUE(MID(C5,3,2)),Arkusz1!$E$1:$F$11,2,FALSE)&amp;") ),","")</f>
        <v>new CalcData ( State.StateStart, State.StateStart, " \t",new CmdFun(CmdNone) ),</v>
      </c>
      <c r="D15" t="str">
        <f>IF(LEN(D5)&gt;0,"new CalcData ( State."&amp;VLOOKUP($A5,Arkusz1!$A$1:$B$10,2,FALSE)&amp;", State."&amp;VLOOKUP(MID(D5,1,1),Arkusz1!$A$1:$B$10,2,FALSE)&amp;", "&amp;D$4&amp;",new CmdFun("&amp;VLOOKUP(VALUE(MID(D5,3,2)),Arkusz1!$E$1:$F$11,2,FALSE)&amp;") ),","")</f>
        <v>new CalcData ( State.StateStart, State.StateNumber, "0123456789",new CmdFun(CmdSaveStartPos) ),</v>
      </c>
      <c r="E15" t="str">
        <f>IF(LEN(E5)&gt;0,"new CalcData ( State."&amp;VLOOKUP($A5,Arkusz1!$A$1:$B$10,2,FALSE)&amp;", State."&amp;VLOOKUP(MID(E5,1,1),Arkusz1!$A$1:$B$10,2,FALSE)&amp;", "&amp;E$4&amp;",new CmdFun("&amp;VLOOKUP(VALUE(MID(E5,3,2)),Arkusz1!$E$1:$F$11,2,FALSE)&amp;") ),","")</f>
        <v>new CalcData ( State.StateStart, State.StateNumberPoint, ".",new CmdFun(CmdSaveStartPos) ),</v>
      </c>
      <c r="F15" t="str">
        <f>IF(LEN(F5)&gt;0,"new CalcData ( State."&amp;VLOOKUP($A5,Arkusz1!$A$1:$B$10,2,FALSE)&amp;", State."&amp;VLOOKUP(MID(F5,1,1),Arkusz1!$A$1:$B$10,2,FALSE)&amp;", "&amp;F$4&amp;",new CmdFun("&amp;VLOOKUP(VALUE(MID(F5,3,2)),Arkusz1!$E$1:$F$11,2,FALSE)&amp;") ),","")</f>
        <v/>
      </c>
      <c r="G15" t="str">
        <f>IF(LEN(G5)&gt;0,"new CalcData ( State."&amp;VLOOKUP($A5,Arkusz1!$A$1:$B$10,2,FALSE)&amp;", State."&amp;VLOOKUP(MID(G5,1,1),Arkusz1!$A$1:$B$10,2,FALSE)&amp;", "&amp;G$4&amp;",new CmdFun("&amp;VLOOKUP(VALUE(MID(G5,3,2)),Arkusz1!$E$1:$F$11,2,FALSE)&amp;") ),","")</f>
        <v>new CalcData ( State.StateStart, State.StateOperand, "-",new CmdFun(CmdMinus) ),</v>
      </c>
      <c r="H15" t="str">
        <f>IF(LEN(H5)&gt;0,"new CalcData ( State."&amp;VLOOKUP($A5,Arkusz1!$A$1:$B$10,2,FALSE)&amp;", State."&amp;VLOOKUP(MID(H5,1,1),Arkusz1!$A$1:$B$10,2,FALSE)&amp;", "&amp;H$4&amp;",new CmdFun("&amp;VLOOKUP(VALUE(MID(H5,3,2)),Arkusz1!$E$1:$F$11,2,FALSE)&amp;") ),","")</f>
        <v/>
      </c>
      <c r="I15" t="str">
        <f>IF(LEN(I5)&gt;0,"new CalcData ( State."&amp;VLOOKUP($A5,Arkusz1!$A$1:$B$10,2,FALSE)&amp;", State."&amp;VLOOKUP(MID(I5,1,1),Arkusz1!$A$1:$B$10,2,FALSE)&amp;", "&amp;I$4&amp;",new CmdFun("&amp;VLOOKUP(VALUE(MID(I5,3,2)),Arkusz1!$E$1:$F$11,2,FALSE)&amp;") ),","")</f>
        <v/>
      </c>
      <c r="J15" t="str">
        <f>IF(LEN(J5)&gt;0,"new CalcData ( State."&amp;VLOOKUP($A5,Arkusz1!$A$1:$B$10,2,FALSE)&amp;", State."&amp;VLOOKUP(MID(J5,1,1),Arkusz1!$A$1:$B$10,2,FALSE)&amp;", "&amp;J$4&amp;",new CmdFun("&amp;VLOOKUP(VALUE(MID(J5,3,2)),Arkusz1!$E$1:$F$11,2,FALSE)&amp;") ),","")</f>
        <v>new CalcData ( State.StateStart, State.StateStart, "(",new CmdFun(CmdOpen) ),</v>
      </c>
      <c r="K15" t="str">
        <f>IF(LEN(K5)&gt;0,"new CalcData ( State."&amp;VLOOKUP($A5,Arkusz1!$A$1:$B$10,2,FALSE)&amp;", State."&amp;VLOOKUP(MID(K5,1,1),Arkusz1!$A$1:$B$10,2,FALSE)&amp;", "&amp;K$4&amp;",new CmdFun("&amp;VLOOKUP(VALUE(MID(K5,3,2)),Arkusz1!$E$1:$F$11,2,FALSE)&amp;") ),","")</f>
        <v/>
      </c>
    </row>
    <row r="16" spans="1:11" x14ac:dyDescent="0.2">
      <c r="B16" t="str">
        <f>IF(LEN(B6)&gt;0,"new CalcData ( State."&amp;VLOOKUP($A6,Arkusz1!$A$1:$B$10,2,FALSE)&amp;", State."&amp;VLOOKUP(MID(B6,1,1),Arkusz1!$A$1:$B$10,2,FALSE)&amp;", "&amp;B$4&amp;",new CmdFun("&amp;VLOOKUP(VALUE(MID(B6,3,2)),Arkusz1!$E$1:$F$11,2,FALSE)&amp;") ),","")</f>
        <v/>
      </c>
      <c r="C16" t="str">
        <f>IF(LEN(C6)&gt;0,"new CalcData ( State."&amp;VLOOKUP($A6,Arkusz1!$A$1:$B$10,2,FALSE)&amp;", State."&amp;VLOOKUP(MID(C6,1,1),Arkusz1!$A$1:$B$10,2,FALSE)&amp;", "&amp;C$4&amp;",new CmdFun("&amp;VLOOKUP(VALUE(MID(C6,3,2)),Arkusz1!$E$1:$F$11,2,FALSE)&amp;") ),","")</f>
        <v>new CalcData ( State.StateOperand, State.StateOperand, " \t",new CmdFun(CmdNone) ),</v>
      </c>
      <c r="D16" t="str">
        <f>IF(LEN(D6)&gt;0,"new CalcData ( State."&amp;VLOOKUP($A6,Arkusz1!$A$1:$B$10,2,FALSE)&amp;", State."&amp;VLOOKUP(MID(D6,1,1),Arkusz1!$A$1:$B$10,2,FALSE)&amp;", "&amp;D$4&amp;",new CmdFun("&amp;VLOOKUP(VALUE(MID(D6,3,2)),Arkusz1!$E$1:$F$11,2,FALSE)&amp;") ),","")</f>
        <v>new CalcData ( State.StateOperand, State.StateNumber, "0123456789",new CmdFun(CmdSaveStartPos) ),</v>
      </c>
      <c r="E16" t="str">
        <f>IF(LEN(E6)&gt;0,"new CalcData ( State."&amp;VLOOKUP($A6,Arkusz1!$A$1:$B$10,2,FALSE)&amp;", State."&amp;VLOOKUP(MID(E6,1,1),Arkusz1!$A$1:$B$10,2,FALSE)&amp;", "&amp;E$4&amp;",new CmdFun("&amp;VLOOKUP(VALUE(MID(E6,3,2)),Arkusz1!$E$1:$F$11,2,FALSE)&amp;") ),","")</f>
        <v>new CalcData ( State.StateOperand, State.StateNumberPoint, ".",new CmdFun(CmdSaveStartPos) ),</v>
      </c>
      <c r="F16" t="str">
        <f>IF(LEN(F6)&gt;0,"new CalcData ( State."&amp;VLOOKUP($A6,Arkusz1!$A$1:$B$10,2,FALSE)&amp;", State."&amp;VLOOKUP(MID(F6,1,1),Arkusz1!$A$1:$B$10,2,FALSE)&amp;", "&amp;F$4&amp;",new CmdFun("&amp;VLOOKUP(VALUE(MID(F6,3,2)),Arkusz1!$E$1:$F$11,2,FALSE)&amp;") ),","")</f>
        <v/>
      </c>
      <c r="G16" t="str">
        <f>IF(LEN(G6)&gt;0,"new CalcData ( State."&amp;VLOOKUP($A6,Arkusz1!$A$1:$B$10,2,FALSE)&amp;", State."&amp;VLOOKUP(MID(G6,1,1),Arkusz1!$A$1:$B$10,2,FALSE)&amp;", "&amp;G$4&amp;",new CmdFun("&amp;VLOOKUP(VALUE(MID(G6,3,2)),Arkusz1!$E$1:$F$11,2,FALSE)&amp;") ),","")</f>
        <v/>
      </c>
      <c r="H16" t="str">
        <f>IF(LEN(H6)&gt;0,"new CalcData ( State."&amp;VLOOKUP($A6,Arkusz1!$A$1:$B$10,2,FALSE)&amp;", State."&amp;VLOOKUP(MID(H6,1,1),Arkusz1!$A$1:$B$10,2,FALSE)&amp;", "&amp;H$4&amp;",new CmdFun("&amp;VLOOKUP(VALUE(MID(H6,3,2)),Arkusz1!$E$1:$F$11,2,FALSE)&amp;") ),","")</f>
        <v/>
      </c>
      <c r="I16" t="str">
        <f>IF(LEN(I6)&gt;0,"new CalcData ( State."&amp;VLOOKUP($A6,Arkusz1!$A$1:$B$10,2,FALSE)&amp;", State."&amp;VLOOKUP(MID(I6,1,1),Arkusz1!$A$1:$B$10,2,FALSE)&amp;", "&amp;I$4&amp;",new CmdFun("&amp;VLOOKUP(VALUE(MID(I6,3,2)),Arkusz1!$E$1:$F$11,2,FALSE)&amp;") ),","")</f>
        <v/>
      </c>
      <c r="J16" t="str">
        <f>IF(LEN(J6)&gt;0,"new CalcData ( State."&amp;VLOOKUP($A6,Arkusz1!$A$1:$B$10,2,FALSE)&amp;", State."&amp;VLOOKUP(MID(J6,1,1),Arkusz1!$A$1:$B$10,2,FALSE)&amp;", "&amp;J$4&amp;",new CmdFun("&amp;VLOOKUP(VALUE(MID(J6,3,2)),Arkusz1!$E$1:$F$11,2,FALSE)&amp;") ),","")</f>
        <v>new CalcData ( State.StateOperand, State.StateStart, "(",new CmdFun(CmdOpen) ),</v>
      </c>
      <c r="K16" t="str">
        <f>IF(LEN(K6)&gt;0,"new CalcData ( State."&amp;VLOOKUP($A6,Arkusz1!$A$1:$B$10,2,FALSE)&amp;", State."&amp;VLOOKUP(MID(K6,1,1),Arkusz1!$A$1:$B$10,2,FALSE)&amp;", "&amp;K$4&amp;",new CmdFun("&amp;VLOOKUP(VALUE(MID(K6,3,2)),Arkusz1!$E$1:$F$11,2,FALSE)&amp;") ),","")</f>
        <v/>
      </c>
    </row>
    <row r="17" spans="2:11" x14ac:dyDescent="0.2">
      <c r="B17" t="str">
        <f>IF(LEN(B7)&gt;0,"new CalcData ( State."&amp;VLOOKUP($A7,Arkusz1!$A$1:$B$10,2,FALSE)&amp;", State."&amp;VLOOKUP(MID(B7,1,1),Arkusz1!$A$1:$B$10,2,FALSE)&amp;", "&amp;B$4&amp;",new CmdFun("&amp;VLOOKUP(VALUE(MID(B7,3,2)),Arkusz1!$E$1:$F$11,2,FALSE)&amp;") ),","")</f>
        <v>new CalcData ( State.StateNumber, State.StateEnd, "\xFF",new CmdFun(CmdNumberEnd) ),</v>
      </c>
      <c r="C17" t="str">
        <f>IF(LEN(C7)&gt;0,"new CalcData ( State."&amp;VLOOKUP($A7,Arkusz1!$A$1:$B$10,2,FALSE)&amp;", State."&amp;VLOOKUP(MID(C7,1,1),Arkusz1!$A$1:$B$10,2,FALSE)&amp;", "&amp;C$4&amp;",new CmdFun("&amp;VLOOKUP(VALUE(MID(C7,3,2)),Arkusz1!$E$1:$F$11,2,FALSE)&amp;") ),","")</f>
        <v>new CalcData ( State.StateNumber, State.StateOperator, " \t",new CmdFun(CmdNumber) ),</v>
      </c>
      <c r="D17" t="str">
        <f>IF(LEN(D7)&gt;0,"new CalcData ( State."&amp;VLOOKUP($A7,Arkusz1!$A$1:$B$10,2,FALSE)&amp;", State."&amp;VLOOKUP(MID(D7,1,1),Arkusz1!$A$1:$B$10,2,FALSE)&amp;", "&amp;D$4&amp;",new CmdFun("&amp;VLOOKUP(VALUE(MID(D7,3,2)),Arkusz1!$E$1:$F$11,2,FALSE)&amp;") ),","")</f>
        <v>new CalcData ( State.StateNumber, State.StateNumber, "0123456789",new CmdFun(CmdNone) ),</v>
      </c>
      <c r="E17" t="str">
        <f>IF(LEN(E7)&gt;0,"new CalcData ( State."&amp;VLOOKUP($A7,Arkusz1!$A$1:$B$10,2,FALSE)&amp;", State."&amp;VLOOKUP(MID(E7,1,1),Arkusz1!$A$1:$B$10,2,FALSE)&amp;", "&amp;E$4&amp;",new CmdFun("&amp;VLOOKUP(VALUE(MID(E7,3,2)),Arkusz1!$E$1:$F$11,2,FALSE)&amp;") ),","")</f>
        <v>new CalcData ( State.StateNumber, State.StateNumberMantisa, ".",new CmdFun(CmdNone) ),</v>
      </c>
      <c r="F17" t="str">
        <f>IF(LEN(F7)&gt;0,"new CalcData ( State."&amp;VLOOKUP($A7,Arkusz1!$A$1:$B$10,2,FALSE)&amp;", State."&amp;VLOOKUP(MID(F7,1,1),Arkusz1!$A$1:$B$10,2,FALSE)&amp;", "&amp;F$4&amp;",new CmdFun("&amp;VLOOKUP(VALUE(MID(F7,3,2)),Arkusz1!$E$1:$F$11,2,FALSE)&amp;") ),","")</f>
        <v>new CalcData ( State.StateNumber, State.StateNumberPowerSign, "Ee",new CmdFun(CmdNone) ),</v>
      </c>
      <c r="G17" t="str">
        <f>IF(LEN(G7)&gt;0,"new CalcData ( State."&amp;VLOOKUP($A7,Arkusz1!$A$1:$B$10,2,FALSE)&amp;", State."&amp;VLOOKUP(MID(G7,1,1),Arkusz1!$A$1:$B$10,2,FALSE)&amp;", "&amp;G$4&amp;",new CmdFun("&amp;VLOOKUP(VALUE(MID(G7,3,2)),Arkusz1!$E$1:$F$11,2,FALSE)&amp;") ),","")</f>
        <v>new CalcData ( State.StateNumber, State.StateOperand, "-",new CmdFun(CmdNumberOperator) ),</v>
      </c>
      <c r="H17" t="str">
        <f>IF(LEN(H7)&gt;0,"new CalcData ( State."&amp;VLOOKUP($A7,Arkusz1!$A$1:$B$10,2,FALSE)&amp;", State."&amp;VLOOKUP(MID(H7,1,1),Arkusz1!$A$1:$B$10,2,FALSE)&amp;", "&amp;H$4&amp;",new CmdFun("&amp;VLOOKUP(VALUE(MID(H7,3,2)),Arkusz1!$E$1:$F$11,2,FALSE)&amp;") ),","")</f>
        <v>new CalcData ( State.StateNumber, State.StateOperand, "+",new CmdFun(CmdNumberOperator) ),</v>
      </c>
      <c r="I17" t="str">
        <f>IF(LEN(I7)&gt;0,"new CalcData ( State."&amp;VLOOKUP($A7,Arkusz1!$A$1:$B$10,2,FALSE)&amp;", State."&amp;VLOOKUP(MID(I7,1,1),Arkusz1!$A$1:$B$10,2,FALSE)&amp;", "&amp;I$4&amp;",new CmdFun("&amp;VLOOKUP(VALUE(MID(I7,3,2)),Arkusz1!$E$1:$F$11,2,FALSE)&amp;") ),","")</f>
        <v>new CalcData ( State.StateNumber, State.StateStart, "*/^",new CmdFun(CmdNumberOperator) ),</v>
      </c>
      <c r="J17" t="str">
        <f>IF(LEN(J7)&gt;0,"new CalcData ( State."&amp;VLOOKUP($A7,Arkusz1!$A$1:$B$10,2,FALSE)&amp;", State."&amp;VLOOKUP(MID(J7,1,1),Arkusz1!$A$1:$B$10,2,FALSE)&amp;", "&amp;J$4&amp;",new CmdFun("&amp;VLOOKUP(VALUE(MID(J7,3,2)),Arkusz1!$E$1:$F$11,2,FALSE)&amp;") ),","")</f>
        <v/>
      </c>
      <c r="K17" t="str">
        <f>IF(LEN(K7)&gt;0,"new CalcData ( State."&amp;VLOOKUP($A7,Arkusz1!$A$1:$B$10,2,FALSE)&amp;", State."&amp;VLOOKUP(MID(K7,1,1),Arkusz1!$A$1:$B$10,2,FALSE)&amp;", "&amp;K$4&amp;",new CmdFun("&amp;VLOOKUP(VALUE(MID(K7,3,2)),Arkusz1!$E$1:$F$11,2,FALSE)&amp;") ),","")</f>
        <v>new CalcData ( State.StateNumber, State.StateOperator, ")",new CmdFun(CmdNumberClose) ),</v>
      </c>
    </row>
    <row r="18" spans="2:11" x14ac:dyDescent="0.2">
      <c r="B18" t="str">
        <f>IF(LEN(B8)&gt;0,"new CalcData ( State."&amp;VLOOKUP($A8,Arkusz1!$A$1:$B$10,2,FALSE)&amp;", State."&amp;VLOOKUP(MID(B8,1,1),Arkusz1!$A$1:$B$10,2,FALSE)&amp;", "&amp;B$4&amp;",new CmdFun("&amp;VLOOKUP(VALUE(MID(B8,3,2)),Arkusz1!$E$1:$F$11,2,FALSE)&amp;") ),","")</f>
        <v/>
      </c>
      <c r="C18" t="str">
        <f>IF(LEN(C8)&gt;0,"new CalcData ( State."&amp;VLOOKUP($A8,Arkusz1!$A$1:$B$10,2,FALSE)&amp;", State."&amp;VLOOKUP(MID(C8,1,1),Arkusz1!$A$1:$B$10,2,FALSE)&amp;", "&amp;C$4&amp;",new CmdFun("&amp;VLOOKUP(VALUE(MID(C8,3,2)),Arkusz1!$E$1:$F$11,2,FALSE)&amp;") ),","")</f>
        <v/>
      </c>
      <c r="D18" t="str">
        <f>IF(LEN(D8)&gt;0,"new CalcData ( State."&amp;VLOOKUP($A8,Arkusz1!$A$1:$B$10,2,FALSE)&amp;", State."&amp;VLOOKUP(MID(D8,1,1),Arkusz1!$A$1:$B$10,2,FALSE)&amp;", "&amp;D$4&amp;",new CmdFun("&amp;VLOOKUP(VALUE(MID(D8,3,2)),Arkusz1!$E$1:$F$11,2,FALSE)&amp;") ),","")</f>
        <v>new CalcData ( State.StateNumberPoint, State.StateNumberMantisa, "0123456789",new CmdFun(CmdNone) ),</v>
      </c>
      <c r="E18" t="str">
        <f>IF(LEN(E8)&gt;0,"new CalcData ( State."&amp;VLOOKUP($A8,Arkusz1!$A$1:$B$10,2,FALSE)&amp;", State."&amp;VLOOKUP(MID(E8,1,1),Arkusz1!$A$1:$B$10,2,FALSE)&amp;", "&amp;E$4&amp;",new CmdFun("&amp;VLOOKUP(VALUE(MID(E8,3,2)),Arkusz1!$E$1:$F$11,2,FALSE)&amp;") ),","")</f>
        <v/>
      </c>
      <c r="F18" t="str">
        <f>IF(LEN(F8)&gt;0,"new CalcData ( State."&amp;VLOOKUP($A8,Arkusz1!$A$1:$B$10,2,FALSE)&amp;", State."&amp;VLOOKUP(MID(F8,1,1),Arkusz1!$A$1:$B$10,2,FALSE)&amp;", "&amp;F$4&amp;",new CmdFun("&amp;VLOOKUP(VALUE(MID(F8,3,2)),Arkusz1!$E$1:$F$11,2,FALSE)&amp;") ),","")</f>
        <v/>
      </c>
      <c r="G18" t="str">
        <f>IF(LEN(G8)&gt;0,"new CalcData ( State."&amp;VLOOKUP($A8,Arkusz1!$A$1:$B$10,2,FALSE)&amp;", State."&amp;VLOOKUP(MID(G8,1,1),Arkusz1!$A$1:$B$10,2,FALSE)&amp;", "&amp;G$4&amp;",new CmdFun("&amp;VLOOKUP(VALUE(MID(G8,3,2)),Arkusz1!$E$1:$F$11,2,FALSE)&amp;") ),","")</f>
        <v/>
      </c>
      <c r="H18" t="str">
        <f>IF(LEN(H8)&gt;0,"new CalcData ( State."&amp;VLOOKUP($A8,Arkusz1!$A$1:$B$10,2,FALSE)&amp;", State."&amp;VLOOKUP(MID(H8,1,1),Arkusz1!$A$1:$B$10,2,FALSE)&amp;", "&amp;H$4&amp;",new CmdFun("&amp;VLOOKUP(VALUE(MID(H8,3,2)),Arkusz1!$E$1:$F$11,2,FALSE)&amp;") ),","")</f>
        <v/>
      </c>
      <c r="I18" t="str">
        <f>IF(LEN(I8)&gt;0,"new CalcData ( State."&amp;VLOOKUP($A8,Arkusz1!$A$1:$B$10,2,FALSE)&amp;", State."&amp;VLOOKUP(MID(I8,1,1),Arkusz1!$A$1:$B$10,2,FALSE)&amp;", "&amp;I$4&amp;",new CmdFun("&amp;VLOOKUP(VALUE(MID(I8,3,2)),Arkusz1!$E$1:$F$11,2,FALSE)&amp;") ),","")</f>
        <v/>
      </c>
      <c r="J18" t="str">
        <f>IF(LEN(J8)&gt;0,"new CalcData ( State."&amp;VLOOKUP($A8,Arkusz1!$A$1:$B$10,2,FALSE)&amp;", State."&amp;VLOOKUP(MID(J8,1,1),Arkusz1!$A$1:$B$10,2,FALSE)&amp;", "&amp;J$4&amp;",new CmdFun("&amp;VLOOKUP(VALUE(MID(J8,3,2)),Arkusz1!$E$1:$F$11,2,FALSE)&amp;") ),","")</f>
        <v/>
      </c>
      <c r="K18" t="str">
        <f>IF(LEN(K8)&gt;0,"new CalcData ( State."&amp;VLOOKUP($A8,Arkusz1!$A$1:$B$10,2,FALSE)&amp;", State."&amp;VLOOKUP(MID(K8,1,1),Arkusz1!$A$1:$B$10,2,FALSE)&amp;", "&amp;K$4&amp;",new CmdFun("&amp;VLOOKUP(VALUE(MID(K8,3,2)),Arkusz1!$E$1:$F$11,2,FALSE)&amp;") ),","")</f>
        <v/>
      </c>
    </row>
    <row r="19" spans="2:11" x14ac:dyDescent="0.2">
      <c r="B19" t="str">
        <f>IF(LEN(B9)&gt;0,"new CalcData ( State."&amp;VLOOKUP($A9,Arkusz1!$A$1:$B$10,2,FALSE)&amp;", State."&amp;VLOOKUP(MID(B9,1,1),Arkusz1!$A$1:$B$10,2,FALSE)&amp;", "&amp;B$4&amp;",new CmdFun("&amp;VLOOKUP(VALUE(MID(B9,3,2)),Arkusz1!$E$1:$F$11,2,FALSE)&amp;") ),","")</f>
        <v>new CalcData ( State.StateNumberMantisa, State.StateEnd, "\xFF",new CmdFun(CmdNumberEnd) ),</v>
      </c>
      <c r="C19" t="str">
        <f>IF(LEN(C9)&gt;0,"new CalcData ( State."&amp;VLOOKUP($A9,Arkusz1!$A$1:$B$10,2,FALSE)&amp;", State."&amp;VLOOKUP(MID(C9,1,1),Arkusz1!$A$1:$B$10,2,FALSE)&amp;", "&amp;C$4&amp;",new CmdFun("&amp;VLOOKUP(VALUE(MID(C9,3,2)),Arkusz1!$E$1:$F$11,2,FALSE)&amp;") ),","")</f>
        <v>new CalcData ( State.StateNumberMantisa, State.StateOperator, " \t",new CmdFun(CmdNumber) ),</v>
      </c>
      <c r="D19" t="str">
        <f>IF(LEN(D9)&gt;0,"new CalcData ( State."&amp;VLOOKUP($A9,Arkusz1!$A$1:$B$10,2,FALSE)&amp;", State."&amp;VLOOKUP(MID(D9,1,1),Arkusz1!$A$1:$B$10,2,FALSE)&amp;", "&amp;D$4&amp;",new CmdFun("&amp;VLOOKUP(VALUE(MID(D9,3,2)),Arkusz1!$E$1:$F$11,2,FALSE)&amp;") ),","")</f>
        <v>new CalcData ( State.StateNumberMantisa, State.StateNumberMantisa, "0123456789",new CmdFun(CmdNone) ),</v>
      </c>
      <c r="E19" t="str">
        <f>IF(LEN(E9)&gt;0,"new CalcData ( State."&amp;VLOOKUP($A9,Arkusz1!$A$1:$B$10,2,FALSE)&amp;", State."&amp;VLOOKUP(MID(E9,1,1),Arkusz1!$A$1:$B$10,2,FALSE)&amp;", "&amp;E$4&amp;",new CmdFun("&amp;VLOOKUP(VALUE(MID(E9,3,2)),Arkusz1!$E$1:$F$11,2,FALSE)&amp;") ),","")</f>
        <v/>
      </c>
      <c r="F19" t="str">
        <f>IF(LEN(F9)&gt;0,"new CalcData ( State."&amp;VLOOKUP($A9,Arkusz1!$A$1:$B$10,2,FALSE)&amp;", State."&amp;VLOOKUP(MID(F9,1,1),Arkusz1!$A$1:$B$10,2,FALSE)&amp;", "&amp;F$4&amp;",new CmdFun("&amp;VLOOKUP(VALUE(MID(F9,3,2)),Arkusz1!$E$1:$F$11,2,FALSE)&amp;") ),","")</f>
        <v>new CalcData ( State.StateNumberMantisa, State.StateNumberPowerSign, "Ee",new CmdFun(CmdNone) ),</v>
      </c>
      <c r="G19" t="str">
        <f>IF(LEN(G9)&gt;0,"new CalcData ( State."&amp;VLOOKUP($A9,Arkusz1!$A$1:$B$10,2,FALSE)&amp;", State."&amp;VLOOKUP(MID(G9,1,1),Arkusz1!$A$1:$B$10,2,FALSE)&amp;", "&amp;G$4&amp;",new CmdFun("&amp;VLOOKUP(VALUE(MID(G9,3,2)),Arkusz1!$E$1:$F$11,2,FALSE)&amp;") ),","")</f>
        <v>new CalcData ( State.StateNumberMantisa, State.StateOperand, "-",new CmdFun(CmdNumberOperator) ),</v>
      </c>
      <c r="H19" t="str">
        <f>IF(LEN(H9)&gt;0,"new CalcData ( State."&amp;VLOOKUP($A9,Arkusz1!$A$1:$B$10,2,FALSE)&amp;", State."&amp;VLOOKUP(MID(H9,1,1),Arkusz1!$A$1:$B$10,2,FALSE)&amp;", "&amp;H$4&amp;",new CmdFun("&amp;VLOOKUP(VALUE(MID(H9,3,2)),Arkusz1!$E$1:$F$11,2,FALSE)&amp;") ),","")</f>
        <v>new CalcData ( State.StateNumberMantisa, State.StateOperand, "+",new CmdFun(CmdNumberOperator) ),</v>
      </c>
      <c r="I19" t="str">
        <f>IF(LEN(I9)&gt;0,"new CalcData ( State."&amp;VLOOKUP($A9,Arkusz1!$A$1:$B$10,2,FALSE)&amp;", State."&amp;VLOOKUP(MID(I9,1,1),Arkusz1!$A$1:$B$10,2,FALSE)&amp;", "&amp;I$4&amp;",new CmdFun("&amp;VLOOKUP(VALUE(MID(I9,3,2)),Arkusz1!$E$1:$F$11,2,FALSE)&amp;") ),","")</f>
        <v>new CalcData ( State.StateNumberMantisa, State.StateStart, "*/^",new CmdFun(CmdNumberOperator) ),</v>
      </c>
      <c r="J19" t="str">
        <f>IF(LEN(J9)&gt;0,"new CalcData ( State."&amp;VLOOKUP($A9,Arkusz1!$A$1:$B$10,2,FALSE)&amp;", State."&amp;VLOOKUP(MID(J9,1,1),Arkusz1!$A$1:$B$10,2,FALSE)&amp;", "&amp;J$4&amp;",new CmdFun("&amp;VLOOKUP(VALUE(MID(J9,3,2)),Arkusz1!$E$1:$F$11,2,FALSE)&amp;") ),","")</f>
        <v/>
      </c>
      <c r="K19" t="str">
        <f>IF(LEN(K9)&gt;0,"new CalcData ( State."&amp;VLOOKUP($A9,Arkusz1!$A$1:$B$10,2,FALSE)&amp;", State."&amp;VLOOKUP(MID(K9,1,1),Arkusz1!$A$1:$B$10,2,FALSE)&amp;", "&amp;K$4&amp;",new CmdFun("&amp;VLOOKUP(VALUE(MID(K9,3,2)),Arkusz1!$E$1:$F$11,2,FALSE)&amp;") ),","")</f>
        <v>new CalcData ( State.StateNumberMantisa, State.StateOperator, ")",new CmdFun(CmdNumberClose) ),</v>
      </c>
    </row>
    <row r="20" spans="2:11" x14ac:dyDescent="0.2">
      <c r="B20" t="str">
        <f>IF(LEN(B10)&gt;0,"new CalcData ( State."&amp;VLOOKUP($A10,Arkusz1!$A$1:$B$10,2,FALSE)&amp;", State."&amp;VLOOKUP(MID(B10,1,1),Arkusz1!$A$1:$B$10,2,FALSE)&amp;", "&amp;B$4&amp;",new CmdFun("&amp;VLOOKUP(VALUE(MID(B10,3,2)),Arkusz1!$E$1:$F$11,2,FALSE)&amp;") ),","")</f>
        <v/>
      </c>
      <c r="C20" t="str">
        <f>IF(LEN(C10)&gt;0,"new CalcData ( State."&amp;VLOOKUP($A10,Arkusz1!$A$1:$B$10,2,FALSE)&amp;", State."&amp;VLOOKUP(MID(C10,1,1),Arkusz1!$A$1:$B$10,2,FALSE)&amp;", "&amp;C$4&amp;",new CmdFun("&amp;VLOOKUP(VALUE(MID(C10,3,2)),Arkusz1!$E$1:$F$11,2,FALSE)&amp;") ),","")</f>
        <v/>
      </c>
      <c r="D20" t="str">
        <f>IF(LEN(D10)&gt;0,"new CalcData ( State."&amp;VLOOKUP($A10,Arkusz1!$A$1:$B$10,2,FALSE)&amp;", State."&amp;VLOOKUP(MID(D10,1,1),Arkusz1!$A$1:$B$10,2,FALSE)&amp;", "&amp;D$4&amp;",new CmdFun("&amp;VLOOKUP(VALUE(MID(D10,3,2)),Arkusz1!$E$1:$F$11,2,FALSE)&amp;") ),","")</f>
        <v>new CalcData ( State.StateNumberPowerSign, State.StateNumberPower, "0123456789",new CmdFun(CmdNone) ),</v>
      </c>
      <c r="E20" t="str">
        <f>IF(LEN(E10)&gt;0,"new CalcData ( State."&amp;VLOOKUP($A10,Arkusz1!$A$1:$B$10,2,FALSE)&amp;", State."&amp;VLOOKUP(MID(E10,1,1),Arkusz1!$A$1:$B$10,2,FALSE)&amp;", "&amp;E$4&amp;",new CmdFun("&amp;VLOOKUP(VALUE(MID(E10,3,2)),Arkusz1!$E$1:$F$11,2,FALSE)&amp;") ),","")</f>
        <v/>
      </c>
      <c r="F20" t="str">
        <f>IF(LEN(F10)&gt;0,"new CalcData ( State."&amp;VLOOKUP($A10,Arkusz1!$A$1:$B$10,2,FALSE)&amp;", State."&amp;VLOOKUP(MID(F10,1,1),Arkusz1!$A$1:$B$10,2,FALSE)&amp;", "&amp;F$4&amp;",new CmdFun("&amp;VLOOKUP(VALUE(MID(F10,3,2)),Arkusz1!$E$1:$F$11,2,FALSE)&amp;") ),","")</f>
        <v/>
      </c>
      <c r="G20" t="str">
        <f>IF(LEN(G10)&gt;0,"new CalcData ( State."&amp;VLOOKUP($A10,Arkusz1!$A$1:$B$10,2,FALSE)&amp;", State."&amp;VLOOKUP(MID(G10,1,1),Arkusz1!$A$1:$B$10,2,FALSE)&amp;", "&amp;G$4&amp;",new CmdFun("&amp;VLOOKUP(VALUE(MID(G10,3,2)),Arkusz1!$E$1:$F$11,2,FALSE)&amp;") ),","")</f>
        <v>new CalcData ( State.StateNumberPowerSign, State.StateNumberPowerMinus, "-",new CmdFun(CmdNone) ),</v>
      </c>
      <c r="H20" t="str">
        <f>IF(LEN(H10)&gt;0,"new CalcData ( State."&amp;VLOOKUP($A10,Arkusz1!$A$1:$B$10,2,FALSE)&amp;", State."&amp;VLOOKUP(MID(H10,1,1),Arkusz1!$A$1:$B$10,2,FALSE)&amp;", "&amp;H$4&amp;",new CmdFun("&amp;VLOOKUP(VALUE(MID(H10,3,2)),Arkusz1!$E$1:$F$11,2,FALSE)&amp;") ),","")</f>
        <v/>
      </c>
      <c r="I20" t="str">
        <f>IF(LEN(I10)&gt;0,"new CalcData ( State."&amp;VLOOKUP($A10,Arkusz1!$A$1:$B$10,2,FALSE)&amp;", State."&amp;VLOOKUP(MID(I10,1,1),Arkusz1!$A$1:$B$10,2,FALSE)&amp;", "&amp;I$4&amp;",new CmdFun("&amp;VLOOKUP(VALUE(MID(I10,3,2)),Arkusz1!$E$1:$F$11,2,FALSE)&amp;") ),","")</f>
        <v/>
      </c>
      <c r="J20" t="str">
        <f>IF(LEN(J10)&gt;0,"new CalcData ( State."&amp;VLOOKUP($A10,Arkusz1!$A$1:$B$10,2,FALSE)&amp;", State."&amp;VLOOKUP(MID(J10,1,1),Arkusz1!$A$1:$B$10,2,FALSE)&amp;", "&amp;J$4&amp;",new CmdFun("&amp;VLOOKUP(VALUE(MID(J10,3,2)),Arkusz1!$E$1:$F$11,2,FALSE)&amp;") ),","")</f>
        <v/>
      </c>
      <c r="K20" t="str">
        <f>IF(LEN(K10)&gt;0,"new CalcData ( State."&amp;VLOOKUP($A10,Arkusz1!$A$1:$B$10,2,FALSE)&amp;", State."&amp;VLOOKUP(MID(K10,1,1),Arkusz1!$A$1:$B$10,2,FALSE)&amp;", "&amp;K$4&amp;",new CmdFun("&amp;VLOOKUP(VALUE(MID(K10,3,2)),Arkusz1!$E$1:$F$11,2,FALSE)&amp;") ),","")</f>
        <v/>
      </c>
    </row>
    <row r="21" spans="2:11" x14ac:dyDescent="0.2">
      <c r="B21" t="str">
        <f>IF(LEN(B11)&gt;0,"new CalcData ( State."&amp;VLOOKUP($A11,Arkusz1!$A$1:$B$10,2,FALSE)&amp;", State."&amp;VLOOKUP(MID(B11,1,1),Arkusz1!$A$1:$B$10,2,FALSE)&amp;", "&amp;B$4&amp;",new CmdFun("&amp;VLOOKUP(VALUE(MID(B11,3,2)),Arkusz1!$E$1:$F$11,2,FALSE)&amp;") ),","")</f>
        <v/>
      </c>
      <c r="C21" t="str">
        <f>IF(LEN(C11)&gt;0,"new CalcData ( State."&amp;VLOOKUP($A11,Arkusz1!$A$1:$B$10,2,FALSE)&amp;", State."&amp;VLOOKUP(MID(C11,1,1),Arkusz1!$A$1:$B$10,2,FALSE)&amp;", "&amp;C$4&amp;",new CmdFun("&amp;VLOOKUP(VALUE(MID(C11,3,2)),Arkusz1!$E$1:$F$11,2,FALSE)&amp;") ),","")</f>
        <v/>
      </c>
      <c r="D21" t="str">
        <f>IF(LEN(D11)&gt;0,"new CalcData ( State."&amp;VLOOKUP($A11,Arkusz1!$A$1:$B$10,2,FALSE)&amp;", State."&amp;VLOOKUP(MID(D11,1,1),Arkusz1!$A$1:$B$10,2,FALSE)&amp;", "&amp;D$4&amp;",new CmdFun("&amp;VLOOKUP(VALUE(MID(D11,3,2)),Arkusz1!$E$1:$F$11,2,FALSE)&amp;") ),","")</f>
        <v>new CalcData ( State.StateNumberPowerMinus, State.StateNumberPower, "0123456789",new CmdFun(CmdNone) ),</v>
      </c>
      <c r="E21" t="str">
        <f>IF(LEN(E11)&gt;0,"new CalcData ( State."&amp;VLOOKUP($A11,Arkusz1!$A$1:$B$10,2,FALSE)&amp;", State."&amp;VLOOKUP(MID(E11,1,1),Arkusz1!$A$1:$B$10,2,FALSE)&amp;", "&amp;E$4&amp;",new CmdFun("&amp;VLOOKUP(VALUE(MID(E11,3,2)),Arkusz1!$E$1:$F$11,2,FALSE)&amp;") ),","")</f>
        <v/>
      </c>
      <c r="F21" t="str">
        <f>IF(LEN(F11)&gt;0,"new CalcData ( State."&amp;VLOOKUP($A11,Arkusz1!$A$1:$B$10,2,FALSE)&amp;", State."&amp;VLOOKUP(MID(F11,1,1),Arkusz1!$A$1:$B$10,2,FALSE)&amp;", "&amp;F$4&amp;",new CmdFun("&amp;VLOOKUP(VALUE(MID(F11,3,2)),Arkusz1!$E$1:$F$11,2,FALSE)&amp;") ),","")</f>
        <v/>
      </c>
      <c r="G21" t="str">
        <f>IF(LEN(G11)&gt;0,"new CalcData ( State."&amp;VLOOKUP($A11,Arkusz1!$A$1:$B$10,2,FALSE)&amp;", State."&amp;VLOOKUP(MID(G11,1,1),Arkusz1!$A$1:$B$10,2,FALSE)&amp;", "&amp;G$4&amp;",new CmdFun("&amp;VLOOKUP(VALUE(MID(G11,3,2)),Arkusz1!$E$1:$F$11,2,FALSE)&amp;") ),","")</f>
        <v/>
      </c>
      <c r="H21" t="str">
        <f>IF(LEN(H11)&gt;0,"new CalcData ( State."&amp;VLOOKUP($A11,Arkusz1!$A$1:$B$10,2,FALSE)&amp;", State."&amp;VLOOKUP(MID(H11,1,1),Arkusz1!$A$1:$B$10,2,FALSE)&amp;", "&amp;H$4&amp;",new CmdFun("&amp;VLOOKUP(VALUE(MID(H11,3,2)),Arkusz1!$E$1:$F$11,2,FALSE)&amp;") ),","")</f>
        <v/>
      </c>
      <c r="I21" t="str">
        <f>IF(LEN(I11)&gt;0,"new CalcData ( State."&amp;VLOOKUP($A11,Arkusz1!$A$1:$B$10,2,FALSE)&amp;", State."&amp;VLOOKUP(MID(I11,1,1),Arkusz1!$A$1:$B$10,2,FALSE)&amp;", "&amp;I$4&amp;",new CmdFun("&amp;VLOOKUP(VALUE(MID(I11,3,2)),Arkusz1!$E$1:$F$11,2,FALSE)&amp;") ),","")</f>
        <v/>
      </c>
      <c r="J21" t="str">
        <f>IF(LEN(J11)&gt;0,"new CalcData ( State."&amp;VLOOKUP($A11,Arkusz1!$A$1:$B$10,2,FALSE)&amp;", State."&amp;VLOOKUP(MID(J11,1,1),Arkusz1!$A$1:$B$10,2,FALSE)&amp;", "&amp;J$4&amp;",new CmdFun("&amp;VLOOKUP(VALUE(MID(J11,3,2)),Arkusz1!$E$1:$F$11,2,FALSE)&amp;") ),","")</f>
        <v/>
      </c>
      <c r="K21" t="str">
        <f>IF(LEN(K11)&gt;0,"new CalcData ( State."&amp;VLOOKUP($A11,Arkusz1!$A$1:$B$10,2,FALSE)&amp;", State."&amp;VLOOKUP(MID(K11,1,1),Arkusz1!$A$1:$B$10,2,FALSE)&amp;", "&amp;K$4&amp;",new CmdFun("&amp;VLOOKUP(VALUE(MID(K11,3,2)),Arkusz1!$E$1:$F$11,2,FALSE)&amp;") ),","")</f>
        <v/>
      </c>
    </row>
    <row r="22" spans="2:11" x14ac:dyDescent="0.2">
      <c r="B22" t="str">
        <f>IF(LEN(B12)&gt;0,"new CalcData ( State."&amp;VLOOKUP($A12,Arkusz1!$A$1:$B$10,2,FALSE)&amp;", State."&amp;VLOOKUP(MID(B12,1,1),Arkusz1!$A$1:$B$10,2,FALSE)&amp;", "&amp;B$4&amp;",new CmdFun("&amp;VLOOKUP(VALUE(MID(B12,3,2)),Arkusz1!$E$1:$F$11,2,FALSE)&amp;") ),","")</f>
        <v>new CalcData ( State.StateNumberPower, State.StateEnd, "\xFF",new CmdFun(CmdNumberEnd) ),</v>
      </c>
      <c r="C22" t="str">
        <f>IF(LEN(C12)&gt;0,"new CalcData ( State."&amp;VLOOKUP($A12,Arkusz1!$A$1:$B$10,2,FALSE)&amp;", State."&amp;VLOOKUP(MID(C12,1,1),Arkusz1!$A$1:$B$10,2,FALSE)&amp;", "&amp;C$4&amp;",new CmdFun("&amp;VLOOKUP(VALUE(MID(C12,3,2)),Arkusz1!$E$1:$F$11,2,FALSE)&amp;") ),","")</f>
        <v>new CalcData ( State.StateNumberPower, State.StateOperator, " \t",new CmdFun(CmdNumber) ),</v>
      </c>
      <c r="D22" t="str">
        <f>IF(LEN(D12)&gt;0,"new CalcData ( State."&amp;VLOOKUP($A12,Arkusz1!$A$1:$B$10,2,FALSE)&amp;", State."&amp;VLOOKUP(MID(D12,1,1),Arkusz1!$A$1:$B$10,2,FALSE)&amp;", "&amp;D$4&amp;",new CmdFun("&amp;VLOOKUP(VALUE(MID(D12,3,2)),Arkusz1!$E$1:$F$11,2,FALSE)&amp;") ),","")</f>
        <v>new CalcData ( State.StateNumberPower, State.StateNumberPower, "0123456789",new CmdFun(CmdNone) ),</v>
      </c>
      <c r="E22" t="str">
        <f>IF(LEN(E12)&gt;0,"new CalcData ( State."&amp;VLOOKUP($A12,Arkusz1!$A$1:$B$10,2,FALSE)&amp;", State."&amp;VLOOKUP(MID(E12,1,1),Arkusz1!$A$1:$B$10,2,FALSE)&amp;", "&amp;E$4&amp;",new CmdFun("&amp;VLOOKUP(VALUE(MID(E12,3,2)),Arkusz1!$E$1:$F$11,2,FALSE)&amp;") ),","")</f>
        <v/>
      </c>
      <c r="F22" t="str">
        <f>IF(LEN(F12)&gt;0,"new CalcData ( State."&amp;VLOOKUP($A12,Arkusz1!$A$1:$B$10,2,FALSE)&amp;", State."&amp;VLOOKUP(MID(F12,1,1),Arkusz1!$A$1:$B$10,2,FALSE)&amp;", "&amp;F$4&amp;",new CmdFun("&amp;VLOOKUP(VALUE(MID(F12,3,2)),Arkusz1!$E$1:$F$11,2,FALSE)&amp;") ),","")</f>
        <v/>
      </c>
      <c r="G22" t="str">
        <f>IF(LEN(G12)&gt;0,"new CalcData ( State."&amp;VLOOKUP($A12,Arkusz1!$A$1:$B$10,2,FALSE)&amp;", State."&amp;VLOOKUP(MID(G12,1,1),Arkusz1!$A$1:$B$10,2,FALSE)&amp;", "&amp;G$4&amp;",new CmdFun("&amp;VLOOKUP(VALUE(MID(G12,3,2)),Arkusz1!$E$1:$F$11,2,FALSE)&amp;") ),","")</f>
        <v>new CalcData ( State.StateNumberPower, State.StateOperand, "-",new CmdFun(CmdNumberOperator) ),</v>
      </c>
      <c r="H22" t="str">
        <f>IF(LEN(H12)&gt;0,"new CalcData ( State."&amp;VLOOKUP($A12,Arkusz1!$A$1:$B$10,2,FALSE)&amp;", State."&amp;VLOOKUP(MID(H12,1,1),Arkusz1!$A$1:$B$10,2,FALSE)&amp;", "&amp;H$4&amp;",new CmdFun("&amp;VLOOKUP(VALUE(MID(H12,3,2)),Arkusz1!$E$1:$F$11,2,FALSE)&amp;") ),","")</f>
        <v>new CalcData ( State.StateNumberPower, State.StateOperand, "+",new CmdFun(CmdNumberOperator) ),</v>
      </c>
      <c r="I22" t="str">
        <f>IF(LEN(I12)&gt;0,"new CalcData ( State."&amp;VLOOKUP($A12,Arkusz1!$A$1:$B$10,2,FALSE)&amp;", State."&amp;VLOOKUP(MID(I12,1,1),Arkusz1!$A$1:$B$10,2,FALSE)&amp;", "&amp;I$4&amp;",new CmdFun("&amp;VLOOKUP(VALUE(MID(I12,3,2)),Arkusz1!$E$1:$F$11,2,FALSE)&amp;") ),","")</f>
        <v>new CalcData ( State.StateNumberPower, State.StateStart, "*/^",new CmdFun(CmdNumberOperator) ),</v>
      </c>
      <c r="J22" t="str">
        <f>IF(LEN(J12)&gt;0,"new CalcData ( State."&amp;VLOOKUP($A12,Arkusz1!$A$1:$B$10,2,FALSE)&amp;", State."&amp;VLOOKUP(MID(J12,1,1),Arkusz1!$A$1:$B$10,2,FALSE)&amp;", "&amp;J$4&amp;",new CmdFun("&amp;VLOOKUP(VALUE(MID(J12,3,2)),Arkusz1!$E$1:$F$11,2,FALSE)&amp;") ),","")</f>
        <v/>
      </c>
      <c r="K22" t="str">
        <f>IF(LEN(K12)&gt;0,"new CalcData ( State."&amp;VLOOKUP($A12,Arkusz1!$A$1:$B$10,2,FALSE)&amp;", State."&amp;VLOOKUP(MID(K12,1,1),Arkusz1!$A$1:$B$10,2,FALSE)&amp;", "&amp;K$4&amp;",new CmdFun("&amp;VLOOKUP(VALUE(MID(K12,3,2)),Arkusz1!$E$1:$F$11,2,FALSE)&amp;") ),","")</f>
        <v>new CalcData ( State.StateNumberPower, State.StateOperator, ")",new CmdFun(CmdNumberClose) ),</v>
      </c>
    </row>
    <row r="23" spans="2:11" x14ac:dyDescent="0.2">
      <c r="B23" t="str">
        <f>IF(LEN(B13)&gt;0,"new CalcData ( State."&amp;VLOOKUP($A13,Arkusz1!$A$1:$B$10,2,FALSE)&amp;", State."&amp;VLOOKUP(MID(B13,1,1),Arkusz1!$A$1:$B$10,2,FALSE)&amp;", "&amp;B$4&amp;",new CmdFun("&amp;VLOOKUP(VALUE(MID(B13,3,2)),Arkusz1!$E$1:$F$11,2,FALSE)&amp;") ),","")</f>
        <v>new CalcData ( State.StateOperator, State.StateEnd, "\xFF",new CmdFun(CmdEnd) ),</v>
      </c>
      <c r="C23" t="str">
        <f>IF(LEN(C13)&gt;0,"new CalcData ( State."&amp;VLOOKUP($A13,Arkusz1!$A$1:$B$10,2,FALSE)&amp;", State."&amp;VLOOKUP(MID(C13,1,1),Arkusz1!$A$1:$B$10,2,FALSE)&amp;", "&amp;C$4&amp;",new CmdFun("&amp;VLOOKUP(VALUE(MID(C13,3,2)),Arkusz1!$E$1:$F$11,2,FALSE)&amp;") ),","")</f>
        <v>new CalcData ( State.StateOperator, State.StateOperator, " \t",new CmdFun(CmdNone) ),</v>
      </c>
      <c r="D23" t="str">
        <f>IF(LEN(D13)&gt;0,"new CalcData ( State."&amp;VLOOKUP($A13,Arkusz1!$A$1:$B$10,2,FALSE)&amp;", State."&amp;VLOOKUP(MID(D13,1,1),Arkusz1!$A$1:$B$10,2,FALSE)&amp;", "&amp;D$4&amp;",new CmdFun("&amp;VLOOKUP(VALUE(MID(D13,3,2)),Arkusz1!$E$1:$F$11,2,FALSE)&amp;") ),","")</f>
        <v/>
      </c>
      <c r="E23" t="str">
        <f>IF(LEN(E13)&gt;0,"new CalcData ( State."&amp;VLOOKUP($A13,Arkusz1!$A$1:$B$10,2,FALSE)&amp;", State."&amp;VLOOKUP(MID(E13,1,1),Arkusz1!$A$1:$B$10,2,FALSE)&amp;", "&amp;E$4&amp;",new CmdFun("&amp;VLOOKUP(VALUE(MID(E13,3,2)),Arkusz1!$E$1:$F$11,2,FALSE)&amp;") ),","")</f>
        <v/>
      </c>
      <c r="F23" t="str">
        <f>IF(LEN(F13)&gt;0,"new CalcData ( State."&amp;VLOOKUP($A13,Arkusz1!$A$1:$B$10,2,FALSE)&amp;", State."&amp;VLOOKUP(MID(F13,1,1),Arkusz1!$A$1:$B$10,2,FALSE)&amp;", "&amp;F$4&amp;",new CmdFun("&amp;VLOOKUP(VALUE(MID(F13,3,2)),Arkusz1!$E$1:$F$11,2,FALSE)&amp;") ),","")</f>
        <v/>
      </c>
      <c r="G23" t="str">
        <f>IF(LEN(G13)&gt;0,"new CalcData ( State."&amp;VLOOKUP($A13,Arkusz1!$A$1:$B$10,2,FALSE)&amp;", State."&amp;VLOOKUP(MID(G13,1,1),Arkusz1!$A$1:$B$10,2,FALSE)&amp;", "&amp;G$4&amp;",new CmdFun("&amp;VLOOKUP(VALUE(MID(G13,3,2)),Arkusz1!$E$1:$F$11,2,FALSE)&amp;") ),","")</f>
        <v>new CalcData ( State.StateOperator, State.StateOperand, "-",new CmdFun(CmdOperator) ),</v>
      </c>
      <c r="H23" t="str">
        <f>IF(LEN(H13)&gt;0,"new CalcData ( State."&amp;VLOOKUP($A13,Arkusz1!$A$1:$B$10,2,FALSE)&amp;", State."&amp;VLOOKUP(MID(H13,1,1),Arkusz1!$A$1:$B$10,2,FALSE)&amp;", "&amp;H$4&amp;",new CmdFun("&amp;VLOOKUP(VALUE(MID(H13,3,2)),Arkusz1!$E$1:$F$11,2,FALSE)&amp;") ),","")</f>
        <v>new CalcData ( State.StateOperator, State.StateOperand, "+",new CmdFun(CmdOperator) ),</v>
      </c>
      <c r="I23" t="str">
        <f>IF(LEN(I13)&gt;0,"new CalcData ( State."&amp;VLOOKUP($A13,Arkusz1!$A$1:$B$10,2,FALSE)&amp;", State."&amp;VLOOKUP(MID(I13,1,1),Arkusz1!$A$1:$B$10,2,FALSE)&amp;", "&amp;I$4&amp;",new CmdFun("&amp;VLOOKUP(VALUE(MID(I13,3,2)),Arkusz1!$E$1:$F$11,2,FALSE)&amp;") ),","")</f>
        <v>new CalcData ( State.StateOperator, State.StateStart, "*/^",new CmdFun(CmdOperator) ),</v>
      </c>
      <c r="J23" t="str">
        <f>IF(LEN(J13)&gt;0,"new CalcData ( State."&amp;VLOOKUP($A13,Arkusz1!$A$1:$B$10,2,FALSE)&amp;", State."&amp;VLOOKUP(MID(J13,1,1),Arkusz1!$A$1:$B$10,2,FALSE)&amp;", "&amp;J$4&amp;",new CmdFun("&amp;VLOOKUP(VALUE(MID(J13,3,2)),Arkusz1!$E$1:$F$11,2,FALSE)&amp;") ),","")</f>
        <v/>
      </c>
      <c r="K23" t="str">
        <f>IF(LEN(K13)&gt;0,"new CalcData ( State."&amp;VLOOKUP($A13,Arkusz1!$A$1:$B$10,2,FALSE)&amp;", State."&amp;VLOOKUP(MID(K13,1,1),Arkusz1!$A$1:$B$10,2,FALSE)&amp;", "&amp;K$4&amp;",new CmdFun("&amp;VLOOKUP(VALUE(MID(K13,3,2)),Arkusz1!$E$1:$F$11,2,FALSE)&amp;") ),","")</f>
        <v>new CalcData ( State.StateOperator, State.StateOperator, ")",new CmdFun(CmdClose) ),</v>
      </c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Arkusz1!Z0</vt:lpstr>
    </vt:vector>
  </TitlesOfParts>
  <Company>WIT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</dc:creator>
  <cp:lastModifiedBy>marz</cp:lastModifiedBy>
  <dcterms:created xsi:type="dcterms:W3CDTF">2012-05-18T07:06:51Z</dcterms:created>
  <dcterms:modified xsi:type="dcterms:W3CDTF">2012-05-18T08:00:46Z</dcterms:modified>
</cp:coreProperties>
</file>