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arski\Csharp\2019\"/>
    </mc:Choice>
  </mc:AlternateContent>
  <bookViews>
    <workbookView xWindow="0" yWindow="0" windowWidth="18855" windowHeight="9570"/>
  </bookViews>
  <sheets>
    <sheet name="Arkusz1" sheetId="1" r:id="rId1"/>
  </sheets>
  <definedNames>
    <definedName name="Divv0">Arkusz1!$B$2</definedName>
    <definedName name="Divv1">Arkusz1!$C$8</definedName>
    <definedName name="Divv2">Arkusz1!$D$14</definedName>
    <definedName name="Divv3">Arkusz1!$E$20</definedName>
    <definedName name="ResultMat">Arkusz1!$F$22:$I$25</definedName>
    <definedName name="ResultVec">Arkusz1!$J$22:$J$25</definedName>
    <definedName name="Rows0">Arkusz1!$B$2:$J$2</definedName>
    <definedName name="Rows1">Arkusz1!$B$8:$J$8</definedName>
    <definedName name="Rows2">Arkusz1!$B$14:$J$14</definedName>
    <definedName name="Rows3">Arkusz1!$B$20:$J$20</definedName>
    <definedName name="Step0">Arkusz1!$B$2:$E$5</definedName>
    <definedName name="Step1">Arkusz1!$B$7:$E$10</definedName>
    <definedName name="Step2">Arkusz1!$B$12:$E$15</definedName>
    <definedName name="Step3">Arkusz1!$B$17:$E$20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4" i="1"/>
  <c r="J3" i="1"/>
  <c r="J2" i="1"/>
  <c r="E5" i="1"/>
  <c r="D5" i="1"/>
  <c r="C5" i="1"/>
  <c r="B5" i="1"/>
  <c r="E4" i="1"/>
  <c r="D4" i="1"/>
  <c r="C4" i="1"/>
  <c r="B4" i="1"/>
  <c r="E3" i="1"/>
  <c r="D3" i="1"/>
  <c r="C3" i="1"/>
  <c r="B3" i="1"/>
  <c r="E2" i="1"/>
  <c r="D2" i="1"/>
  <c r="C2" i="1"/>
  <c r="B2" i="1"/>
  <c r="L22" i="1" l="1" a="1"/>
  <c r="M23" i="1" s="1"/>
  <c r="B10" i="1" a="1"/>
  <c r="H10" i="1" s="1"/>
  <c r="B7" i="1" a="1"/>
  <c r="B9" i="1" a="1"/>
  <c r="C9" i="1" s="1"/>
  <c r="B8" i="1" a="1"/>
  <c r="I8" i="1" s="1"/>
  <c r="M22" i="1" l="1"/>
  <c r="N24" i="1"/>
  <c r="L24" i="1"/>
  <c r="O23" i="1"/>
  <c r="O22" i="1"/>
  <c r="N22" i="1"/>
  <c r="L22" i="1"/>
  <c r="M24" i="1"/>
  <c r="O24" i="1"/>
  <c r="N23" i="1"/>
  <c r="L23" i="1"/>
  <c r="M25" i="1"/>
  <c r="N25" i="1"/>
  <c r="L25" i="1"/>
  <c r="O25" i="1"/>
  <c r="G10" i="1"/>
  <c r="B10" i="1"/>
  <c r="F10" i="1"/>
  <c r="C10" i="1"/>
  <c r="E10" i="1"/>
  <c r="D10" i="1"/>
  <c r="J10" i="1"/>
  <c r="F9" i="1"/>
  <c r="I10" i="1"/>
  <c r="E7" i="1"/>
  <c r="I7" i="1"/>
  <c r="B7" i="1"/>
  <c r="F7" i="1"/>
  <c r="J7" i="1"/>
  <c r="C7" i="1"/>
  <c r="G7" i="1"/>
  <c r="D7" i="1"/>
  <c r="H7" i="1"/>
  <c r="H9" i="1"/>
  <c r="B9" i="1"/>
  <c r="D9" i="1"/>
  <c r="I9" i="1"/>
  <c r="G9" i="1"/>
  <c r="J9" i="1"/>
  <c r="E9" i="1"/>
  <c r="H8" i="1"/>
  <c r="J8" i="1"/>
  <c r="E8" i="1"/>
  <c r="D8" i="1"/>
  <c r="F8" i="1"/>
  <c r="G8" i="1"/>
  <c r="B8" i="1"/>
  <c r="C8" i="1"/>
  <c r="P22" i="1" l="1" a="1"/>
  <c r="B15" i="1" a="1"/>
  <c r="B14" i="1" a="1"/>
  <c r="B13" i="1" a="1"/>
  <c r="B12" i="1" a="1"/>
  <c r="P25" i="1" l="1"/>
  <c r="P23" i="1"/>
  <c r="P24" i="1"/>
  <c r="P22" i="1"/>
  <c r="I15" i="1"/>
  <c r="C15" i="1"/>
  <c r="G15" i="1"/>
  <c r="D15" i="1"/>
  <c r="H15" i="1"/>
  <c r="E15" i="1"/>
  <c r="B15" i="1"/>
  <c r="F15" i="1"/>
  <c r="J15" i="1"/>
  <c r="B14" i="1"/>
  <c r="F14" i="1"/>
  <c r="J14" i="1"/>
  <c r="H14" i="1"/>
  <c r="E14" i="1"/>
  <c r="I14" i="1"/>
  <c r="C14" i="1"/>
  <c r="G14" i="1"/>
  <c r="D14" i="1"/>
  <c r="B13" i="1"/>
  <c r="F13" i="1"/>
  <c r="J13" i="1"/>
  <c r="C13" i="1"/>
  <c r="G13" i="1"/>
  <c r="D13" i="1"/>
  <c r="H13" i="1"/>
  <c r="E13" i="1"/>
  <c r="I13" i="1"/>
  <c r="E12" i="1"/>
  <c r="I12" i="1"/>
  <c r="B12" i="1"/>
  <c r="F12" i="1"/>
  <c r="J12" i="1"/>
  <c r="C12" i="1"/>
  <c r="G12" i="1"/>
  <c r="D12" i="1"/>
  <c r="H12" i="1"/>
  <c r="B20" i="1" l="1" a="1"/>
  <c r="B19" i="1" a="1"/>
  <c r="B18" i="1" a="1"/>
  <c r="B17" i="1" a="1"/>
  <c r="B20" i="1" l="1"/>
  <c r="C20" i="1"/>
  <c r="G20" i="1"/>
  <c r="E20" i="1"/>
  <c r="I20" i="1"/>
  <c r="F20" i="1"/>
  <c r="J20" i="1"/>
  <c r="D20" i="1"/>
  <c r="H20" i="1"/>
  <c r="B19" i="1"/>
  <c r="F19" i="1"/>
  <c r="J19" i="1"/>
  <c r="C19" i="1"/>
  <c r="G19" i="1"/>
  <c r="D19" i="1"/>
  <c r="H19" i="1"/>
  <c r="E19" i="1"/>
  <c r="I19" i="1"/>
  <c r="E18" i="1"/>
  <c r="I18" i="1"/>
  <c r="B18" i="1"/>
  <c r="F18" i="1"/>
  <c r="J18" i="1"/>
  <c r="C18" i="1"/>
  <c r="G18" i="1"/>
  <c r="D18" i="1"/>
  <c r="H18" i="1"/>
  <c r="C17" i="1"/>
  <c r="G17" i="1"/>
  <c r="E17" i="1"/>
  <c r="D17" i="1"/>
  <c r="H17" i="1"/>
  <c r="I17" i="1"/>
  <c r="B17" i="1"/>
  <c r="F17" i="1"/>
  <c r="J17" i="1"/>
  <c r="B25" i="1" l="1" a="1"/>
  <c r="B24" i="1" a="1"/>
  <c r="B23" i="1" a="1"/>
  <c r="B22" i="1" a="1"/>
  <c r="C22" i="1" s="1"/>
  <c r="C25" i="1" l="1"/>
  <c r="G25" i="1"/>
  <c r="D25" i="1"/>
  <c r="H25" i="1"/>
  <c r="E25" i="1"/>
  <c r="I25" i="1"/>
  <c r="B25" i="1"/>
  <c r="F25" i="1"/>
  <c r="J25" i="1"/>
  <c r="B24" i="1"/>
  <c r="F24" i="1"/>
  <c r="J24" i="1"/>
  <c r="C24" i="1"/>
  <c r="G24" i="1"/>
  <c r="D24" i="1"/>
  <c r="H24" i="1"/>
  <c r="E24" i="1"/>
  <c r="I24" i="1"/>
  <c r="F22" i="1"/>
  <c r="G22" i="1"/>
  <c r="E23" i="1"/>
  <c r="B23" i="1"/>
  <c r="F23" i="1"/>
  <c r="J23" i="1"/>
  <c r="C23" i="1"/>
  <c r="G23" i="1"/>
  <c r="D23" i="1"/>
  <c r="H23" i="1"/>
  <c r="I23" i="1"/>
  <c r="H22" i="1"/>
  <c r="I22" i="1"/>
  <c r="J22" i="1"/>
  <c r="D22" i="1"/>
  <c r="E22" i="1"/>
  <c r="B22" i="1"/>
  <c r="P2" i="1" l="1" a="1"/>
  <c r="L2" i="1" a="1"/>
  <c r="P2" i="1" l="1"/>
  <c r="P3" i="1"/>
  <c r="P4" i="1"/>
  <c r="P5" i="1"/>
  <c r="O2" i="1"/>
  <c r="O3" i="1"/>
  <c r="O4" i="1"/>
  <c r="O5" i="1"/>
  <c r="L2" i="1"/>
  <c r="L3" i="1"/>
  <c r="L4" i="1"/>
  <c r="L5" i="1"/>
  <c r="N3" i="1"/>
  <c r="M2" i="1"/>
  <c r="M3" i="1"/>
  <c r="M4" i="1"/>
  <c r="M5" i="1"/>
  <c r="N2" i="1"/>
  <c r="N4" i="1"/>
  <c r="N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164" fontId="0" fillId="3" borderId="0" xfId="0" applyNumberFormat="1" applyFill="1"/>
    <xf numFmtId="165" fontId="0" fillId="3" borderId="0" xfId="0" applyNumberFormat="1" applyFill="1"/>
    <xf numFmtId="165" fontId="0" fillId="0" borderId="0" xfId="0" applyNumberFormat="1"/>
    <xf numFmtId="165" fontId="2" fillId="2" borderId="0" xfId="0" applyNumberFormat="1" applyFont="1" applyFill="1"/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0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165" fontId="0" fillId="3" borderId="3" xfId="0" applyNumberFormat="1" applyFill="1" applyBorder="1"/>
    <xf numFmtId="165" fontId="0" fillId="3" borderId="9" xfId="0" applyNumberFormat="1" applyFill="1" applyBorder="1"/>
    <xf numFmtId="164" fontId="1" fillId="6" borderId="0" xfId="0" applyNumberFormat="1" applyFont="1" applyFill="1"/>
    <xf numFmtId="164" fontId="3" fillId="4" borderId="0" xfId="0" applyNumberFormat="1" applyFont="1" applyFill="1"/>
    <xf numFmtId="165" fontId="2" fillId="5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5"/>
  <sheetViews>
    <sheetView tabSelected="1" workbookViewId="0">
      <selection activeCell="N16" sqref="N16"/>
    </sheetView>
  </sheetViews>
  <sheetFormatPr defaultRowHeight="15" x14ac:dyDescent="0.25"/>
  <cols>
    <col min="1" max="1" width="3.140625" customWidth="1"/>
    <col min="2" max="16" width="9.7109375" customWidth="1"/>
  </cols>
  <sheetData>
    <row r="2" spans="2:16" x14ac:dyDescent="0.25">
      <c r="B2" s="23">
        <f ca="1">ROUND(10*RAND(),1)</f>
        <v>6.6</v>
      </c>
      <c r="C2" s="2">
        <f t="shared" ref="C2:E5" ca="1" si="0">ROUND(10*RAND(),1)</f>
        <v>6.8</v>
      </c>
      <c r="D2" s="2">
        <f t="shared" ca="1" si="0"/>
        <v>1.1000000000000001</v>
      </c>
      <c r="E2" s="2">
        <f t="shared" ca="1" si="0"/>
        <v>4.8</v>
      </c>
      <c r="F2" s="18">
        <v>1</v>
      </c>
      <c r="G2" s="19">
        <v>0</v>
      </c>
      <c r="H2" s="19">
        <v>0</v>
      </c>
      <c r="I2" s="20">
        <v>0</v>
      </c>
      <c r="J2" s="21">
        <f ca="1">ROUND(10*RAND(),1)</f>
        <v>2.2999999999999998</v>
      </c>
      <c r="L2" s="6">
        <f t="array" aca="1" ref="L2:O5" ca="1">MMULT(Step0,ResultMat)</f>
        <v>1.0000000000000036</v>
      </c>
      <c r="M2" s="7">
        <f ca="1"/>
        <v>2.2204460492503131E-16</v>
      </c>
      <c r="N2" s="7">
        <f ca="1"/>
        <v>4.4408920985006262E-16</v>
      </c>
      <c r="O2" s="8">
        <f ca="1"/>
        <v>-1.4432899320127035E-15</v>
      </c>
      <c r="P2" s="15">
        <f t="array" aca="1" ref="P2:P5" ca="1">MMULT(Step0,ResultVec)</f>
        <v>2.2999999999999932</v>
      </c>
    </row>
    <row r="3" spans="2:16" x14ac:dyDescent="0.25">
      <c r="B3" s="22">
        <f t="shared" ref="B3:E5" ca="1" si="1">ROUND(10*RAND(),1)</f>
        <v>9.6</v>
      </c>
      <c r="C3" s="1">
        <f t="shared" ca="1" si="0"/>
        <v>0.4</v>
      </c>
      <c r="D3" s="1">
        <f t="shared" ca="1" si="0"/>
        <v>9.5</v>
      </c>
      <c r="E3" s="1">
        <f t="shared" ca="1" si="0"/>
        <v>3.6</v>
      </c>
      <c r="F3" s="9">
        <v>0</v>
      </c>
      <c r="G3" s="10">
        <v>1</v>
      </c>
      <c r="H3" s="10">
        <v>0</v>
      </c>
      <c r="I3" s="11">
        <v>0</v>
      </c>
      <c r="J3" s="16">
        <f t="shared" ref="J3:J5" ca="1" si="2">ROUND(10*RAND(),1)</f>
        <v>0.8</v>
      </c>
      <c r="L3" s="9">
        <f ca="1"/>
        <v>6.2172489379008766E-15</v>
      </c>
      <c r="M3" s="10">
        <f ca="1"/>
        <v>1.0000000000000002</v>
      </c>
      <c r="N3" s="10">
        <f ca="1"/>
        <v>-1.3322676295501878E-15</v>
      </c>
      <c r="O3" s="11">
        <f ca="1"/>
        <v>-2.4424906541753444E-15</v>
      </c>
      <c r="P3" s="16">
        <f ca="1"/>
        <v>0.79999999999999449</v>
      </c>
    </row>
    <row r="4" spans="2:16" x14ac:dyDescent="0.25">
      <c r="B4" s="22">
        <f t="shared" ca="1" si="1"/>
        <v>4.7</v>
      </c>
      <c r="C4" s="1">
        <f t="shared" ca="1" si="0"/>
        <v>3.7</v>
      </c>
      <c r="D4" s="1">
        <f t="shared" ca="1" si="0"/>
        <v>2.5</v>
      </c>
      <c r="E4" s="1">
        <f t="shared" ca="1" si="0"/>
        <v>6.4</v>
      </c>
      <c r="F4" s="9">
        <v>0</v>
      </c>
      <c r="G4" s="10">
        <v>0</v>
      </c>
      <c r="H4" s="10">
        <v>1</v>
      </c>
      <c r="I4" s="11">
        <v>0</v>
      </c>
      <c r="J4" s="16">
        <f t="shared" ca="1" si="2"/>
        <v>2.8</v>
      </c>
      <c r="L4" s="9">
        <f ca="1"/>
        <v>3.1086244689504383E-15</v>
      </c>
      <c r="M4" s="10">
        <f ca="1"/>
        <v>1.6653345369377348E-16</v>
      </c>
      <c r="N4" s="10">
        <f ca="1"/>
        <v>0.99999999999999956</v>
      </c>
      <c r="O4" s="11">
        <f ca="1"/>
        <v>-1.1102230246251565E-15</v>
      </c>
      <c r="P4" s="16">
        <f ca="1"/>
        <v>2.7999999999999945</v>
      </c>
    </row>
    <row r="5" spans="2:16" x14ac:dyDescent="0.25">
      <c r="B5" s="22">
        <f t="shared" ca="1" si="1"/>
        <v>8.6999999999999993</v>
      </c>
      <c r="C5" s="1">
        <f t="shared" ca="1" si="0"/>
        <v>7.9</v>
      </c>
      <c r="D5" s="1">
        <f t="shared" ca="1" si="0"/>
        <v>0.8</v>
      </c>
      <c r="E5" s="1">
        <f t="shared" ca="1" si="0"/>
        <v>5.2</v>
      </c>
      <c r="F5" s="12">
        <v>0</v>
      </c>
      <c r="G5" s="13">
        <v>0</v>
      </c>
      <c r="H5" s="13">
        <v>0</v>
      </c>
      <c r="I5" s="14">
        <v>1</v>
      </c>
      <c r="J5" s="17">
        <f t="shared" ca="1" si="2"/>
        <v>5.3</v>
      </c>
      <c r="L5" s="12">
        <f ca="1"/>
        <v>4.2188474935755949E-15</v>
      </c>
      <c r="M5" s="13">
        <f ca="1"/>
        <v>3.8857805861880479E-16</v>
      </c>
      <c r="N5" s="13">
        <f ca="1"/>
        <v>-4.4408920985006262E-16</v>
      </c>
      <c r="O5" s="14">
        <f ca="1"/>
        <v>0.99999999999999778</v>
      </c>
      <c r="P5" s="17">
        <f ca="1"/>
        <v>5.2999999999999927</v>
      </c>
    </row>
    <row r="7" spans="2:16" x14ac:dyDescent="0.25">
      <c r="B7" s="1">
        <f t="array" aca="1" ref="B7:J7" ca="1">Rows0/Divv0</f>
        <v>1</v>
      </c>
      <c r="C7" s="22">
        <f ca="1"/>
        <v>1.0303030303030303</v>
      </c>
      <c r="D7" s="1">
        <f ca="1"/>
        <v>0.16666666666666669</v>
      </c>
      <c r="E7" s="1">
        <f ca="1"/>
        <v>0.72727272727272729</v>
      </c>
      <c r="F7" s="4">
        <f ca="1"/>
        <v>0.15151515151515152</v>
      </c>
      <c r="G7" s="4">
        <f ca="1"/>
        <v>0</v>
      </c>
      <c r="H7" s="4">
        <f ca="1"/>
        <v>0</v>
      </c>
      <c r="I7" s="4">
        <f ca="1"/>
        <v>0</v>
      </c>
      <c r="J7" s="1">
        <f ca="1"/>
        <v>0.34848484848484845</v>
      </c>
    </row>
    <row r="8" spans="2:16" x14ac:dyDescent="0.25">
      <c r="B8" s="2">
        <f t="array" aca="1" ref="B8:J8" ca="1">B3:J3-$B3*Rows0/Divv0</f>
        <v>0</v>
      </c>
      <c r="C8" s="23">
        <f ca="1"/>
        <v>-9.4909090909090921</v>
      </c>
      <c r="D8" s="2">
        <f ca="1"/>
        <v>7.9</v>
      </c>
      <c r="E8" s="2">
        <f ca="1"/>
        <v>-3.3818181818181823</v>
      </c>
      <c r="F8" s="3">
        <f ca="1"/>
        <v>-1.4545454545454546</v>
      </c>
      <c r="G8" s="3">
        <f ca="1"/>
        <v>1</v>
      </c>
      <c r="H8" s="3">
        <f ca="1"/>
        <v>0</v>
      </c>
      <c r="I8" s="3">
        <f ca="1"/>
        <v>0</v>
      </c>
      <c r="J8" s="2">
        <f ca="1"/>
        <v>-2.545454545454545</v>
      </c>
    </row>
    <row r="9" spans="2:16" x14ac:dyDescent="0.25">
      <c r="B9" s="1">
        <f t="array" aca="1" ref="B9:J9" ca="1">B4:J4-$B4*Rows0/Divv0</f>
        <v>0</v>
      </c>
      <c r="C9" s="22">
        <f ca="1"/>
        <v>-1.1424242424242426</v>
      </c>
      <c r="D9" s="1">
        <f ca="1"/>
        <v>1.7166666666666663</v>
      </c>
      <c r="E9" s="1">
        <f ca="1"/>
        <v>2.9818181818181824</v>
      </c>
      <c r="F9" s="4">
        <f ca="1"/>
        <v>-0.71212121212121215</v>
      </c>
      <c r="G9" s="4">
        <f ca="1"/>
        <v>0</v>
      </c>
      <c r="H9" s="4">
        <f ca="1"/>
        <v>1</v>
      </c>
      <c r="I9" s="4">
        <f ca="1"/>
        <v>0</v>
      </c>
      <c r="J9" s="1">
        <f ca="1"/>
        <v>1.1621212121212121</v>
      </c>
    </row>
    <row r="10" spans="2:16" x14ac:dyDescent="0.25">
      <c r="B10" s="1">
        <f t="array" aca="1" ref="B10:J10" ca="1">B5:J5-$B5*Rows0/Divv0</f>
        <v>0</v>
      </c>
      <c r="C10" s="22">
        <f ca="1"/>
        <v>-1.0636363636363626</v>
      </c>
      <c r="D10" s="1">
        <f ca="1"/>
        <v>-0.65000000000000013</v>
      </c>
      <c r="E10" s="1">
        <f ca="1"/>
        <v>-1.127272727272727</v>
      </c>
      <c r="F10" s="4">
        <f ca="1"/>
        <v>-1.3181818181818181</v>
      </c>
      <c r="G10" s="4">
        <f ca="1"/>
        <v>0</v>
      </c>
      <c r="H10" s="4">
        <f ca="1"/>
        <v>0</v>
      </c>
      <c r="I10" s="4">
        <f ca="1"/>
        <v>1</v>
      </c>
      <c r="J10" s="1">
        <f ca="1"/>
        <v>2.2681818181818181</v>
      </c>
    </row>
    <row r="12" spans="2:16" x14ac:dyDescent="0.25">
      <c r="B12" s="1">
        <f t="array" aca="1" ref="B12:J12" ca="1">B7:J7-$C7*Rows1/Divv1</f>
        <v>1</v>
      </c>
      <c r="C12" s="1">
        <f ca="1"/>
        <v>0</v>
      </c>
      <c r="D12" s="22">
        <f ca="1"/>
        <v>1.0242656449553</v>
      </c>
      <c r="E12" s="1">
        <f ca="1"/>
        <v>0.36015325670498088</v>
      </c>
      <c r="F12" s="4">
        <f ca="1"/>
        <v>-6.3856960408684438E-3</v>
      </c>
      <c r="G12" s="4">
        <f ca="1"/>
        <v>0.10855683269476371</v>
      </c>
      <c r="H12" s="4">
        <f ca="1"/>
        <v>0</v>
      </c>
      <c r="I12" s="4">
        <f ca="1"/>
        <v>0</v>
      </c>
      <c r="J12" s="1">
        <f ca="1"/>
        <v>7.2158365261813628E-2</v>
      </c>
    </row>
    <row r="13" spans="2:16" x14ac:dyDescent="0.25">
      <c r="B13" s="1">
        <f t="array" aca="1" ref="B13:J13" ca="1">Rows1/Divv1</f>
        <v>0</v>
      </c>
      <c r="C13" s="1">
        <f ca="1"/>
        <v>1</v>
      </c>
      <c r="D13" s="22">
        <f ca="1"/>
        <v>-0.83237547892720298</v>
      </c>
      <c r="E13" s="1">
        <f ca="1"/>
        <v>0.35632183908045978</v>
      </c>
      <c r="F13" s="4">
        <f ca="1"/>
        <v>0.1532567049808429</v>
      </c>
      <c r="G13" s="4">
        <f ca="1"/>
        <v>-0.10536398467432949</v>
      </c>
      <c r="H13" s="4">
        <f ca="1"/>
        <v>0</v>
      </c>
      <c r="I13" s="4">
        <f ca="1"/>
        <v>0</v>
      </c>
      <c r="J13" s="1">
        <f ca="1"/>
        <v>0.26819923371647503</v>
      </c>
    </row>
    <row r="14" spans="2:16" x14ac:dyDescent="0.25">
      <c r="B14" s="2">
        <f t="array" aca="1" ref="B14:J14" ca="1">B9:J9-$C9*Rows1/Divv1</f>
        <v>0</v>
      </c>
      <c r="C14" s="2">
        <f ca="1"/>
        <v>0</v>
      </c>
      <c r="D14" s="23">
        <f ca="1"/>
        <v>0.76574074074074028</v>
      </c>
      <c r="E14" s="2">
        <f ca="1"/>
        <v>3.3888888888888893</v>
      </c>
      <c r="F14" s="3">
        <f ca="1"/>
        <v>-0.53703703703703709</v>
      </c>
      <c r="G14" s="3">
        <f ca="1"/>
        <v>-0.12037037037037036</v>
      </c>
      <c r="H14" s="3">
        <f ca="1"/>
        <v>1</v>
      </c>
      <c r="I14" s="3">
        <f ca="1"/>
        <v>0</v>
      </c>
      <c r="J14" s="2">
        <f ca="1"/>
        <v>1.4685185185185183</v>
      </c>
    </row>
    <row r="15" spans="2:16" x14ac:dyDescent="0.25">
      <c r="B15" s="1">
        <f t="array" aca="1" ref="B15:J15" ca="1">B10:J10-$C10*Rows1/Divv1</f>
        <v>0</v>
      </c>
      <c r="C15" s="1">
        <f ca="1"/>
        <v>0</v>
      </c>
      <c r="D15" s="22">
        <f ca="1"/>
        <v>-1.5353448275862061</v>
      </c>
      <c r="E15" s="1">
        <f ca="1"/>
        <v>-0.74827586206896557</v>
      </c>
      <c r="F15" s="4">
        <f ca="1"/>
        <v>-1.1551724137931036</v>
      </c>
      <c r="G15" s="4">
        <f ca="1"/>
        <v>-0.11206896551724126</v>
      </c>
      <c r="H15" s="4">
        <f ca="1"/>
        <v>0</v>
      </c>
      <c r="I15" s="4">
        <f ca="1"/>
        <v>1</v>
      </c>
      <c r="J15" s="1">
        <f ca="1"/>
        <v>2.5534482758620687</v>
      </c>
    </row>
    <row r="17" spans="2:16" x14ac:dyDescent="0.25">
      <c r="B17" s="1">
        <f t="array" aca="1" ref="B17:J17" ca="1">B12:J12-$D12*Rows2/Divv2</f>
        <v>1</v>
      </c>
      <c r="C17" s="1">
        <f ca="1"/>
        <v>0</v>
      </c>
      <c r="D17" s="1">
        <f ca="1"/>
        <v>0</v>
      </c>
      <c r="E17" s="22">
        <f ca="1"/>
        <v>-4.1728724513196873</v>
      </c>
      <c r="F17" s="4">
        <f ca="1"/>
        <v>0.71196264020347788</v>
      </c>
      <c r="G17" s="4">
        <f ca="1"/>
        <v>0.26956594254263444</v>
      </c>
      <c r="H17" s="4">
        <f ca="1"/>
        <v>-1.3376141433515414</v>
      </c>
      <c r="I17" s="4">
        <f ca="1"/>
        <v>0</v>
      </c>
      <c r="J17" s="1">
        <f ca="1"/>
        <v>-1.8921527748822089</v>
      </c>
    </row>
    <row r="18" spans="2:16" x14ac:dyDescent="0.25">
      <c r="B18" s="1">
        <f t="array" aca="1" ref="B18:J18" ca="1">B13:J13-$D13*Rows2/Divv2</f>
        <v>0</v>
      </c>
      <c r="C18" s="1">
        <f ca="1"/>
        <v>1</v>
      </c>
      <c r="D18" s="1">
        <f ca="1"/>
        <v>0</v>
      </c>
      <c r="E18" s="22">
        <f ca="1"/>
        <v>4.0401117458199582</v>
      </c>
      <c r="F18" s="4">
        <f ca="1"/>
        <v>-0.43051328024017055</v>
      </c>
      <c r="G18" s="4">
        <f ca="1"/>
        <v>-0.23620898136179797</v>
      </c>
      <c r="H18" s="4">
        <f ca="1"/>
        <v>1.0870199724805076</v>
      </c>
      <c r="I18" s="4">
        <f ca="1"/>
        <v>0</v>
      </c>
      <c r="J18" s="1">
        <f ca="1"/>
        <v>1.8645081933035903</v>
      </c>
    </row>
    <row r="19" spans="2:16" x14ac:dyDescent="0.25">
      <c r="B19" s="1">
        <f t="array" aca="1" ref="B19:J19" ca="1">Rows2/Divv2</f>
        <v>0</v>
      </c>
      <c r="C19" s="1">
        <f ca="1"/>
        <v>0</v>
      </c>
      <c r="D19" s="1">
        <f ca="1"/>
        <v>1</v>
      </c>
      <c r="E19" s="22">
        <f ca="1"/>
        <v>4.4256348246674762</v>
      </c>
      <c r="F19" s="4">
        <f ca="1"/>
        <v>-0.70133010882708635</v>
      </c>
      <c r="G19" s="4">
        <f ca="1"/>
        <v>-0.15719467956469174</v>
      </c>
      <c r="H19" s="4">
        <f ca="1"/>
        <v>1.3059250302297469</v>
      </c>
      <c r="I19" s="4">
        <f ca="1"/>
        <v>0</v>
      </c>
      <c r="J19" s="1">
        <f ca="1"/>
        <v>1.9177750906892392</v>
      </c>
    </row>
    <row r="20" spans="2:16" x14ac:dyDescent="0.25">
      <c r="B20" s="2">
        <f t="array" aca="1" ref="B20:J20" ca="1">B15:J15-$D15*Rows2/Divv2</f>
        <v>0</v>
      </c>
      <c r="C20" s="2">
        <f ca="1"/>
        <v>0</v>
      </c>
      <c r="D20" s="2">
        <f ca="1"/>
        <v>-2.2204460492503131E-16</v>
      </c>
      <c r="E20" s="23">
        <f ca="1"/>
        <v>6.0465996747696309</v>
      </c>
      <c r="F20" s="3">
        <f ca="1"/>
        <v>-2.2319559688112416</v>
      </c>
      <c r="G20" s="3">
        <f ca="1"/>
        <v>-0.3534170037109618</v>
      </c>
      <c r="H20" s="3">
        <f ca="1"/>
        <v>2.0050452403786014</v>
      </c>
      <c r="I20" s="3">
        <f ca="1"/>
        <v>1</v>
      </c>
      <c r="J20" s="2">
        <f ca="1"/>
        <v>5.4978943418254591</v>
      </c>
    </row>
    <row r="22" spans="2:16" x14ac:dyDescent="0.25">
      <c r="B22" s="1">
        <f t="array" aca="1" ref="B22:J22" ca="1">B17:J17-$E17*Rows3/Divv3</f>
        <v>1</v>
      </c>
      <c r="C22" s="1">
        <f ca="1"/>
        <v>0</v>
      </c>
      <c r="D22" s="1">
        <f ca="1"/>
        <v>-1.5323716877141002E-16</v>
      </c>
      <c r="E22" s="1">
        <f ca="1"/>
        <v>0</v>
      </c>
      <c r="F22" s="5">
        <f ca="1"/>
        <v>-0.82835226003271367</v>
      </c>
      <c r="G22" s="5">
        <f ca="1"/>
        <v>2.5666204187687502E-2</v>
      </c>
      <c r="H22" s="5">
        <f ca="1"/>
        <v>4.6105384524147253E-2</v>
      </c>
      <c r="I22" s="5">
        <f ca="1"/>
        <v>0.69011885617823199</v>
      </c>
      <c r="J22" s="24">
        <f ca="1"/>
        <v>1.9020477796871504</v>
      </c>
      <c r="L22" s="5">
        <f t="array" aca="1" ref="L22:O25" ca="1">MINVERSE(Step0)</f>
        <v>-0.828352260032715</v>
      </c>
      <c r="M22" s="5">
        <f ca="1"/>
        <v>2.566620418768736E-2</v>
      </c>
      <c r="N22" s="5">
        <f ca="1"/>
        <v>4.6105384524148023E-2</v>
      </c>
      <c r="O22" s="5">
        <f ca="1"/>
        <v>0.69011885617823276</v>
      </c>
      <c r="P22" s="24">
        <f t="array" aca="1" ref="P22:P25" ca="1">MMULT(L22:O25,J2:J5)</f>
        <v>1.9020477796871536</v>
      </c>
    </row>
    <row r="23" spans="2:16" x14ac:dyDescent="0.25">
      <c r="B23" s="1">
        <f t="array" aca="1" ref="B23:J23" ca="1">B18:J18-$E18*Rows3/Divv3</f>
        <v>0</v>
      </c>
      <c r="C23" s="1">
        <f ca="1"/>
        <v>1</v>
      </c>
      <c r="D23" s="1">
        <f ca="1"/>
        <v>1.4836190002734871E-16</v>
      </c>
      <c r="E23" s="1">
        <f ca="1"/>
        <v>0</v>
      </c>
      <c r="F23" s="5">
        <f ca="1"/>
        <v>1.0607962177862247</v>
      </c>
      <c r="G23" s="5">
        <f ca="1"/>
        <v>-6.8958098301236115E-5</v>
      </c>
      <c r="H23" s="5">
        <f ca="1"/>
        <v>-0.25267626379506702</v>
      </c>
      <c r="I23" s="5">
        <f ca="1"/>
        <v>-0.66816259767914643</v>
      </c>
      <c r="J23" s="24">
        <f ca="1"/>
        <v>-1.8089791718959893</v>
      </c>
      <c r="L23" s="5">
        <f ca="1"/>
        <v>1.0607962177862258</v>
      </c>
      <c r="M23" s="5">
        <f ca="1"/>
        <v>-6.895809830111795E-5</v>
      </c>
      <c r="N23" s="5">
        <f ca="1"/>
        <v>-0.2526762637950678</v>
      </c>
      <c r="O23" s="5">
        <f ca="1"/>
        <v>-0.66816259767914743</v>
      </c>
      <c r="P23" s="24">
        <f ca="1"/>
        <v>-1.8089791718959929</v>
      </c>
    </row>
    <row r="24" spans="2:16" x14ac:dyDescent="0.25">
      <c r="B24" s="1">
        <f t="array" aca="1" ref="B24:J24" ca="1">B19:J19-$E19*Rows3/Divv3</f>
        <v>0</v>
      </c>
      <c r="C24" s="1">
        <f ca="1"/>
        <v>0</v>
      </c>
      <c r="D24" s="1">
        <f ca="1"/>
        <v>1.0000000000000002</v>
      </c>
      <c r="E24" s="1">
        <f ca="1"/>
        <v>0</v>
      </c>
      <c r="F24" s="5">
        <f ca="1"/>
        <v>0.93228590579220494</v>
      </c>
      <c r="G24" s="5">
        <f ca="1"/>
        <v>0.10147873745996971</v>
      </c>
      <c r="H24" s="5">
        <f ca="1"/>
        <v>-0.16161019917857078</v>
      </c>
      <c r="I24" s="5">
        <f ca="1"/>
        <v>-0.73192125536838826</v>
      </c>
      <c r="J24" s="24">
        <f ca="1"/>
        <v>-2.1062506378624093</v>
      </c>
      <c r="L24" s="5">
        <f ca="1"/>
        <v>0.93228590579220583</v>
      </c>
      <c r="M24" s="5">
        <f ca="1"/>
        <v>0.10147873745996985</v>
      </c>
      <c r="N24" s="5">
        <f ca="1"/>
        <v>-0.16161019917857139</v>
      </c>
      <c r="O24" s="5">
        <f ca="1"/>
        <v>-0.73192125536838903</v>
      </c>
      <c r="P24" s="24">
        <f ca="1"/>
        <v>-2.1062506378624124</v>
      </c>
    </row>
    <row r="25" spans="2:16" x14ac:dyDescent="0.25">
      <c r="B25" s="1">
        <f t="array" aca="1" ref="B25:J25" ca="1">Rows3/Divv3</f>
        <v>0</v>
      </c>
      <c r="C25" s="1">
        <f ca="1"/>
        <v>0</v>
      </c>
      <c r="D25" s="1">
        <f ca="1"/>
        <v>-3.6722226849504633E-17</v>
      </c>
      <c r="E25" s="1">
        <f ca="1"/>
        <v>1</v>
      </c>
      <c r="F25" s="5">
        <f ca="1"/>
        <v>-0.36912580439621656</v>
      </c>
      <c r="G25" s="5">
        <f ca="1"/>
        <v>-5.8448884120053245E-2</v>
      </c>
      <c r="H25" s="5">
        <f ca="1"/>
        <v>0.33159880730073166</v>
      </c>
      <c r="I25" s="5">
        <f ca="1"/>
        <v>0.16538220715564389</v>
      </c>
      <c r="J25" s="24">
        <f ca="1"/>
        <v>0.90925390095962044</v>
      </c>
      <c r="L25" s="5">
        <f ca="1"/>
        <v>-0.36912580439621717</v>
      </c>
      <c r="M25" s="5">
        <f ca="1"/>
        <v>-5.8448884120053293E-2</v>
      </c>
      <c r="N25" s="5">
        <f ca="1"/>
        <v>0.33159880730073182</v>
      </c>
      <c r="O25" s="5">
        <f ca="1"/>
        <v>0.16538220715564428</v>
      </c>
      <c r="P25" s="24">
        <f ca="1"/>
        <v>0.90925390095962166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14</vt:i4>
      </vt:variant>
    </vt:vector>
  </HeadingPairs>
  <TitlesOfParts>
    <vt:vector size="15" baseType="lpstr">
      <vt:lpstr>Arkusz1</vt:lpstr>
      <vt:lpstr>Divv0</vt:lpstr>
      <vt:lpstr>Divv1</vt:lpstr>
      <vt:lpstr>Divv2</vt:lpstr>
      <vt:lpstr>Divv3</vt:lpstr>
      <vt:lpstr>ResultMat</vt:lpstr>
      <vt:lpstr>ResultVec</vt:lpstr>
      <vt:lpstr>Rows0</vt:lpstr>
      <vt:lpstr>Rows1</vt:lpstr>
      <vt:lpstr>Rows2</vt:lpstr>
      <vt:lpstr>Rows3</vt:lpstr>
      <vt:lpstr>Step0</vt:lpstr>
      <vt:lpstr>Step1</vt:lpstr>
      <vt:lpstr>Step2</vt:lpstr>
      <vt:lpstr>Step3</vt:lpstr>
    </vt:vector>
  </TitlesOfParts>
  <Company>WSISiZ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</dc:creator>
  <cp:lastModifiedBy>Aleksy Barski</cp:lastModifiedBy>
  <dcterms:created xsi:type="dcterms:W3CDTF">2019-04-10T08:14:00Z</dcterms:created>
  <dcterms:modified xsi:type="dcterms:W3CDTF">2019-04-10T09:46:22Z</dcterms:modified>
</cp:coreProperties>
</file>