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Barski\Csharp\"/>
    </mc:Choice>
  </mc:AlternateContent>
  <xr:revisionPtr revIDLastSave="0" documentId="13_ncr:1_{CC2FF1C5-1913-4689-8436-C22CCDB7B33B}" xr6:coauthVersionLast="47" xr6:coauthVersionMax="47" xr10:uidLastSave="{00000000-0000-0000-0000-000000000000}"/>
  <bookViews>
    <workbookView xWindow="1170" yWindow="1170" windowWidth="17385" windowHeight="14805" xr2:uid="{00000000-000D-0000-FFFF-FFFF00000000}"/>
  </bookViews>
  <sheets>
    <sheet name="Arkusz1" sheetId="1" r:id="rId1"/>
  </sheets>
  <definedNames>
    <definedName name="Divv0">Arkusz1!$B$3</definedName>
    <definedName name="Divv1">Arkusz1!$C$9</definedName>
    <definedName name="Divv2">Arkusz1!$D$15</definedName>
    <definedName name="Divv3">Arkusz1!$E$21</definedName>
    <definedName name="ResultMat">Arkusz1!$F$23:$I$26</definedName>
    <definedName name="ResultVec">Arkusz1!$J$23:$J$26</definedName>
    <definedName name="Rows0">Arkusz1!$B$3:$J$3</definedName>
    <definedName name="Rows1">Arkusz1!$B$9:$J$9</definedName>
    <definedName name="Rows2">Arkusz1!$B$15:$J$15</definedName>
    <definedName name="Rows3">Arkusz1!$B$21:$J$21</definedName>
    <definedName name="Step0">Arkusz1!$B$3:$E$6</definedName>
    <definedName name="Step1">Arkusz1!$B$8:$E$11</definedName>
    <definedName name="Step2">Arkusz1!$B$13:$E$16</definedName>
    <definedName name="Step3">Arkusz1!$B$18:$E$21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J4" i="1"/>
  <c r="J3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L23" i="1" l="1" a="1"/>
  <c r="M24" i="1" s="1"/>
  <c r="B11" i="1" a="1"/>
  <c r="H11" i="1" s="1"/>
  <c r="B8" i="1" a="1"/>
  <c r="B10" i="1" a="1"/>
  <c r="C10" i="1" s="1"/>
  <c r="B9" i="1" a="1"/>
  <c r="I9" i="1" s="1"/>
  <c r="M23" i="1" l="1"/>
  <c r="N25" i="1"/>
  <c r="L25" i="1"/>
  <c r="O24" i="1"/>
  <c r="O23" i="1"/>
  <c r="N23" i="1"/>
  <c r="L23" i="1"/>
  <c r="M25" i="1"/>
  <c r="O25" i="1"/>
  <c r="N24" i="1"/>
  <c r="L24" i="1"/>
  <c r="M26" i="1"/>
  <c r="N26" i="1"/>
  <c r="L26" i="1"/>
  <c r="O26" i="1"/>
  <c r="G11" i="1"/>
  <c r="B11" i="1"/>
  <c r="F11" i="1"/>
  <c r="C11" i="1"/>
  <c r="E11" i="1"/>
  <c r="D11" i="1"/>
  <c r="J11" i="1"/>
  <c r="F10" i="1"/>
  <c r="I11" i="1"/>
  <c r="E8" i="1"/>
  <c r="I8" i="1"/>
  <c r="B8" i="1"/>
  <c r="F8" i="1"/>
  <c r="J8" i="1"/>
  <c r="C8" i="1"/>
  <c r="G8" i="1"/>
  <c r="D8" i="1"/>
  <c r="H8" i="1"/>
  <c r="H10" i="1"/>
  <c r="B10" i="1"/>
  <c r="D10" i="1"/>
  <c r="I10" i="1"/>
  <c r="G10" i="1"/>
  <c r="J10" i="1"/>
  <c r="E10" i="1"/>
  <c r="H9" i="1"/>
  <c r="J9" i="1"/>
  <c r="E9" i="1"/>
  <c r="D9" i="1"/>
  <c r="F9" i="1"/>
  <c r="G9" i="1"/>
  <c r="B9" i="1"/>
  <c r="C9" i="1"/>
  <c r="P23" i="1" l="1" a="1"/>
  <c r="B16" i="1" a="1"/>
  <c r="B15" i="1" a="1"/>
  <c r="B14" i="1" a="1"/>
  <c r="B13" i="1" a="1"/>
  <c r="P26" i="1" l="1"/>
  <c r="P24" i="1"/>
  <c r="P25" i="1"/>
  <c r="P23" i="1"/>
  <c r="I16" i="1"/>
  <c r="C16" i="1"/>
  <c r="G16" i="1"/>
  <c r="D16" i="1"/>
  <c r="H16" i="1"/>
  <c r="E16" i="1"/>
  <c r="B16" i="1"/>
  <c r="F16" i="1"/>
  <c r="J16" i="1"/>
  <c r="B15" i="1"/>
  <c r="F15" i="1"/>
  <c r="J15" i="1"/>
  <c r="H15" i="1"/>
  <c r="E15" i="1"/>
  <c r="I15" i="1"/>
  <c r="C15" i="1"/>
  <c r="G15" i="1"/>
  <c r="D15" i="1"/>
  <c r="B14" i="1"/>
  <c r="F14" i="1"/>
  <c r="J14" i="1"/>
  <c r="C14" i="1"/>
  <c r="G14" i="1"/>
  <c r="D14" i="1"/>
  <c r="H14" i="1"/>
  <c r="E14" i="1"/>
  <c r="I14" i="1"/>
  <c r="E13" i="1"/>
  <c r="I13" i="1"/>
  <c r="B13" i="1"/>
  <c r="F13" i="1"/>
  <c r="J13" i="1"/>
  <c r="C13" i="1"/>
  <c r="G13" i="1"/>
  <c r="D13" i="1"/>
  <c r="H13" i="1"/>
  <c r="B21" i="1" l="1" a="1"/>
  <c r="B20" i="1" a="1"/>
  <c r="B19" i="1" a="1"/>
  <c r="B18" i="1" a="1"/>
  <c r="B21" i="1" l="1"/>
  <c r="C21" i="1"/>
  <c r="G21" i="1"/>
  <c r="E21" i="1"/>
  <c r="I21" i="1"/>
  <c r="F21" i="1"/>
  <c r="J21" i="1"/>
  <c r="D21" i="1"/>
  <c r="H21" i="1"/>
  <c r="B20" i="1"/>
  <c r="F20" i="1"/>
  <c r="J20" i="1"/>
  <c r="C20" i="1"/>
  <c r="G20" i="1"/>
  <c r="D20" i="1"/>
  <c r="H20" i="1"/>
  <c r="E20" i="1"/>
  <c r="I20" i="1"/>
  <c r="E19" i="1"/>
  <c r="I19" i="1"/>
  <c r="B19" i="1"/>
  <c r="F19" i="1"/>
  <c r="J19" i="1"/>
  <c r="C19" i="1"/>
  <c r="G19" i="1"/>
  <c r="D19" i="1"/>
  <c r="H19" i="1"/>
  <c r="C18" i="1"/>
  <c r="G18" i="1"/>
  <c r="E18" i="1"/>
  <c r="D18" i="1"/>
  <c r="H18" i="1"/>
  <c r="I18" i="1"/>
  <c r="B18" i="1"/>
  <c r="F18" i="1"/>
  <c r="J18" i="1"/>
  <c r="B26" i="1" l="1" a="1"/>
  <c r="B25" i="1" a="1"/>
  <c r="B24" i="1" a="1"/>
  <c r="B23" i="1" a="1"/>
  <c r="C23" i="1" s="1"/>
  <c r="C26" i="1" l="1"/>
  <c r="G26" i="1"/>
  <c r="D26" i="1"/>
  <c r="H26" i="1"/>
  <c r="E26" i="1"/>
  <c r="I26" i="1"/>
  <c r="B26" i="1"/>
  <c r="F26" i="1"/>
  <c r="J26" i="1"/>
  <c r="B25" i="1"/>
  <c r="F25" i="1"/>
  <c r="J25" i="1"/>
  <c r="C25" i="1"/>
  <c r="G25" i="1"/>
  <c r="D25" i="1"/>
  <c r="H25" i="1"/>
  <c r="E25" i="1"/>
  <c r="I25" i="1"/>
  <c r="F23" i="1"/>
  <c r="G23" i="1"/>
  <c r="E24" i="1"/>
  <c r="B24" i="1"/>
  <c r="F24" i="1"/>
  <c r="J24" i="1"/>
  <c r="C24" i="1"/>
  <c r="G24" i="1"/>
  <c r="D24" i="1"/>
  <c r="H24" i="1"/>
  <c r="I24" i="1"/>
  <c r="H23" i="1"/>
  <c r="I23" i="1"/>
  <c r="J23" i="1"/>
  <c r="D23" i="1"/>
  <c r="E23" i="1"/>
  <c r="B23" i="1"/>
  <c r="P3" i="1" l="1" a="1"/>
  <c r="L3" i="1" a="1"/>
  <c r="P3" i="1" l="1"/>
  <c r="P4" i="1"/>
  <c r="P5" i="1"/>
  <c r="P6" i="1"/>
  <c r="O3" i="1"/>
  <c r="O4" i="1"/>
  <c r="O5" i="1"/>
  <c r="O6" i="1"/>
  <c r="L3" i="1"/>
  <c r="L4" i="1"/>
  <c r="L5" i="1"/>
  <c r="L6" i="1"/>
  <c r="N4" i="1"/>
  <c r="M3" i="1"/>
  <c r="M4" i="1"/>
  <c r="M5" i="1"/>
  <c r="M6" i="1"/>
  <c r="N3" i="1"/>
  <c r="N5" i="1"/>
  <c r="N6" i="1"/>
</calcChain>
</file>

<file path=xl/sharedStrings.xml><?xml version="1.0" encoding="utf-8"?>
<sst xmlns="http://schemas.openxmlformats.org/spreadsheetml/2006/main" count="6" uniqueCount="5">
  <si>
    <t>Y=M*X</t>
  </si>
  <si>
    <t>M'*Y=M'*M*X</t>
  </si>
  <si>
    <t>M'*Y=X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</si>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</sst>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165" fontId="0" fillId="0" borderId="0" xfId="0" applyNumberFormat="1"/>
    <xf numFmtId="165" fontId="2" fillId="2" borderId="0" xfId="0" applyNumberFormat="1" applyFont="1" applyFill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3" borderId="9" xfId="0" applyNumberFormat="1" applyFill="1" applyBorder="1"/>
    <xf numFmtId="164" fontId="1" fillId="6" borderId="0" xfId="0" applyNumberFormat="1" applyFont="1" applyFill="1"/>
    <xf numFmtId="164" fontId="3" fillId="4" borderId="0" xfId="0" applyNumberFormat="1" applyFont="1" applyFill="1"/>
    <xf numFmtId="165" fontId="2" fillId="5" borderId="0" xfId="0" applyNumberFormat="1" applyFont="1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"/>
  <sheetViews>
    <sheetView tabSelected="1" workbookViewId="0">
      <selection activeCell="F3" sqref="F3"/>
    </sheetView>
  </sheetViews>
  <sheetFormatPr defaultRowHeight="15" x14ac:dyDescent="0.25"/>
  <cols>
    <col min="1" max="1" width="3.140625" customWidth="1"/>
    <col min="2" max="16" width="9.7109375" customWidth="1"/>
  </cols>
  <sheetData>
    <row r="1" spans="2:16" x14ac:dyDescent="0.25">
      <c r="B1" s="26" t="s">
        <v>3</v>
      </c>
      <c r="C1" s="26"/>
      <c r="D1" s="26"/>
      <c r="E1" s="26"/>
      <c r="F1" s="27" t="s">
        <v>4</v>
      </c>
      <c r="G1" s="27"/>
      <c r="H1" s="27"/>
      <c r="I1" s="27"/>
      <c r="J1" s="27"/>
      <c r="L1" s="27" t="s">
        <v>4</v>
      </c>
      <c r="M1" s="27"/>
      <c r="N1" s="27"/>
      <c r="O1" s="27"/>
      <c r="P1" s="27"/>
    </row>
    <row r="2" spans="2:16" x14ac:dyDescent="0.25">
      <c r="B2" s="25">
        <v>0</v>
      </c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L2" s="25">
        <v>0</v>
      </c>
      <c r="M2" s="25">
        <v>1</v>
      </c>
      <c r="N2" s="25">
        <v>2</v>
      </c>
      <c r="O2" s="25">
        <v>3</v>
      </c>
      <c r="P2" s="25">
        <v>4</v>
      </c>
    </row>
    <row r="3" spans="2:16" x14ac:dyDescent="0.25">
      <c r="B3" s="23">
        <f ca="1">ROUND(10*RAND(),1)</f>
        <v>8.1</v>
      </c>
      <c r="C3" s="2">
        <f t="shared" ref="C3:E6" ca="1" si="0">ROUND(10*RAND(),1)</f>
        <v>0.2</v>
      </c>
      <c r="D3" s="2">
        <f t="shared" ca="1" si="0"/>
        <v>6</v>
      </c>
      <c r="E3" s="2">
        <f t="shared" ca="1" si="0"/>
        <v>9.1999999999999993</v>
      </c>
      <c r="F3" s="18">
        <v>1</v>
      </c>
      <c r="G3" s="19">
        <v>0</v>
      </c>
      <c r="H3" s="19">
        <v>0</v>
      </c>
      <c r="I3" s="20">
        <v>0</v>
      </c>
      <c r="J3" s="21">
        <f ca="1">ROUND(10*RAND(),1)</f>
        <v>2.2999999999999998</v>
      </c>
      <c r="L3" s="6">
        <f t="array" aca="1" ref="L3:O6" ca="1">MMULT(Step0,ResultMat)</f>
        <v>1</v>
      </c>
      <c r="M3" s="7">
        <f ca="1"/>
        <v>1.7763568394002505E-15</v>
      </c>
      <c r="N3" s="7">
        <f ca="1"/>
        <v>0</v>
      </c>
      <c r="O3" s="8">
        <f ca="1"/>
        <v>-3.5527136788005009E-15</v>
      </c>
      <c r="P3" s="15">
        <f t="array" aca="1" ref="P3:P6" ca="1">MMULT(Step0,ResultVec)</f>
        <v>2.3000000000000043</v>
      </c>
    </row>
    <row r="4" spans="2:16" x14ac:dyDescent="0.25">
      <c r="B4" s="22">
        <f t="shared" ref="B4:B6" ca="1" si="1">ROUND(10*RAND(),1)</f>
        <v>6.7</v>
      </c>
      <c r="C4" s="1">
        <f t="shared" ca="1" si="0"/>
        <v>8</v>
      </c>
      <c r="D4" s="1">
        <f t="shared" ca="1" si="0"/>
        <v>4.7</v>
      </c>
      <c r="E4" s="1">
        <f t="shared" ca="1" si="0"/>
        <v>8.1999999999999993</v>
      </c>
      <c r="F4" s="9">
        <v>0</v>
      </c>
      <c r="G4" s="10">
        <v>1</v>
      </c>
      <c r="H4" s="10">
        <v>0</v>
      </c>
      <c r="I4" s="11">
        <v>0</v>
      </c>
      <c r="J4" s="16">
        <f t="shared" ref="J4:J6" ca="1" si="2">ROUND(10*RAND(),1)</f>
        <v>9.8000000000000007</v>
      </c>
      <c r="L4" s="9">
        <f ca="1"/>
        <v>4.4408920985006262E-16</v>
      </c>
      <c r="M4" s="10">
        <f ca="1"/>
        <v>1.0000000000000018</v>
      </c>
      <c r="N4" s="10">
        <f ca="1"/>
        <v>0</v>
      </c>
      <c r="O4" s="11">
        <f ca="1"/>
        <v>0</v>
      </c>
      <c r="P4" s="16">
        <f ca="1"/>
        <v>9.7999999999999972</v>
      </c>
    </row>
    <row r="5" spans="2:16" x14ac:dyDescent="0.25">
      <c r="B5" s="22">
        <f t="shared" ca="1" si="1"/>
        <v>10</v>
      </c>
      <c r="C5" s="1">
        <f t="shared" ca="1" si="0"/>
        <v>8.4</v>
      </c>
      <c r="D5" s="1">
        <f t="shared" ca="1" si="0"/>
        <v>1.5</v>
      </c>
      <c r="E5" s="1">
        <f t="shared" ca="1" si="0"/>
        <v>7</v>
      </c>
      <c r="F5" s="9">
        <v>0</v>
      </c>
      <c r="G5" s="10">
        <v>0</v>
      </c>
      <c r="H5" s="10">
        <v>1</v>
      </c>
      <c r="I5" s="11">
        <v>0</v>
      </c>
      <c r="J5" s="16">
        <f t="shared" ca="1" si="2"/>
        <v>0.2</v>
      </c>
      <c r="L5" s="9">
        <f ca="1"/>
        <v>-1.3322676295501878E-15</v>
      </c>
      <c r="M5" s="10">
        <f ca="1"/>
        <v>3.5527136788005009E-15</v>
      </c>
      <c r="N5" s="10">
        <f ca="1"/>
        <v>1.0000000000000018</v>
      </c>
      <c r="O5" s="11">
        <f ca="1"/>
        <v>-7.1054273576010019E-15</v>
      </c>
      <c r="P5" s="16">
        <f ca="1"/>
        <v>0.20000000000001705</v>
      </c>
    </row>
    <row r="6" spans="2:16" x14ac:dyDescent="0.25">
      <c r="B6" s="22">
        <f t="shared" ca="1" si="1"/>
        <v>7.6</v>
      </c>
      <c r="C6" s="1">
        <f t="shared" ca="1" si="0"/>
        <v>9.1</v>
      </c>
      <c r="D6" s="1">
        <f t="shared" ca="1" si="0"/>
        <v>2.4</v>
      </c>
      <c r="E6" s="1">
        <f t="shared" ca="1" si="0"/>
        <v>6.3</v>
      </c>
      <c r="F6" s="12">
        <v>0</v>
      </c>
      <c r="G6" s="13">
        <v>0</v>
      </c>
      <c r="H6" s="13">
        <v>0</v>
      </c>
      <c r="I6" s="14">
        <v>1</v>
      </c>
      <c r="J6" s="17">
        <f t="shared" ca="1" si="2"/>
        <v>2.6</v>
      </c>
      <c r="L6" s="12">
        <f ca="1"/>
        <v>-4.4408920985006262E-16</v>
      </c>
      <c r="M6" s="13">
        <f ca="1"/>
        <v>1.7763568394002505E-15</v>
      </c>
      <c r="N6" s="13">
        <f ca="1"/>
        <v>8.8817841970012523E-16</v>
      </c>
      <c r="O6" s="14">
        <f ca="1"/>
        <v>0.99999999999999645</v>
      </c>
      <c r="P6" s="17">
        <f ca="1"/>
        <v>2.6000000000000014</v>
      </c>
    </row>
    <row r="8" spans="2:16" x14ac:dyDescent="0.25">
      <c r="B8" s="1">
        <f t="array" aca="1" ref="B8:J8" ca="1">Rows0/Divv0</f>
        <v>1</v>
      </c>
      <c r="C8" s="22">
        <f ca="1"/>
        <v>2.469135802469136E-2</v>
      </c>
      <c r="D8" s="1">
        <f ca="1"/>
        <v>0.74074074074074081</v>
      </c>
      <c r="E8" s="1">
        <f ca="1"/>
        <v>1.1358024691358024</v>
      </c>
      <c r="F8" s="4">
        <f ca="1"/>
        <v>0.1234567901234568</v>
      </c>
      <c r="G8" s="4">
        <f ca="1"/>
        <v>0</v>
      </c>
      <c r="H8" s="4">
        <f ca="1"/>
        <v>0</v>
      </c>
      <c r="I8" s="4">
        <f ca="1"/>
        <v>0</v>
      </c>
      <c r="J8" s="1">
        <f ca="1"/>
        <v>0.2839506172839506</v>
      </c>
    </row>
    <row r="9" spans="2:16" x14ac:dyDescent="0.25">
      <c r="B9" s="2">
        <f t="array" aca="1" ref="B9:J9" ca="1">B4:J4-$B4*Rows0/Divv0</f>
        <v>0</v>
      </c>
      <c r="C9" s="23">
        <f ca="1"/>
        <v>7.8345679012345677</v>
      </c>
      <c r="D9" s="2">
        <f ca="1"/>
        <v>-0.26296296296296351</v>
      </c>
      <c r="E9" s="2">
        <f ca="1"/>
        <v>0.59012345679012324</v>
      </c>
      <c r="F9" s="3">
        <f ca="1"/>
        <v>-0.8271604938271605</v>
      </c>
      <c r="G9" s="3">
        <f ca="1"/>
        <v>1</v>
      </c>
      <c r="H9" s="3">
        <f ca="1"/>
        <v>0</v>
      </c>
      <c r="I9" s="3">
        <f ca="1"/>
        <v>0</v>
      </c>
      <c r="J9" s="2">
        <f ca="1"/>
        <v>7.8975308641975319</v>
      </c>
      <c r="M9" t="s">
        <v>0</v>
      </c>
    </row>
    <row r="10" spans="2:16" x14ac:dyDescent="0.25">
      <c r="B10" s="1">
        <f t="array" aca="1" ref="B10:J10" ca="1">B5:J5-$B5*Rows0/Divv0</f>
        <v>0</v>
      </c>
      <c r="C10" s="22">
        <f ca="1"/>
        <v>8.1530864197530875</v>
      </c>
      <c r="D10" s="1">
        <f ca="1"/>
        <v>-5.9074074074074074</v>
      </c>
      <c r="E10" s="1">
        <f ca="1"/>
        <v>-4.3580246913580254</v>
      </c>
      <c r="F10" s="4">
        <f ca="1"/>
        <v>-1.2345679012345681</v>
      </c>
      <c r="G10" s="4">
        <f ca="1"/>
        <v>0</v>
      </c>
      <c r="H10" s="4">
        <f ca="1"/>
        <v>1</v>
      </c>
      <c r="I10" s="4">
        <f ca="1"/>
        <v>0</v>
      </c>
      <c r="J10" s="1">
        <f ca="1"/>
        <v>-2.6395061728395062</v>
      </c>
      <c r="M10" t="s">
        <v>1</v>
      </c>
    </row>
    <row r="11" spans="2:16" x14ac:dyDescent="0.25">
      <c r="B11" s="1">
        <f t="array" aca="1" ref="B11:J11" ca="1">B6:J6-$B6*Rows0/Divv0</f>
        <v>0</v>
      </c>
      <c r="C11" s="22">
        <f ca="1"/>
        <v>8.9123456790123452</v>
      </c>
      <c r="D11" s="1">
        <f ca="1"/>
        <v>-3.229629629629629</v>
      </c>
      <c r="E11" s="1">
        <f ca="1"/>
        <v>-2.3320987654320975</v>
      </c>
      <c r="F11" s="4">
        <f ca="1"/>
        <v>-0.93827160493827155</v>
      </c>
      <c r="G11" s="4">
        <f ca="1"/>
        <v>0</v>
      </c>
      <c r="H11" s="4">
        <f ca="1"/>
        <v>0</v>
      </c>
      <c r="I11" s="4">
        <f ca="1"/>
        <v>1</v>
      </c>
      <c r="J11" s="1">
        <f ca="1"/>
        <v>0.44197530864197576</v>
      </c>
      <c r="M11" t="s">
        <v>2</v>
      </c>
    </row>
    <row r="13" spans="2:16" x14ac:dyDescent="0.25">
      <c r="B13" s="1">
        <f t="array" aca="1" ref="B13:J13" ca="1">B8:J8-$C8*Rows1/Divv1</f>
        <v>1</v>
      </c>
      <c r="C13" s="1">
        <f ca="1"/>
        <v>0</v>
      </c>
      <c r="D13" s="22">
        <f ca="1"/>
        <v>0.74156949259375993</v>
      </c>
      <c r="E13" s="1">
        <f ca="1"/>
        <v>1.1339426410337219</v>
      </c>
      <c r="F13" s="4">
        <f ca="1"/>
        <v>0.12606366214938544</v>
      </c>
      <c r="G13" s="4">
        <f ca="1"/>
        <v>-3.1515915537346363E-3</v>
      </c>
      <c r="H13" s="4">
        <f ca="1"/>
        <v>0</v>
      </c>
      <c r="I13" s="4">
        <f ca="1"/>
        <v>0</v>
      </c>
      <c r="J13" s="1">
        <f ca="1"/>
        <v>0.25906082571698708</v>
      </c>
    </row>
    <row r="14" spans="2:16" x14ac:dyDescent="0.25">
      <c r="B14" s="1">
        <f t="array" aca="1" ref="B14:J14" ca="1">Rows1/Divv1</f>
        <v>0</v>
      </c>
      <c r="C14" s="1">
        <f ca="1"/>
        <v>1</v>
      </c>
      <c r="D14" s="22">
        <f ca="1"/>
        <v>-3.3564450047273944E-2</v>
      </c>
      <c r="E14" s="1">
        <f ca="1"/>
        <v>7.532303813425778E-2</v>
      </c>
      <c r="F14" s="4">
        <f ca="1"/>
        <v>-0.10557831705011031</v>
      </c>
      <c r="G14" s="4">
        <f ca="1"/>
        <v>0.12763945792625275</v>
      </c>
      <c r="H14" s="4">
        <f ca="1"/>
        <v>0</v>
      </c>
      <c r="I14" s="4">
        <f ca="1"/>
        <v>0</v>
      </c>
      <c r="J14" s="1">
        <f ca="1"/>
        <v>1.0080365584620234</v>
      </c>
    </row>
    <row r="15" spans="2:16" x14ac:dyDescent="0.25">
      <c r="B15" s="2">
        <f t="array" aca="1" ref="B15:J15" ca="1">B10:J10-$C10*Rows1/Divv1</f>
        <v>0</v>
      </c>
      <c r="C15" s="2">
        <f ca="1"/>
        <v>0</v>
      </c>
      <c r="D15" s="23">
        <f ca="1"/>
        <v>-5.6337535455404977</v>
      </c>
      <c r="E15" s="2">
        <f ca="1"/>
        <v>-4.9721399306649863</v>
      </c>
      <c r="F15" s="3">
        <f ca="1"/>
        <v>-0.37377875827292784</v>
      </c>
      <c r="G15" s="3">
        <f ca="1"/>
        <v>-1.0406555310431769</v>
      </c>
      <c r="H15" s="3">
        <f ca="1"/>
        <v>1</v>
      </c>
      <c r="I15" s="3">
        <f ca="1"/>
        <v>0</v>
      </c>
      <c r="J15" s="2">
        <f ca="1"/>
        <v>-10.85811534825087</v>
      </c>
    </row>
    <row r="16" spans="2:16" x14ac:dyDescent="0.25">
      <c r="B16" s="1">
        <f t="array" aca="1" ref="B16:J16" ca="1">B11:J11-$C11*Rows1/Divv1</f>
        <v>0</v>
      </c>
      <c r="C16" s="1">
        <f ca="1"/>
        <v>0</v>
      </c>
      <c r="D16" s="22">
        <f ca="1"/>
        <v>-2.9304916482823815</v>
      </c>
      <c r="E16" s="1">
        <f ca="1"/>
        <v>-3.0034037188780318</v>
      </c>
      <c r="F16" s="4">
        <f ca="1"/>
        <v>2.6788528206744822E-3</v>
      </c>
      <c r="G16" s="4">
        <f ca="1"/>
        <v>-1.1375669713205168</v>
      </c>
      <c r="H16" s="4">
        <f ca="1"/>
        <v>0</v>
      </c>
      <c r="I16" s="4">
        <f ca="1"/>
        <v>1</v>
      </c>
      <c r="J16" s="1">
        <f ca="1"/>
        <v>-8.5419949574535146</v>
      </c>
    </row>
    <row r="18" spans="2:16" x14ac:dyDescent="0.25">
      <c r="B18" s="1">
        <f t="array" aca="1" ref="B18:J18" ca="1">B13:J13-$D13*Rows2/Divv2</f>
        <v>1</v>
      </c>
      <c r="C18" s="1">
        <f ca="1"/>
        <v>0</v>
      </c>
      <c r="D18" s="1">
        <f ca="1"/>
        <v>0</v>
      </c>
      <c r="E18" s="22">
        <f ca="1"/>
        <v>0.47946117398284815</v>
      </c>
      <c r="F18" s="4">
        <f ca="1"/>
        <v>7.6863262828724702E-2</v>
      </c>
      <c r="G18" s="4">
        <f ca="1"/>
        <v>-0.14013280450215096</v>
      </c>
      <c r="H18" s="4">
        <f ca="1"/>
        <v>0.13162973612517415</v>
      </c>
      <c r="I18" s="4">
        <f ca="1"/>
        <v>0</v>
      </c>
      <c r="J18" s="1">
        <f ca="1"/>
        <v>-1.1701900323899781</v>
      </c>
    </row>
    <row r="19" spans="2:16" x14ac:dyDescent="0.25">
      <c r="B19" s="1">
        <f t="array" aca="1" ref="B19:J19" ca="1">B14:J14-$D14*Rows2/Divv2</f>
        <v>0</v>
      </c>
      <c r="C19" s="1">
        <f ca="1"/>
        <v>1</v>
      </c>
      <c r="D19" s="1">
        <f ca="1"/>
        <v>0</v>
      </c>
      <c r="E19" s="22">
        <f ca="1"/>
        <v>0.10494576496847716</v>
      </c>
      <c r="F19" s="4">
        <f ca="1"/>
        <v>-0.10335143964779396</v>
      </c>
      <c r="G19" s="4">
        <f ca="1"/>
        <v>0.13383941507840166</v>
      </c>
      <c r="H19" s="4">
        <f ca="1"/>
        <v>-5.9577419878160112E-3</v>
      </c>
      <c r="I19" s="4">
        <f ca="1"/>
        <v>0</v>
      </c>
      <c r="J19" s="1">
        <f ca="1"/>
        <v>1.0727264081808472</v>
      </c>
    </row>
    <row r="20" spans="2:16" x14ac:dyDescent="0.25">
      <c r="B20" s="1">
        <f t="array" aca="1" ref="B20:J20" ca="1">Rows2/Divv2</f>
        <v>0</v>
      </c>
      <c r="C20" s="1">
        <f ca="1"/>
        <v>0</v>
      </c>
      <c r="D20" s="1">
        <f ca="1"/>
        <v>1</v>
      </c>
      <c r="E20" s="22">
        <f ca="1"/>
        <v>0.88256255629087221</v>
      </c>
      <c r="F20" s="4">
        <f ca="1"/>
        <v>6.6346309836148115E-2</v>
      </c>
      <c r="G20" s="4">
        <f ca="1"/>
        <v>0.18471797224195707</v>
      </c>
      <c r="H20" s="4">
        <f ca="1"/>
        <v>-0.17750155236939119</v>
      </c>
      <c r="I20" s="4">
        <f ca="1"/>
        <v>0</v>
      </c>
      <c r="J20" s="1">
        <f ca="1"/>
        <v>1.9273323301204421</v>
      </c>
    </row>
    <row r="21" spans="2:16" x14ac:dyDescent="0.25">
      <c r="B21" s="2">
        <f t="array" aca="1" ref="B21:J21" ca="1">B16:J16-$D16*Rows2/Divv2</f>
        <v>0</v>
      </c>
      <c r="C21" s="2">
        <f ca="1"/>
        <v>0</v>
      </c>
      <c r="D21" s="2">
        <f ca="1"/>
        <v>0</v>
      </c>
      <c r="E21" s="23">
        <f ca="1"/>
        <v>-0.4170615185808817</v>
      </c>
      <c r="F21" s="3">
        <f ca="1"/>
        <v>0.19710615968986175</v>
      </c>
      <c r="G21" s="3">
        <f ca="1"/>
        <v>-0.59625249637780475</v>
      </c>
      <c r="H21" s="3">
        <f ca="1"/>
        <v>-0.52016681677565868</v>
      </c>
      <c r="I21" s="3">
        <f ca="1"/>
        <v>1</v>
      </c>
      <c r="J21" s="2">
        <f ca="1"/>
        <v>-2.8939636605709369</v>
      </c>
    </row>
    <row r="23" spans="2:16" x14ac:dyDescent="0.25">
      <c r="B23" s="1">
        <f t="array" aca="1" ref="B23:J23" ca="1">B18:J18-$E18*Rows3/Divv3</f>
        <v>1</v>
      </c>
      <c r="C23" s="1">
        <f ca="1"/>
        <v>0</v>
      </c>
      <c r="D23" s="1">
        <f ca="1"/>
        <v>0</v>
      </c>
      <c r="E23" s="1">
        <f ca="1"/>
        <v>0</v>
      </c>
      <c r="F23" s="5">
        <f ca="1"/>
        <v>0.30345993145861733</v>
      </c>
      <c r="G23" s="5">
        <f ca="1"/>
        <v>-0.82559504248626947</v>
      </c>
      <c r="H23" s="5">
        <f ca="1"/>
        <v>-0.46636308154546813</v>
      </c>
      <c r="I23" s="5">
        <f ca="1"/>
        <v>1.1496173888549852</v>
      </c>
      <c r="J23" s="24">
        <f ca="1"/>
        <v>-4.4971409792967538</v>
      </c>
      <c r="L23" s="5">
        <f t="array" aca="1" ref="L23:O26" ca="1">MINVERSE(Step0)</f>
        <v>0.30345993145861738</v>
      </c>
      <c r="M23" s="5">
        <f ca="1"/>
        <v>-0.82559504248626925</v>
      </c>
      <c r="N23" s="5">
        <f ca="1"/>
        <v>-0.46636308154546829</v>
      </c>
      <c r="O23" s="5">
        <f ca="1"/>
        <v>1.1496173888549848</v>
      </c>
      <c r="P23" s="24">
        <f t="array" aca="1" ref="P23:P26" ca="1">MMULT(L23:O26,J3:J6)</f>
        <v>-4.4971409792967521</v>
      </c>
    </row>
    <row r="24" spans="2:16" x14ac:dyDescent="0.25">
      <c r="B24" s="1">
        <f t="array" aca="1" ref="B24:J24" ca="1">B19:J19-$E19*Rows3/Divv3</f>
        <v>0</v>
      </c>
      <c r="C24" s="1">
        <f ca="1"/>
        <v>1</v>
      </c>
      <c r="D24" s="1">
        <f ca="1"/>
        <v>0</v>
      </c>
      <c r="E24" s="1">
        <f ca="1"/>
        <v>0</v>
      </c>
      <c r="F24" s="5">
        <f ca="1"/>
        <v>-5.3753344913384224E-2</v>
      </c>
      <c r="G24" s="5">
        <f ca="1"/>
        <v>-1.6196422703159852E-2</v>
      </c>
      <c r="H24" s="5">
        <f ca="1"/>
        <v>-0.1368480353035072</v>
      </c>
      <c r="I24" s="5">
        <f ca="1"/>
        <v>0.25163137880850733</v>
      </c>
      <c r="J24" s="24">
        <f ca="1"/>
        <v>0.34451434204966724</v>
      </c>
      <c r="L24" s="5">
        <f ca="1"/>
        <v>-5.375334491338437E-2</v>
      </c>
      <c r="M24" s="5">
        <f ca="1"/>
        <v>-1.6196422703159429E-2</v>
      </c>
      <c r="N24" s="5">
        <f ca="1"/>
        <v>-0.13684803530350703</v>
      </c>
      <c r="O24" s="5">
        <f ca="1"/>
        <v>0.25163137880850694</v>
      </c>
      <c r="P24" s="24">
        <f ca="1"/>
        <v>0.34451434204967019</v>
      </c>
    </row>
    <row r="25" spans="2:16" x14ac:dyDescent="0.25">
      <c r="B25" s="1">
        <f t="array" aca="1" ref="B25:J25" ca="1">B20:J20-$E20*Rows3/Divv3</f>
        <v>0</v>
      </c>
      <c r="C25" s="1">
        <f ca="1"/>
        <v>0</v>
      </c>
      <c r="D25" s="1">
        <f ca="1"/>
        <v>1</v>
      </c>
      <c r="E25" s="1">
        <f ca="1"/>
        <v>0</v>
      </c>
      <c r="F25" s="5">
        <f ca="1"/>
        <v>0.48345148115112069</v>
      </c>
      <c r="G25" s="5">
        <f ca="1"/>
        <v>-1.0770386366837266</v>
      </c>
      <c r="H25" s="5">
        <f ca="1"/>
        <v>-1.2782498474250059</v>
      </c>
      <c r="I25" s="5">
        <f ca="1"/>
        <v>2.1161447819351253</v>
      </c>
      <c r="J25" s="24">
        <f ca="1"/>
        <v>-4.196713769306621</v>
      </c>
      <c r="L25" s="5">
        <f ca="1"/>
        <v>0.48345148115112008</v>
      </c>
      <c r="M25" s="5">
        <f ca="1"/>
        <v>-1.0770386366837248</v>
      </c>
      <c r="N25" s="5">
        <f ca="1"/>
        <v>-1.2782498474250046</v>
      </c>
      <c r="O25" s="5">
        <f ca="1"/>
        <v>2.1161447819351222</v>
      </c>
      <c r="P25" s="24">
        <f ca="1"/>
        <v>-4.1967137693066103</v>
      </c>
    </row>
    <row r="26" spans="2:16" x14ac:dyDescent="0.25">
      <c r="B26" s="1">
        <f t="array" aca="1" ref="B26:J26" ca="1">Rows3/Divv3</f>
        <v>0</v>
      </c>
      <c r="C26" s="1">
        <f ca="1"/>
        <v>0</v>
      </c>
      <c r="D26" s="1">
        <f ca="1"/>
        <v>0</v>
      </c>
      <c r="E26" s="1">
        <f ca="1"/>
        <v>1</v>
      </c>
      <c r="F26" s="5">
        <f ca="1"/>
        <v>-0.47260691986291825</v>
      </c>
      <c r="G26" s="5">
        <f ca="1"/>
        <v>1.4296511900849758</v>
      </c>
      <c r="H26" s="5">
        <f ca="1"/>
        <v>1.2472184404488076</v>
      </c>
      <c r="I26" s="5">
        <f ca="1"/>
        <v>-2.3977278062062868</v>
      </c>
      <c r="J26" s="24">
        <f ca="1"/>
        <v>6.9389371391014683</v>
      </c>
      <c r="L26" s="5">
        <f ca="1"/>
        <v>-0.47260691986291792</v>
      </c>
      <c r="M26" s="5">
        <f ca="1"/>
        <v>1.4296511900849742</v>
      </c>
      <c r="N26" s="5">
        <f ca="1"/>
        <v>1.2472184404488069</v>
      </c>
      <c r="O26" s="5">
        <f ca="1"/>
        <v>-2.3977278062062841</v>
      </c>
      <c r="P26" s="24">
        <f ca="1"/>
        <v>6.9389371391014603</v>
      </c>
    </row>
  </sheetData>
  <mergeCells count="3">
    <mergeCell ref="B1:E1"/>
    <mergeCell ref="F1:J1"/>
    <mergeCell ref="L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14</vt:i4>
      </vt:variant>
    </vt:vector>
  </HeadingPairs>
  <TitlesOfParts>
    <vt:vector size="15" baseType="lpstr">
      <vt:lpstr>Arkusz1</vt:lpstr>
      <vt:lpstr>Divv0</vt:lpstr>
      <vt:lpstr>Divv1</vt:lpstr>
      <vt:lpstr>Divv2</vt:lpstr>
      <vt:lpstr>Divv3</vt:lpstr>
      <vt:lpstr>ResultMat</vt:lpstr>
      <vt:lpstr>ResultVec</vt:lpstr>
      <vt:lpstr>Rows0</vt:lpstr>
      <vt:lpstr>Rows1</vt:lpstr>
      <vt:lpstr>Rows2</vt:lpstr>
      <vt:lpstr>Rows3</vt:lpstr>
      <vt:lpstr>Step0</vt:lpstr>
      <vt:lpstr>Step1</vt:lpstr>
      <vt:lpstr>Step2</vt:lpstr>
      <vt:lpstr>Step3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2019-04-10T08:14:00Z</dcterms:created>
  <dcterms:modified xsi:type="dcterms:W3CDTF">2023-05-06T16:03:11Z</dcterms:modified>
</cp:coreProperties>
</file>