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Barski\Java\"/>
    </mc:Choice>
  </mc:AlternateContent>
  <bookViews>
    <workbookView xWindow="0" yWindow="0" windowWidth="18855" windowHeight="9570"/>
  </bookViews>
  <sheets>
    <sheet name="Arkusz1" sheetId="1" r:id="rId1"/>
  </sheets>
  <definedNames>
    <definedName name="Divv0">Arkusz1!$B$2</definedName>
    <definedName name="Divv1">Arkusz1!$C$8</definedName>
    <definedName name="Divv2">Arkusz1!$D$14</definedName>
    <definedName name="Divv3">Arkusz1!$E$20</definedName>
    <definedName name="ResultMat">Arkusz1!$F$22:$I$25</definedName>
    <definedName name="ResultVec">Arkusz1!$J$22:$J$25</definedName>
    <definedName name="Rows0">Arkusz1!$B$2:$J$2</definedName>
    <definedName name="Rows1">Arkusz1!$B$8:$J$8</definedName>
    <definedName name="Rows2">Arkusz1!$B$14:$J$14</definedName>
    <definedName name="Rows3">Arkusz1!$B$20:$J$20</definedName>
    <definedName name="Step0">Arkusz1!$B$2:$E$5</definedName>
    <definedName name="Step1">Arkusz1!$B$7:$E$10</definedName>
    <definedName name="Step2">Arkusz1!$B$12:$E$15</definedName>
    <definedName name="Step3">Arkusz1!$B$17:$E$20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J4" i="1"/>
  <c r="J3" i="1"/>
  <c r="J2" i="1"/>
  <c r="E5" i="1"/>
  <c r="D5" i="1"/>
  <c r="C5" i="1"/>
  <c r="B5" i="1"/>
  <c r="E4" i="1"/>
  <c r="D4" i="1"/>
  <c r="C4" i="1"/>
  <c r="B4" i="1"/>
  <c r="E3" i="1"/>
  <c r="D3" i="1"/>
  <c r="C3" i="1"/>
  <c r="B3" i="1"/>
  <c r="E2" i="1"/>
  <c r="D2" i="1"/>
  <c r="C2" i="1"/>
  <c r="B2" i="1"/>
  <c r="L22" i="1" l="1" a="1"/>
  <c r="M23" i="1" s="1"/>
  <c r="B10" i="1" a="1"/>
  <c r="H10" i="1" s="1"/>
  <c r="B7" i="1" a="1"/>
  <c r="B9" i="1" a="1"/>
  <c r="C9" i="1" s="1"/>
  <c r="B8" i="1" a="1"/>
  <c r="I8" i="1" s="1"/>
  <c r="M22" i="1" l="1"/>
  <c r="N24" i="1"/>
  <c r="L24" i="1"/>
  <c r="O23" i="1"/>
  <c r="O22" i="1"/>
  <c r="N22" i="1"/>
  <c r="L22" i="1"/>
  <c r="M24" i="1"/>
  <c r="O24" i="1"/>
  <c r="N23" i="1"/>
  <c r="L23" i="1"/>
  <c r="M25" i="1"/>
  <c r="N25" i="1"/>
  <c r="L25" i="1"/>
  <c r="O25" i="1"/>
  <c r="G10" i="1"/>
  <c r="B10" i="1"/>
  <c r="F10" i="1"/>
  <c r="C10" i="1"/>
  <c r="E10" i="1"/>
  <c r="D10" i="1"/>
  <c r="J10" i="1"/>
  <c r="F9" i="1"/>
  <c r="I10" i="1"/>
  <c r="E7" i="1"/>
  <c r="I7" i="1"/>
  <c r="B7" i="1"/>
  <c r="F7" i="1"/>
  <c r="J7" i="1"/>
  <c r="C7" i="1"/>
  <c r="G7" i="1"/>
  <c r="D7" i="1"/>
  <c r="H7" i="1"/>
  <c r="H9" i="1"/>
  <c r="B9" i="1"/>
  <c r="D9" i="1"/>
  <c r="I9" i="1"/>
  <c r="G9" i="1"/>
  <c r="J9" i="1"/>
  <c r="E9" i="1"/>
  <c r="H8" i="1"/>
  <c r="J8" i="1"/>
  <c r="E8" i="1"/>
  <c r="D8" i="1"/>
  <c r="F8" i="1"/>
  <c r="G8" i="1"/>
  <c r="B8" i="1"/>
  <c r="C8" i="1"/>
  <c r="P22" i="1" l="1" a="1"/>
  <c r="B15" i="1" a="1"/>
  <c r="B14" i="1" a="1"/>
  <c r="B13" i="1" a="1"/>
  <c r="B12" i="1" a="1"/>
  <c r="P25" i="1" l="1"/>
  <c r="P23" i="1"/>
  <c r="P24" i="1"/>
  <c r="P22" i="1"/>
  <c r="I15" i="1"/>
  <c r="C15" i="1"/>
  <c r="G15" i="1"/>
  <c r="D15" i="1"/>
  <c r="H15" i="1"/>
  <c r="E15" i="1"/>
  <c r="B15" i="1"/>
  <c r="F15" i="1"/>
  <c r="J15" i="1"/>
  <c r="B14" i="1"/>
  <c r="F14" i="1"/>
  <c r="J14" i="1"/>
  <c r="H14" i="1"/>
  <c r="E14" i="1"/>
  <c r="I14" i="1"/>
  <c r="C14" i="1"/>
  <c r="G14" i="1"/>
  <c r="D14" i="1"/>
  <c r="B13" i="1"/>
  <c r="F13" i="1"/>
  <c r="J13" i="1"/>
  <c r="C13" i="1"/>
  <c r="G13" i="1"/>
  <c r="D13" i="1"/>
  <c r="H13" i="1"/>
  <c r="E13" i="1"/>
  <c r="I13" i="1"/>
  <c r="E12" i="1"/>
  <c r="I12" i="1"/>
  <c r="B12" i="1"/>
  <c r="F12" i="1"/>
  <c r="J12" i="1"/>
  <c r="C12" i="1"/>
  <c r="G12" i="1"/>
  <c r="D12" i="1"/>
  <c r="H12" i="1"/>
  <c r="B20" i="1" l="1" a="1"/>
  <c r="B19" i="1" a="1"/>
  <c r="B18" i="1" a="1"/>
  <c r="B17" i="1" a="1"/>
  <c r="B20" i="1" l="1"/>
  <c r="C20" i="1"/>
  <c r="G20" i="1"/>
  <c r="E20" i="1"/>
  <c r="I20" i="1"/>
  <c r="F20" i="1"/>
  <c r="J20" i="1"/>
  <c r="D20" i="1"/>
  <c r="H20" i="1"/>
  <c r="B19" i="1"/>
  <c r="F19" i="1"/>
  <c r="J19" i="1"/>
  <c r="C19" i="1"/>
  <c r="G19" i="1"/>
  <c r="D19" i="1"/>
  <c r="H19" i="1"/>
  <c r="E19" i="1"/>
  <c r="I19" i="1"/>
  <c r="E18" i="1"/>
  <c r="I18" i="1"/>
  <c r="B18" i="1"/>
  <c r="F18" i="1"/>
  <c r="J18" i="1"/>
  <c r="C18" i="1"/>
  <c r="G18" i="1"/>
  <c r="D18" i="1"/>
  <c r="H18" i="1"/>
  <c r="C17" i="1"/>
  <c r="G17" i="1"/>
  <c r="E17" i="1"/>
  <c r="D17" i="1"/>
  <c r="H17" i="1"/>
  <c r="I17" i="1"/>
  <c r="B17" i="1"/>
  <c r="F17" i="1"/>
  <c r="J17" i="1"/>
  <c r="B25" i="1" l="1" a="1"/>
  <c r="B24" i="1" a="1"/>
  <c r="B23" i="1" a="1"/>
  <c r="B22" i="1" a="1"/>
  <c r="C22" i="1" s="1"/>
  <c r="C25" i="1" l="1"/>
  <c r="G25" i="1"/>
  <c r="D25" i="1"/>
  <c r="H25" i="1"/>
  <c r="E25" i="1"/>
  <c r="I25" i="1"/>
  <c r="B25" i="1"/>
  <c r="F25" i="1"/>
  <c r="J25" i="1"/>
  <c r="B24" i="1"/>
  <c r="F24" i="1"/>
  <c r="J24" i="1"/>
  <c r="C24" i="1"/>
  <c r="G24" i="1"/>
  <c r="D24" i="1"/>
  <c r="H24" i="1"/>
  <c r="E24" i="1"/>
  <c r="I24" i="1"/>
  <c r="F22" i="1"/>
  <c r="G22" i="1"/>
  <c r="E23" i="1"/>
  <c r="B23" i="1"/>
  <c r="F23" i="1"/>
  <c r="J23" i="1"/>
  <c r="C23" i="1"/>
  <c r="G23" i="1"/>
  <c r="D23" i="1"/>
  <c r="H23" i="1"/>
  <c r="I23" i="1"/>
  <c r="H22" i="1"/>
  <c r="I22" i="1"/>
  <c r="J22" i="1"/>
  <c r="D22" i="1"/>
  <c r="E22" i="1"/>
  <c r="B22" i="1"/>
  <c r="P2" i="1" l="1" a="1"/>
  <c r="L2" i="1" a="1"/>
  <c r="P2" i="1" l="1"/>
  <c r="P3" i="1"/>
  <c r="P4" i="1"/>
  <c r="P5" i="1"/>
  <c r="O2" i="1"/>
  <c r="O3" i="1"/>
  <c r="O4" i="1"/>
  <c r="O5" i="1"/>
  <c r="L2" i="1"/>
  <c r="L3" i="1"/>
  <c r="L4" i="1"/>
  <c r="L5" i="1"/>
  <c r="N3" i="1"/>
  <c r="M2" i="1"/>
  <c r="M3" i="1"/>
  <c r="M4" i="1"/>
  <c r="M5" i="1"/>
  <c r="N2" i="1"/>
  <c r="N4" i="1"/>
  <c r="N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164" fontId="0" fillId="3" borderId="0" xfId="0" applyNumberFormat="1" applyFill="1"/>
    <xf numFmtId="165" fontId="0" fillId="3" borderId="0" xfId="0" applyNumberFormat="1" applyFill="1"/>
    <xf numFmtId="165" fontId="0" fillId="0" borderId="0" xfId="0" applyNumberFormat="1"/>
    <xf numFmtId="165" fontId="2" fillId="2" borderId="0" xfId="0" applyNumberFormat="1" applyFont="1" applyFill="1"/>
    <xf numFmtId="165" fontId="0" fillId="0" borderId="1" xfId="0" applyNumberFormat="1" applyBorder="1"/>
    <xf numFmtId="165" fontId="0" fillId="0" borderId="2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165" fontId="0" fillId="0" borderId="0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165" fontId="0" fillId="0" borderId="10" xfId="0" applyNumberFormat="1" applyBorder="1"/>
    <xf numFmtId="165" fontId="0" fillId="0" borderId="11" xfId="0" applyNumberFormat="1" applyBorder="1"/>
    <xf numFmtId="165" fontId="0" fillId="3" borderId="1" xfId="0" applyNumberFormat="1" applyFill="1" applyBorder="1"/>
    <xf numFmtId="165" fontId="0" fillId="3" borderId="2" xfId="0" applyNumberFormat="1" applyFill="1" applyBorder="1"/>
    <xf numFmtId="165" fontId="0" fillId="3" borderId="3" xfId="0" applyNumberFormat="1" applyFill="1" applyBorder="1"/>
    <xf numFmtId="165" fontId="0" fillId="3" borderId="9" xfId="0" applyNumberFormat="1" applyFill="1" applyBorder="1"/>
    <xf numFmtId="164" fontId="1" fillId="6" borderId="0" xfId="0" applyNumberFormat="1" applyFont="1" applyFill="1"/>
    <xf numFmtId="164" fontId="3" fillId="4" borderId="0" xfId="0" applyNumberFormat="1" applyFont="1" applyFill="1"/>
    <xf numFmtId="165" fontId="2" fillId="5" borderId="0" xfId="0" applyNumberFormat="1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5"/>
  <sheetViews>
    <sheetView tabSelected="1" workbookViewId="0">
      <selection activeCell="J7" sqref="J7:J10"/>
    </sheetView>
  </sheetViews>
  <sheetFormatPr defaultRowHeight="15" x14ac:dyDescent="0.25"/>
  <cols>
    <col min="1" max="1" width="3.140625" customWidth="1"/>
    <col min="2" max="5" width="9.7109375" customWidth="1"/>
    <col min="6" max="9" width="9.7109375" hidden="1" customWidth="1"/>
    <col min="10" max="11" width="9.7109375" customWidth="1"/>
    <col min="12" max="15" width="9.7109375" hidden="1" customWidth="1"/>
    <col min="16" max="16" width="9.7109375" customWidth="1"/>
  </cols>
  <sheetData>
    <row r="2" spans="2:16" x14ac:dyDescent="0.25">
      <c r="B2" s="23">
        <f ca="1">ROUND(10*RAND(),1)</f>
        <v>0.9</v>
      </c>
      <c r="C2" s="2">
        <f t="shared" ref="C2:E5" ca="1" si="0">ROUND(10*RAND(),1)</f>
        <v>8.5</v>
      </c>
      <c r="D2" s="2">
        <f t="shared" ca="1" si="0"/>
        <v>2.7</v>
      </c>
      <c r="E2" s="2">
        <f t="shared" ca="1" si="0"/>
        <v>3.7</v>
      </c>
      <c r="F2" s="18">
        <v>1</v>
      </c>
      <c r="G2" s="19">
        <v>0</v>
      </c>
      <c r="H2" s="19">
        <v>0</v>
      </c>
      <c r="I2" s="20">
        <v>0</v>
      </c>
      <c r="J2" s="21">
        <f ca="1">ROUND(10*RAND(),1)</f>
        <v>6.8</v>
      </c>
      <c r="L2" s="6">
        <f t="array" aca="1" ref="L2:O5" ca="1">MMULT(Step0,ResultMat)</f>
        <v>1</v>
      </c>
      <c r="M2" s="7">
        <f ca="1"/>
        <v>0</v>
      </c>
      <c r="N2" s="7">
        <f ca="1"/>
        <v>1.6653345369377348E-16</v>
      </c>
      <c r="O2" s="8">
        <f ca="1"/>
        <v>2.2204460492503131E-16</v>
      </c>
      <c r="P2" s="15">
        <f t="array" aca="1" ref="P2:P5" ca="1">MMULT(Step0,ResultVec)</f>
        <v>6.8000000000000007</v>
      </c>
    </row>
    <row r="3" spans="2:16" x14ac:dyDescent="0.25">
      <c r="B3" s="22">
        <f t="shared" ref="B3:B5" ca="1" si="1">ROUND(10*RAND(),1)</f>
        <v>4.2</v>
      </c>
      <c r="C3" s="1">
        <f t="shared" ca="1" si="0"/>
        <v>2.8</v>
      </c>
      <c r="D3" s="1">
        <f t="shared" ca="1" si="0"/>
        <v>6.9</v>
      </c>
      <c r="E3" s="1">
        <f t="shared" ca="1" si="0"/>
        <v>0.4</v>
      </c>
      <c r="F3" s="9">
        <v>0</v>
      </c>
      <c r="G3" s="10">
        <v>1</v>
      </c>
      <c r="H3" s="10">
        <v>0</v>
      </c>
      <c r="I3" s="11">
        <v>0</v>
      </c>
      <c r="J3" s="16">
        <f t="shared" ref="J3:J5" ca="1" si="2">ROUND(10*RAND(),1)</f>
        <v>5</v>
      </c>
      <c r="L3" s="9">
        <f ca="1"/>
        <v>3.7470027081099033E-16</v>
      </c>
      <c r="M3" s="10">
        <f ca="1"/>
        <v>1.0000000000000002</v>
      </c>
      <c r="N3" s="10">
        <f ca="1"/>
        <v>-9.7144514654701197E-17</v>
      </c>
      <c r="O3" s="11">
        <f ca="1"/>
        <v>-3.8163916471489756E-17</v>
      </c>
      <c r="P3" s="16">
        <f ca="1"/>
        <v>5.0000000000000036</v>
      </c>
    </row>
    <row r="4" spans="2:16" x14ac:dyDescent="0.25">
      <c r="B4" s="22">
        <f t="shared" ca="1" si="1"/>
        <v>3.8</v>
      </c>
      <c r="C4" s="1">
        <f t="shared" ca="1" si="0"/>
        <v>2.2999999999999998</v>
      </c>
      <c r="D4" s="1">
        <f t="shared" ca="1" si="0"/>
        <v>4.4000000000000004</v>
      </c>
      <c r="E4" s="1">
        <f t="shared" ca="1" si="0"/>
        <v>9.1</v>
      </c>
      <c r="F4" s="9">
        <v>0</v>
      </c>
      <c r="G4" s="10">
        <v>0</v>
      </c>
      <c r="H4" s="10">
        <v>1</v>
      </c>
      <c r="I4" s="11">
        <v>0</v>
      </c>
      <c r="J4" s="16">
        <f t="shared" ca="1" si="2"/>
        <v>2.9</v>
      </c>
      <c r="L4" s="9">
        <f ca="1"/>
        <v>-4.163336342344337E-16</v>
      </c>
      <c r="M4" s="10">
        <f ca="1"/>
        <v>2.2204460492503131E-16</v>
      </c>
      <c r="N4" s="10">
        <f ca="1"/>
        <v>1</v>
      </c>
      <c r="O4" s="11">
        <f ca="1"/>
        <v>4.4408920985006262E-16</v>
      </c>
      <c r="P4" s="16">
        <f ca="1"/>
        <v>2.8999999999999995</v>
      </c>
    </row>
    <row r="5" spans="2:16" x14ac:dyDescent="0.25">
      <c r="B5" s="22">
        <f t="shared" ca="1" si="1"/>
        <v>3.7</v>
      </c>
      <c r="C5" s="1">
        <f t="shared" ca="1" si="0"/>
        <v>0</v>
      </c>
      <c r="D5" s="1">
        <f t="shared" ca="1" si="0"/>
        <v>7.2</v>
      </c>
      <c r="E5" s="1">
        <f t="shared" ca="1" si="0"/>
        <v>6.4</v>
      </c>
      <c r="F5" s="12">
        <v>0</v>
      </c>
      <c r="G5" s="13">
        <v>0</v>
      </c>
      <c r="H5" s="13">
        <v>0</v>
      </c>
      <c r="I5" s="14">
        <v>1</v>
      </c>
      <c r="J5" s="17">
        <f t="shared" ca="1" si="2"/>
        <v>9</v>
      </c>
      <c r="L5" s="12">
        <f ca="1"/>
        <v>-3.3306690738754696E-16</v>
      </c>
      <c r="M5" s="13">
        <f ca="1"/>
        <v>7.7715611723760958E-16</v>
      </c>
      <c r="N5" s="13">
        <f ca="1"/>
        <v>2.2204460492503131E-16</v>
      </c>
      <c r="O5" s="14">
        <f ca="1"/>
        <v>0.99999999999999978</v>
      </c>
      <c r="P5" s="17">
        <f ca="1"/>
        <v>9</v>
      </c>
    </row>
    <row r="7" spans="2:16" x14ac:dyDescent="0.25">
      <c r="B7" s="1">
        <f t="array" aca="1" ref="B7:J7" ca="1">Rows0/Divv0</f>
        <v>1</v>
      </c>
      <c r="C7" s="22">
        <f ca="1"/>
        <v>9.4444444444444446</v>
      </c>
      <c r="D7" s="1">
        <f ca="1"/>
        <v>3</v>
      </c>
      <c r="E7" s="1">
        <f ca="1"/>
        <v>4.1111111111111116</v>
      </c>
      <c r="F7" s="4">
        <f ca="1"/>
        <v>1.1111111111111112</v>
      </c>
      <c r="G7" s="4">
        <f ca="1"/>
        <v>0</v>
      </c>
      <c r="H7" s="4">
        <f ca="1"/>
        <v>0</v>
      </c>
      <c r="I7" s="4">
        <f ca="1"/>
        <v>0</v>
      </c>
      <c r="J7" s="1">
        <f ca="1"/>
        <v>7.5555555555555554</v>
      </c>
    </row>
    <row r="8" spans="2:16" x14ac:dyDescent="0.25">
      <c r="B8" s="2">
        <f t="array" aca="1" ref="B8:J8" ca="1">B3:J3-$B3*Rows0/Divv0</f>
        <v>0</v>
      </c>
      <c r="C8" s="23">
        <f ca="1"/>
        <v>-36.866666666666674</v>
      </c>
      <c r="D8" s="2">
        <f ca="1"/>
        <v>-5.7000000000000011</v>
      </c>
      <c r="E8" s="2">
        <f ca="1"/>
        <v>-16.866666666666667</v>
      </c>
      <c r="F8" s="3">
        <f ca="1"/>
        <v>-4.666666666666667</v>
      </c>
      <c r="G8" s="3">
        <f ca="1"/>
        <v>1</v>
      </c>
      <c r="H8" s="3">
        <f ca="1"/>
        <v>0</v>
      </c>
      <c r="I8" s="3">
        <f ca="1"/>
        <v>0</v>
      </c>
      <c r="J8" s="2">
        <f ca="1"/>
        <v>-26.733333333333331</v>
      </c>
    </row>
    <row r="9" spans="2:16" x14ac:dyDescent="0.25">
      <c r="B9" s="1">
        <f t="array" aca="1" ref="B9:J9" ca="1">B4:J4-$B4*Rows0/Divv0</f>
        <v>0</v>
      </c>
      <c r="C9" s="22">
        <f ca="1"/>
        <v>-33.588888888888889</v>
      </c>
      <c r="D9" s="1">
        <f ca="1"/>
        <v>-7</v>
      </c>
      <c r="E9" s="1">
        <f ca="1"/>
        <v>-6.5222222222222221</v>
      </c>
      <c r="F9" s="4">
        <f ca="1"/>
        <v>-4.2222222222222223</v>
      </c>
      <c r="G9" s="4">
        <f ca="1"/>
        <v>0</v>
      </c>
      <c r="H9" s="4">
        <f ca="1"/>
        <v>1</v>
      </c>
      <c r="I9" s="4">
        <f ca="1"/>
        <v>0</v>
      </c>
      <c r="J9" s="1">
        <f ca="1"/>
        <v>-25.81111111111111</v>
      </c>
    </row>
    <row r="10" spans="2:16" x14ac:dyDescent="0.25">
      <c r="B10" s="1">
        <f t="array" aca="1" ref="B10:J10" ca="1">B5:J5-$B5*Rows0/Divv0</f>
        <v>0</v>
      </c>
      <c r="C10" s="22">
        <f ca="1"/>
        <v>-34.94444444444445</v>
      </c>
      <c r="D10" s="1">
        <f ca="1"/>
        <v>-3.9000000000000012</v>
      </c>
      <c r="E10" s="1">
        <f ca="1"/>
        <v>-8.8111111111111118</v>
      </c>
      <c r="F10" s="4">
        <f ca="1"/>
        <v>-4.1111111111111116</v>
      </c>
      <c r="G10" s="4">
        <f ca="1"/>
        <v>0</v>
      </c>
      <c r="H10" s="4">
        <f ca="1"/>
        <v>0</v>
      </c>
      <c r="I10" s="4">
        <f ca="1"/>
        <v>1</v>
      </c>
      <c r="J10" s="1">
        <f ca="1"/>
        <v>-18.955555555555556</v>
      </c>
    </row>
    <row r="12" spans="2:16" x14ac:dyDescent="0.25">
      <c r="B12" s="1">
        <f t="array" aca="1" ref="B12:J12" ca="1">B7:J7-$C7*Rows1/Divv1</f>
        <v>1</v>
      </c>
      <c r="C12" s="1">
        <f ca="1"/>
        <v>0</v>
      </c>
      <c r="D12" s="22">
        <f ca="1"/>
        <v>1.5397830018083183</v>
      </c>
      <c r="E12" s="1">
        <f ca="1"/>
        <v>-0.2097649186256767</v>
      </c>
      <c r="F12" s="4">
        <f ca="1"/>
        <v>-8.4388185654008296E-2</v>
      </c>
      <c r="G12" s="4">
        <f ca="1"/>
        <v>0.25617842073538272</v>
      </c>
      <c r="H12" s="4">
        <f ca="1"/>
        <v>0</v>
      </c>
      <c r="I12" s="4">
        <f ca="1"/>
        <v>0</v>
      </c>
      <c r="J12" s="1">
        <f ca="1"/>
        <v>0.70705244122965816</v>
      </c>
    </row>
    <row r="13" spans="2:16" x14ac:dyDescent="0.25">
      <c r="B13" s="1">
        <f t="array" aca="1" ref="B13:J13" ca="1">Rows1/Divv1</f>
        <v>0</v>
      </c>
      <c r="C13" s="1">
        <f ca="1"/>
        <v>1</v>
      </c>
      <c r="D13" s="22">
        <f ca="1"/>
        <v>0.15461121157323687</v>
      </c>
      <c r="E13" s="1">
        <f ca="1"/>
        <v>0.45750452079565995</v>
      </c>
      <c r="F13" s="4">
        <f ca="1"/>
        <v>0.12658227848101264</v>
      </c>
      <c r="G13" s="4">
        <f ca="1"/>
        <v>-2.7124773960216994E-2</v>
      </c>
      <c r="H13" s="4">
        <f ca="1"/>
        <v>0</v>
      </c>
      <c r="I13" s="4">
        <f ca="1"/>
        <v>0</v>
      </c>
      <c r="J13" s="1">
        <f ca="1"/>
        <v>0.7251356238698009</v>
      </c>
    </row>
    <row r="14" spans="2:16" x14ac:dyDescent="0.25">
      <c r="B14" s="2">
        <f t="array" aca="1" ref="B14:J14" ca="1">B9:J9-$C9*Rows1/Divv1</f>
        <v>0</v>
      </c>
      <c r="C14" s="2">
        <f ca="1"/>
        <v>0</v>
      </c>
      <c r="D14" s="23">
        <f ca="1"/>
        <v>-1.8067811934900542</v>
      </c>
      <c r="E14" s="2">
        <f ca="1"/>
        <v>8.8448462929475546</v>
      </c>
      <c r="F14" s="3">
        <f ca="1"/>
        <v>2.9535864978901927E-2</v>
      </c>
      <c r="G14" s="3">
        <f ca="1"/>
        <v>-0.91109101868595521</v>
      </c>
      <c r="H14" s="3">
        <f ca="1"/>
        <v>1</v>
      </c>
      <c r="I14" s="3">
        <f ca="1"/>
        <v>0</v>
      </c>
      <c r="J14" s="2">
        <f ca="1"/>
        <v>-1.4546112115732441</v>
      </c>
    </row>
    <row r="15" spans="2:16" x14ac:dyDescent="0.25">
      <c r="B15" s="1">
        <f t="array" aca="1" ref="B15:J15" ca="1">B10:J10-$C10*Rows1/Divv1</f>
        <v>0</v>
      </c>
      <c r="C15" s="1">
        <f ca="1"/>
        <v>0</v>
      </c>
      <c r="D15" s="22">
        <f ca="1"/>
        <v>1.5028028933092221</v>
      </c>
      <c r="E15" s="1">
        <f ca="1"/>
        <v>7.1761301989150095</v>
      </c>
      <c r="F15" s="4">
        <f ca="1"/>
        <v>0.31223628691983052</v>
      </c>
      <c r="G15" s="4">
        <f ca="1"/>
        <v>-0.94786015672091617</v>
      </c>
      <c r="H15" s="4">
        <f ca="1"/>
        <v>0</v>
      </c>
      <c r="I15" s="4">
        <f ca="1"/>
        <v>1</v>
      </c>
      <c r="J15" s="1">
        <f ca="1"/>
        <v>6.3839059674502678</v>
      </c>
    </row>
    <row r="17" spans="2:16" x14ac:dyDescent="0.25">
      <c r="B17" s="1">
        <f t="array" aca="1" ref="B17:J17" ca="1">B12:J12-$D12*Rows2/Divv2</f>
        <v>1</v>
      </c>
      <c r="C17" s="1">
        <f ca="1"/>
        <v>0</v>
      </c>
      <c r="D17" s="1">
        <f ca="1"/>
        <v>0</v>
      </c>
      <c r="E17" s="22">
        <f ca="1"/>
        <v>7.3280288245008238</v>
      </c>
      <c r="F17" s="4">
        <f ca="1"/>
        <v>-5.9217001117617372E-2</v>
      </c>
      <c r="G17" s="4">
        <f ca="1"/>
        <v>-0.52027556756576421</v>
      </c>
      <c r="H17" s="4">
        <f ca="1"/>
        <v>0.85222439073212231</v>
      </c>
      <c r="I17" s="4">
        <f ca="1"/>
        <v>0</v>
      </c>
      <c r="J17" s="1">
        <f ca="1"/>
        <v>-0.53260271230546419</v>
      </c>
    </row>
    <row r="18" spans="2:16" x14ac:dyDescent="0.25">
      <c r="B18" s="1">
        <f t="array" aca="1" ref="B18:J18" ca="1">B13:J13-$D13*Rows2/Divv2</f>
        <v>0</v>
      </c>
      <c r="C18" s="1">
        <f ca="1"/>
        <v>1</v>
      </c>
      <c r="D18" s="1">
        <f ca="1"/>
        <v>0</v>
      </c>
      <c r="E18" s="22">
        <f ca="1"/>
        <v>1.2143822248911569</v>
      </c>
      <c r="F18" s="4">
        <f ca="1"/>
        <v>0.12910974328178942</v>
      </c>
      <c r="G18" s="4">
        <f ca="1"/>
        <v>-0.10508932592703796</v>
      </c>
      <c r="H18" s="4">
        <f ca="1"/>
        <v>8.5572736826302356E-2</v>
      </c>
      <c r="I18" s="4">
        <f ca="1"/>
        <v>0</v>
      </c>
      <c r="J18" s="1">
        <f ca="1"/>
        <v>0.60066056147725488</v>
      </c>
    </row>
    <row r="19" spans="2:16" x14ac:dyDescent="0.25">
      <c r="B19" s="1">
        <f t="array" aca="1" ref="B19:J19" ca="1">Rows2/Divv2</f>
        <v>0</v>
      </c>
      <c r="C19" s="1">
        <f ca="1"/>
        <v>0</v>
      </c>
      <c r="D19" s="1">
        <f ca="1"/>
        <v>1</v>
      </c>
      <c r="E19" s="22">
        <f ca="1"/>
        <v>-4.8953610568983619</v>
      </c>
      <c r="F19" s="4">
        <f ca="1"/>
        <v>-1.6347228477538674E-2</v>
      </c>
      <c r="G19" s="4">
        <f ca="1"/>
        <v>0.50426195599592982</v>
      </c>
      <c r="H19" s="4">
        <f ca="1"/>
        <v>-0.55347044988240002</v>
      </c>
      <c r="I19" s="4">
        <f ca="1"/>
        <v>0</v>
      </c>
      <c r="J19" s="1">
        <f ca="1"/>
        <v>0.80508432167342647</v>
      </c>
    </row>
    <row r="20" spans="2:16" x14ac:dyDescent="0.25">
      <c r="B20" s="2">
        <f t="array" aca="1" ref="B20:J20" ca="1">B15:J15-$D15*Rows2/Divv2</f>
        <v>0</v>
      </c>
      <c r="C20" s="2">
        <f ca="1"/>
        <v>0</v>
      </c>
      <c r="D20" s="2">
        <f ca="1"/>
        <v>0</v>
      </c>
      <c r="E20" s="23">
        <f ca="1"/>
        <v>14.532892959015159</v>
      </c>
      <c r="F20" s="3">
        <f ca="1"/>
        <v>0.33680294917346254</v>
      </c>
      <c r="G20" s="3">
        <f ca="1"/>
        <v>-1.7056664831773671</v>
      </c>
      <c r="H20" s="3">
        <f ca="1"/>
        <v>0.83175699344442766</v>
      </c>
      <c r="I20" s="3">
        <f ca="1"/>
        <v>1</v>
      </c>
      <c r="J20" s="2">
        <f ca="1"/>
        <v>5.1740229194815495</v>
      </c>
    </row>
    <row r="22" spans="2:16" x14ac:dyDescent="0.25">
      <c r="B22" s="1">
        <f t="array" aca="1" ref="B22:J22" ca="1">B17:J17-$E17*Rows3/Divv3</f>
        <v>1</v>
      </c>
      <c r="C22" s="1">
        <f ca="1"/>
        <v>0</v>
      </c>
      <c r="D22" s="1">
        <f ca="1"/>
        <v>0</v>
      </c>
      <c r="E22" s="1">
        <f ca="1"/>
        <v>0</v>
      </c>
      <c r="F22" s="5">
        <f ca="1"/>
        <v>-0.22904565991806544</v>
      </c>
      <c r="G22" s="5">
        <f ca="1"/>
        <v>0.33978534315298636</v>
      </c>
      <c r="H22" s="5">
        <f ca="1"/>
        <v>0.43282136890225847</v>
      </c>
      <c r="I22" s="5">
        <f ca="1"/>
        <v>-0.50423744571482876</v>
      </c>
      <c r="J22" s="24">
        <f ca="1"/>
        <v>-3.1415388132948219</v>
      </c>
      <c r="L22" s="5">
        <f t="array" aca="1" ref="L22:O25" ca="1">MINVERSE(Step0)</f>
        <v>-0.22904565991806553</v>
      </c>
      <c r="M22" s="5">
        <f ca="1"/>
        <v>0.33978534315298664</v>
      </c>
      <c r="N22" s="5">
        <f ca="1"/>
        <v>0.43282136890225853</v>
      </c>
      <c r="O22" s="5">
        <f ca="1"/>
        <v>-0.50423744571482887</v>
      </c>
      <c r="P22" s="24">
        <f t="array" aca="1" ref="P22:P25" ca="1">MMULT(L22:O25,J2:J5)</f>
        <v>-3.1415388132948223</v>
      </c>
    </row>
    <row r="23" spans="2:16" x14ac:dyDescent="0.25">
      <c r="B23" s="1">
        <f t="array" aca="1" ref="B23:J23" ca="1">B18:J18-$E18*Rows3/Divv3</f>
        <v>0</v>
      </c>
      <c r="C23" s="1">
        <f ca="1"/>
        <v>1</v>
      </c>
      <c r="D23" s="1">
        <f ca="1"/>
        <v>0</v>
      </c>
      <c r="E23" s="1">
        <f ca="1"/>
        <v>0</v>
      </c>
      <c r="F23" s="5">
        <f ca="1"/>
        <v>0.10096617159784237</v>
      </c>
      <c r="G23" s="5">
        <f ca="1"/>
        <v>3.7437772057145685E-2</v>
      </c>
      <c r="H23" s="5">
        <f ca="1"/>
        <v>1.607033898188362E-2</v>
      </c>
      <c r="I23" s="5">
        <f ca="1"/>
        <v>-8.356094194843991E-2</v>
      </c>
      <c r="J23" s="24">
        <f ca="1"/>
        <v>0.16831433266255952</v>
      </c>
      <c r="L23" s="5">
        <f ca="1"/>
        <v>0.10096617159784231</v>
      </c>
      <c r="M23" s="5">
        <f ca="1"/>
        <v>3.7437772057145734E-2</v>
      </c>
      <c r="N23" s="5">
        <f ca="1"/>
        <v>1.6070338981883609E-2</v>
      </c>
      <c r="O23" s="5">
        <f ca="1"/>
        <v>-8.3560941948439951E-2</v>
      </c>
      <c r="P23" s="24">
        <f ca="1"/>
        <v>0.16831433266255924</v>
      </c>
    </row>
    <row r="24" spans="2:16" x14ac:dyDescent="0.25">
      <c r="B24" s="1">
        <f t="array" aca="1" ref="B24:J24" ca="1">B19:J19-$E19*Rows3/Divv3</f>
        <v>0</v>
      </c>
      <c r="C24" s="1">
        <f ca="1"/>
        <v>0</v>
      </c>
      <c r="D24" s="1">
        <f ca="1"/>
        <v>1</v>
      </c>
      <c r="E24" s="1">
        <f ca="1"/>
        <v>8.8817841970012523E-16</v>
      </c>
      <c r="F24" s="5">
        <f ca="1"/>
        <v>9.710382671718823E-2</v>
      </c>
      <c r="G24" s="5">
        <f ca="1"/>
        <v>-7.0286642232313512E-2</v>
      </c>
      <c r="H24" s="5">
        <f ca="1"/>
        <v>-0.27329562123722673</v>
      </c>
      <c r="I24" s="5">
        <f ca="1"/>
        <v>0.33684697676532688</v>
      </c>
      <c r="J24" s="24">
        <f ca="1"/>
        <v>2.5479382998152964</v>
      </c>
      <c r="L24" s="5">
        <f ca="1"/>
        <v>9.710382671718823E-2</v>
      </c>
      <c r="M24" s="5">
        <f ca="1"/>
        <v>-7.0286642232313762E-2</v>
      </c>
      <c r="N24" s="5">
        <f ca="1"/>
        <v>-0.27329562123722678</v>
      </c>
      <c r="O24" s="5">
        <f ca="1"/>
        <v>0.33684697676532699</v>
      </c>
      <c r="P24" s="24">
        <f ca="1"/>
        <v>2.5479382998152964</v>
      </c>
    </row>
    <row r="25" spans="2:16" x14ac:dyDescent="0.25">
      <c r="B25" s="1">
        <f t="array" aca="1" ref="B25:J25" ca="1">Rows3/Divv3</f>
        <v>0</v>
      </c>
      <c r="C25" s="1">
        <f ca="1"/>
        <v>0</v>
      </c>
      <c r="D25" s="1">
        <f ca="1"/>
        <v>0</v>
      </c>
      <c r="E25" s="1">
        <f ca="1"/>
        <v>1</v>
      </c>
      <c r="F25" s="5">
        <f ca="1"/>
        <v>2.3175217083294779E-2</v>
      </c>
      <c r="G25" s="5">
        <f ca="1"/>
        <v>-0.11736592899896744</v>
      </c>
      <c r="H25" s="5">
        <f ca="1"/>
        <v>5.7232719995261895E-2</v>
      </c>
      <c r="I25" s="5">
        <f ca="1"/>
        <v>6.8809424442892633E-2</v>
      </c>
      <c r="J25" s="24">
        <f ca="1"/>
        <v>0.35602153914386048</v>
      </c>
      <c r="L25" s="5">
        <f ca="1"/>
        <v>2.3175217083294879E-2</v>
      </c>
      <c r="M25" s="5">
        <f ca="1"/>
        <v>-0.11736592899896744</v>
      </c>
      <c r="N25" s="5">
        <f ca="1"/>
        <v>5.7232719995261888E-2</v>
      </c>
      <c r="O25" s="5">
        <f ca="1"/>
        <v>6.8809424442892633E-2</v>
      </c>
      <c r="P25" s="24">
        <f ca="1"/>
        <v>0.35602153914386109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14</vt:i4>
      </vt:variant>
    </vt:vector>
  </HeadingPairs>
  <TitlesOfParts>
    <vt:vector size="15" baseType="lpstr">
      <vt:lpstr>Arkusz1</vt:lpstr>
      <vt:lpstr>Divv0</vt:lpstr>
      <vt:lpstr>Divv1</vt:lpstr>
      <vt:lpstr>Divv2</vt:lpstr>
      <vt:lpstr>Divv3</vt:lpstr>
      <vt:lpstr>ResultMat</vt:lpstr>
      <vt:lpstr>ResultVec</vt:lpstr>
      <vt:lpstr>Rows0</vt:lpstr>
      <vt:lpstr>Rows1</vt:lpstr>
      <vt:lpstr>Rows2</vt:lpstr>
      <vt:lpstr>Rows3</vt:lpstr>
      <vt:lpstr>Step0</vt:lpstr>
      <vt:lpstr>Step1</vt:lpstr>
      <vt:lpstr>Step2</vt:lpstr>
      <vt:lpstr>Step3</vt:lpstr>
    </vt:vector>
  </TitlesOfParts>
  <Company>WSISiZ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Aleksy Barski</dc:creator>
  <cp:lastModifiedBy>Aleksy Barski</cp:lastModifiedBy>
  <dcterms:created xsi:type="dcterms:W3CDTF">2019-04-10T08:14:00Z</dcterms:created>
  <dcterms:modified xsi:type="dcterms:W3CDTF">2020-05-08T13:46:52Z</dcterms:modified>
</cp:coreProperties>
</file>