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2023 йил\"/>
    </mc:Choice>
  </mc:AlternateContent>
  <xr:revisionPtr revIDLastSave="0" documentId="8_{24E00EA2-C074-450A-8D2F-1896652F72A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Приложение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8" i="10" l="1"/>
  <c r="L18" i="10"/>
  <c r="K18" i="10"/>
  <c r="J18" i="10"/>
  <c r="I18" i="10"/>
  <c r="H18" i="10"/>
  <c r="G18" i="10"/>
  <c r="F18" i="10"/>
  <c r="E18" i="10"/>
  <c r="D18" i="10"/>
  <c r="C17" i="10"/>
  <c r="C16" i="10"/>
  <c r="B15" i="10"/>
  <c r="C14" i="10"/>
  <c r="B13" i="10"/>
  <c r="C12" i="10"/>
  <c r="B11" i="10"/>
  <c r="C10" i="10"/>
  <c r="B9" i="10"/>
  <c r="C8" i="10"/>
  <c r="B7" i="10"/>
</calcChain>
</file>

<file path=xl/sharedStrings.xml><?xml version="1.0" encoding="utf-8"?>
<sst xmlns="http://schemas.openxmlformats.org/spreadsheetml/2006/main" count="47" uniqueCount="22">
  <si>
    <t>Приложение
к Балансу (форма N 1)</t>
  </si>
  <si>
    <t>СВЕДЕНИЯ 
об осуществленных заключительных записях 
по субсчетам на 1 января 2024 года</t>
  </si>
  <si>
    <t>Субсчета</t>
  </si>
  <si>
    <t>Остаток 
на 1 января 2024 года 
(до заключительных 
записей)</t>
  </si>
  <si>
    <t>Заключительные записи по субсчетам</t>
  </si>
  <si>
    <t>субсчет 230</t>
  </si>
  <si>
    <t>субсчет 240</t>
  </si>
  <si>
    <t>субсчет 250</t>
  </si>
  <si>
    <t>субсчет 260</t>
  </si>
  <si>
    <t>субсчет 270</t>
  </si>
  <si>
    <t>д-т</t>
  </si>
  <si>
    <t>к-т</t>
  </si>
  <si>
    <t>x</t>
  </si>
  <si>
    <t>Итого</t>
  </si>
  <si>
    <t>Остаток</t>
  </si>
  <si>
    <t/>
  </si>
  <si>
    <t>Руководитель  _______________</t>
  </si>
  <si>
    <t>Главный бухгалтер _______________</t>
  </si>
  <si>
    <t xml:space="preserve">                                            (подпись)</t>
  </si>
  <si>
    <t xml:space="preserve">                                                        (подпись)</t>
  </si>
  <si>
    <t>М.П.</t>
  </si>
  <si>
    <t>____  _________________  20____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</si>
</sst>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₽_-;\-* #,##0.00\ _₽_-;_-* &quot;-&quot;??\ _₽_-;_-@_-"/>
    <numFmt numFmtId="165" formatCode="_-* #,##0.0\ _₽_-;\-* #,##0.0\ _₽_-;_-* &quot;-&quot;??\ _₽_-;_-@_-"/>
  </numFmts>
  <fonts count="8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6" fillId="0" borderId="0"/>
  </cellStyleXfs>
  <cellXfs count="16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2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Protection="1"/>
    <xf numFmtId="0" fontId="4" fillId="0" borderId="1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Protection="1"/>
    <xf numFmtId="0" fontId="3" fillId="0" borderId="1" xfId="0" applyNumberFormat="1" applyFont="1" applyFill="1" applyBorder="1" applyAlignment="1" applyProtection="1">
      <alignment horizontal="center" vertical="center"/>
    </xf>
    <xf numFmtId="165" fontId="4" fillId="0" borderId="1" xfId="1" applyNumberFormat="1" applyFont="1" applyFill="1" applyBorder="1" applyProtection="1"/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7" fillId="0" borderId="0" xfId="0" applyNumberFormat="1" applyFont="1" applyFill="1" applyBorder="1" applyProtection="1"/>
    <xf numFmtId="165" fontId="3" fillId="0" borderId="1" xfId="1" applyNumberFormat="1" applyFont="1" applyFill="1" applyBorder="1" applyProtection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52500" cy="952500"/>
    <xdr:pic>
      <xdr:nvPicPr>
        <xdr:cNvPr id="2" name="QR-Cod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4"/>
  <sheetViews>
    <sheetView tabSelected="1" zoomScale="85" zoomScaleNormal="85" workbookViewId="0">
      <selection activeCell="G11" sqref="G11"/>
    </sheetView>
  </sheetViews>
  <sheetFormatPr defaultColWidth="9.140625" defaultRowHeight="15.75" x14ac:dyDescent="0.25"/>
  <cols>
    <col min="1" max="1" width="10.5703125" style="3" bestFit="1" customWidth="1"/>
    <col min="2" max="3" width="15.28515625" style="1" bestFit="1" customWidth="1"/>
    <col min="4" max="4" width="15.5703125" style="1" customWidth="1"/>
    <col min="5" max="5" width="15.7109375" style="1" customWidth="1"/>
    <col min="6" max="6" width="15.140625" style="1" customWidth="1"/>
    <col min="7" max="13" width="15.28515625" style="1" customWidth="1"/>
    <col min="14" max="14" width="9.140625" style="1" customWidth="1"/>
    <col min="15" max="16384" width="9.140625" style="1"/>
  </cols>
  <sheetData>
    <row r="1" spans="1:13" ht="29.25" customHeight="1" x14ac:dyDescent="0.25">
      <c r="K1" s="9" t="s">
        <v>0</v>
      </c>
      <c r="L1" s="9"/>
      <c r="M1" s="9"/>
    </row>
    <row r="2" spans="1:13" ht="57.75" customHeight="1" x14ac:dyDescent="0.25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4" spans="1:13" ht="48" customHeight="1" x14ac:dyDescent="0.25">
      <c r="A4" s="12" t="s">
        <v>2</v>
      </c>
      <c r="B4" s="13" t="s">
        <v>3</v>
      </c>
      <c r="C4" s="13"/>
      <c r="D4" s="12" t="s">
        <v>4</v>
      </c>
      <c r="E4" s="12"/>
      <c r="F4" s="12"/>
      <c r="G4" s="12"/>
      <c r="H4" s="12"/>
      <c r="I4" s="12"/>
      <c r="J4" s="12"/>
      <c r="K4" s="12"/>
      <c r="L4" s="12"/>
      <c r="M4" s="12"/>
    </row>
    <row r="5" spans="1:13" x14ac:dyDescent="0.25">
      <c r="A5" s="12"/>
      <c r="B5" s="13"/>
      <c r="C5" s="13"/>
      <c r="D5" s="12" t="s">
        <v>5</v>
      </c>
      <c r="E5" s="12"/>
      <c r="F5" s="12" t="s">
        <v>6</v>
      </c>
      <c r="G5" s="12"/>
      <c r="H5" s="12" t="s">
        <v>7</v>
      </c>
      <c r="I5" s="12"/>
      <c r="J5" s="12" t="s">
        <v>8</v>
      </c>
      <c r="K5" s="12"/>
      <c r="L5" s="12" t="s">
        <v>9</v>
      </c>
      <c r="M5" s="12"/>
    </row>
    <row r="6" spans="1:13" x14ac:dyDescent="0.25">
      <c r="A6" s="12"/>
      <c r="B6" s="5" t="s">
        <v>10</v>
      </c>
      <c r="C6" s="5" t="s">
        <v>11</v>
      </c>
      <c r="D6" s="5" t="s">
        <v>10</v>
      </c>
      <c r="E6" s="5" t="s">
        <v>11</v>
      </c>
      <c r="F6" s="5" t="s">
        <v>10</v>
      </c>
      <c r="G6" s="5" t="s">
        <v>11</v>
      </c>
      <c r="H6" s="5" t="s">
        <v>10</v>
      </c>
      <c r="I6" s="5" t="s">
        <v>11</v>
      </c>
      <c r="J6" s="5" t="s">
        <v>10</v>
      </c>
      <c r="K6" s="5" t="s">
        <v>11</v>
      </c>
      <c r="L6" s="5" t="s">
        <v>10</v>
      </c>
      <c r="M6" s="5" t="s">
        <v>11</v>
      </c>
    </row>
    <row r="7" spans="1:13" x14ac:dyDescent="0.25">
      <c r="A7" s="5">
        <v>231</v>
      </c>
      <c r="B7" s="8">
        <f>SUM(D7:M7)</f>
        <v>35686183.600000001</v>
      </c>
      <c r="C7" s="5" t="s">
        <v>12</v>
      </c>
      <c r="D7" s="8">
        <v>35686183.600000001</v>
      </c>
      <c r="E7" s="8"/>
      <c r="F7" s="8"/>
      <c r="G7" s="8"/>
      <c r="H7" s="8"/>
      <c r="I7" s="8"/>
      <c r="J7" s="8"/>
      <c r="K7" s="8"/>
      <c r="L7" s="8"/>
      <c r="M7" s="8"/>
    </row>
    <row r="8" spans="1:13" x14ac:dyDescent="0.25">
      <c r="A8" s="5">
        <v>232</v>
      </c>
      <c r="B8" s="5" t="s">
        <v>12</v>
      </c>
      <c r="C8" s="8">
        <f>SUM(D8:M8)</f>
        <v>46439471.100000001</v>
      </c>
      <c r="D8" s="8"/>
      <c r="E8" s="8">
        <v>46439471.100000001</v>
      </c>
      <c r="F8" s="8"/>
      <c r="G8" s="8"/>
      <c r="H8" s="8"/>
      <c r="I8" s="8"/>
      <c r="J8" s="8"/>
      <c r="K8" s="8"/>
      <c r="L8" s="8"/>
      <c r="M8" s="8"/>
    </row>
    <row r="9" spans="1:13" x14ac:dyDescent="0.25">
      <c r="A9" s="5">
        <v>241</v>
      </c>
      <c r="B9" s="8">
        <f>SUM(D9:M9)</f>
        <v>0</v>
      </c>
      <c r="C9" s="5" t="s">
        <v>12</v>
      </c>
      <c r="D9" s="8"/>
      <c r="E9" s="8"/>
      <c r="F9" s="8">
        <v>0</v>
      </c>
      <c r="G9" s="8"/>
      <c r="H9" s="8"/>
      <c r="I9" s="8"/>
      <c r="J9" s="8"/>
      <c r="K9" s="8"/>
      <c r="L9" s="8"/>
      <c r="M9" s="8"/>
    </row>
    <row r="10" spans="1:13" x14ac:dyDescent="0.25">
      <c r="A10" s="5">
        <v>242</v>
      </c>
      <c r="B10" s="5" t="s">
        <v>12</v>
      </c>
      <c r="C10" s="8">
        <f>SUM(D10:M10)</f>
        <v>0</v>
      </c>
      <c r="D10" s="8"/>
      <c r="E10" s="8"/>
      <c r="F10" s="8"/>
      <c r="G10" s="8">
        <v>0</v>
      </c>
      <c r="H10" s="8"/>
      <c r="I10" s="8"/>
      <c r="J10" s="8"/>
      <c r="K10" s="8"/>
      <c r="L10" s="8"/>
      <c r="M10" s="8"/>
    </row>
    <row r="11" spans="1:13" x14ac:dyDescent="0.25">
      <c r="A11" s="5">
        <v>251</v>
      </c>
      <c r="B11" s="8">
        <f>SUM(D11:M11)</f>
        <v>302411110.60000002</v>
      </c>
      <c r="C11" s="5" t="s">
        <v>12</v>
      </c>
      <c r="D11" s="8"/>
      <c r="E11" s="8"/>
      <c r="F11" s="8"/>
      <c r="G11" s="8"/>
      <c r="H11" s="8">
        <v>302411110.60000002</v>
      </c>
      <c r="I11" s="8"/>
      <c r="J11" s="8"/>
      <c r="K11" s="8"/>
      <c r="L11" s="8"/>
      <c r="M11" s="8"/>
    </row>
    <row r="12" spans="1:13" x14ac:dyDescent="0.25">
      <c r="A12" s="5">
        <v>252</v>
      </c>
      <c r="B12" s="5" t="s">
        <v>12</v>
      </c>
      <c r="C12" s="8">
        <f>SUM(D12:M12)</f>
        <v>278369655.69999999</v>
      </c>
      <c r="D12" s="8"/>
      <c r="E12" s="8"/>
      <c r="F12" s="8"/>
      <c r="G12" s="8"/>
      <c r="H12" s="8"/>
      <c r="I12" s="8">
        <v>278369655.69999999</v>
      </c>
      <c r="J12" s="8"/>
      <c r="K12" s="8"/>
      <c r="L12" s="8"/>
      <c r="M12" s="8"/>
    </row>
    <row r="13" spans="1:13" x14ac:dyDescent="0.25">
      <c r="A13" s="5">
        <v>261</v>
      </c>
      <c r="B13" s="8">
        <f>SUM(D13:M13)</f>
        <v>18102861.800000001</v>
      </c>
      <c r="C13" s="5" t="s">
        <v>12</v>
      </c>
      <c r="D13" s="8">
        <v>0</v>
      </c>
      <c r="E13" s="8"/>
      <c r="F13" s="8"/>
      <c r="G13" s="8"/>
      <c r="H13" s="8"/>
      <c r="I13" s="8"/>
      <c r="J13" s="8">
        <v>18102861.800000001</v>
      </c>
      <c r="K13" s="8"/>
      <c r="L13" s="8"/>
      <c r="M13" s="8"/>
    </row>
    <row r="14" spans="1:13" x14ac:dyDescent="0.25">
      <c r="A14" s="5">
        <v>262</v>
      </c>
      <c r="B14" s="5" t="s">
        <v>12</v>
      </c>
      <c r="C14" s="8">
        <f>SUM(D14:M14)</f>
        <v>17802557.399999999</v>
      </c>
      <c r="D14" s="8"/>
      <c r="E14" s="8"/>
      <c r="F14" s="8"/>
      <c r="G14" s="8"/>
      <c r="H14" s="8"/>
      <c r="I14" s="8"/>
      <c r="J14" s="8"/>
      <c r="K14" s="8">
        <v>17802557.399999999</v>
      </c>
      <c r="L14" s="8"/>
      <c r="M14" s="8"/>
    </row>
    <row r="15" spans="1:13" x14ac:dyDescent="0.25">
      <c r="A15" s="5">
        <v>271</v>
      </c>
      <c r="B15" s="8">
        <f>SUM(D15:M15)</f>
        <v>1975607.6</v>
      </c>
      <c r="C15" s="5" t="s">
        <v>12</v>
      </c>
      <c r="D15" s="8"/>
      <c r="E15" s="8"/>
      <c r="F15" s="8"/>
      <c r="G15" s="8"/>
      <c r="H15" s="8"/>
      <c r="I15" s="8"/>
      <c r="J15" s="8"/>
      <c r="K15" s="8"/>
      <c r="L15" s="8">
        <v>1975607.6</v>
      </c>
      <c r="M15" s="8"/>
    </row>
    <row r="16" spans="1:13" x14ac:dyDescent="0.25">
      <c r="A16" s="5">
        <v>272</v>
      </c>
      <c r="B16" s="5" t="s">
        <v>12</v>
      </c>
      <c r="C16" s="8">
        <f>SUM(D16:M16)</f>
        <v>2558603</v>
      </c>
      <c r="D16" s="8"/>
      <c r="E16" s="8"/>
      <c r="F16" s="8"/>
      <c r="G16" s="8"/>
      <c r="H16" s="8"/>
      <c r="I16" s="8"/>
      <c r="J16" s="8"/>
      <c r="K16" s="8"/>
      <c r="L16" s="8"/>
      <c r="M16" s="8">
        <v>2558603</v>
      </c>
    </row>
    <row r="17" spans="1:13" x14ac:dyDescent="0.25">
      <c r="A17" s="5">
        <v>273</v>
      </c>
      <c r="B17" s="5" t="s">
        <v>12</v>
      </c>
      <c r="C17" s="8">
        <f>SUM(D17:M17)</f>
        <v>0</v>
      </c>
      <c r="D17" s="8"/>
      <c r="E17" s="8"/>
      <c r="F17" s="8"/>
      <c r="G17" s="8"/>
      <c r="H17" s="8"/>
      <c r="I17" s="8"/>
      <c r="J17" s="8"/>
      <c r="K17" s="8"/>
      <c r="L17" s="8"/>
      <c r="M17" s="8">
        <v>0</v>
      </c>
    </row>
    <row r="18" spans="1:13" ht="24.75" customHeight="1" x14ac:dyDescent="0.25">
      <c r="A18" s="7" t="s">
        <v>13</v>
      </c>
      <c r="B18" s="6"/>
      <c r="C18" s="8"/>
      <c r="D18" s="15">
        <f>SUM(D7:D17)</f>
        <v>35686183.600000001</v>
      </c>
      <c r="E18" s="15">
        <f t="shared" ref="E18:M18" si="0">SUM(E7:E17)</f>
        <v>46439471.100000001</v>
      </c>
      <c r="F18" s="15">
        <f t="shared" si="0"/>
        <v>0</v>
      </c>
      <c r="G18" s="15">
        <f t="shared" si="0"/>
        <v>0</v>
      </c>
      <c r="H18" s="15">
        <f t="shared" si="0"/>
        <v>302411110.60000002</v>
      </c>
      <c r="I18" s="15">
        <f t="shared" si="0"/>
        <v>278369655.69999999</v>
      </c>
      <c r="J18" s="15">
        <f t="shared" si="0"/>
        <v>18102861.800000001</v>
      </c>
      <c r="K18" s="15">
        <f t="shared" si="0"/>
        <v>17802557.399999999</v>
      </c>
      <c r="L18" s="15">
        <f t="shared" si="0"/>
        <v>1975607.6</v>
      </c>
      <c r="M18" s="15">
        <f t="shared" si="0"/>
        <v>2558603</v>
      </c>
    </row>
    <row r="19" spans="1:13" ht="25.5" customHeight="1" x14ac:dyDescent="0.25">
      <c r="A19" s="7" t="s">
        <v>14</v>
      </c>
      <c r="B19" s="4" t="s">
        <v>15</v>
      </c>
      <c r="C19" s="4">
        <v>0</v>
      </c>
      <c r="D19" s="8" t="s">
        <v>15</v>
      </c>
      <c r="E19" s="15">
        <v>10753287.5</v>
      </c>
      <c r="F19" s="15" t="s">
        <v>15</v>
      </c>
      <c r="G19" s="15">
        <v>0</v>
      </c>
      <c r="H19" s="15">
        <v>24041454.899999999</v>
      </c>
      <c r="I19" s="15" t="s">
        <v>15</v>
      </c>
      <c r="J19" s="15">
        <v>300304.40000000002</v>
      </c>
      <c r="K19" s="15" t="s">
        <v>15</v>
      </c>
      <c r="L19" s="15" t="s">
        <v>15</v>
      </c>
      <c r="M19" s="15">
        <v>582995.4</v>
      </c>
    </row>
    <row r="20" spans="1:13" ht="42" customHeight="1" x14ac:dyDescent="0.25"/>
    <row r="21" spans="1:13" ht="18.75" x14ac:dyDescent="0.3">
      <c r="A21" s="14" t="s">
        <v>16</v>
      </c>
      <c r="B21" s="14"/>
      <c r="C21" s="14"/>
      <c r="D21" s="14"/>
      <c r="E21" s="14"/>
      <c r="F21" s="14"/>
      <c r="G21" s="14" t="s">
        <v>17</v>
      </c>
      <c r="H21" s="14"/>
      <c r="I21" s="14"/>
    </row>
    <row r="22" spans="1:13" x14ac:dyDescent="0.25">
      <c r="A22" s="2" t="s">
        <v>18</v>
      </c>
      <c r="G22" s="2" t="s">
        <v>19</v>
      </c>
    </row>
    <row r="24" spans="1:13" x14ac:dyDescent="0.25">
      <c r="A24" s="1" t="s">
        <v>20</v>
      </c>
      <c r="G24" s="1" t="s">
        <v>21</v>
      </c>
    </row>
  </sheetData>
  <mergeCells count="10">
    <mergeCell ref="K1:M1"/>
    <mergeCell ref="A2:M2"/>
    <mergeCell ref="A4:A6"/>
    <mergeCell ref="B4:C5"/>
    <mergeCell ref="D4:M4"/>
    <mergeCell ref="D5:E5"/>
    <mergeCell ref="F5:G5"/>
    <mergeCell ref="H5:I5"/>
    <mergeCell ref="J5:K5"/>
    <mergeCell ref="L5:M5"/>
  </mergeCells>
  <pageMargins left="0.9055118110236221" right="0.51181102362204722" top="0.94488188976377963" bottom="0.74803149606299213" header="0.31496062992125984" footer="0.31496062992125984"/>
  <pageSetup paperSize="9" scale="67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Приложение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23F02_BSX_1</dc:creator>
  <cp:lastModifiedBy>USER</cp:lastModifiedBy>
  <cp:lastPrinted>2024-02-06T06:42:55Z</cp:lastPrinted>
  <dcterms:created xsi:type="dcterms:W3CDTF">2015-11-10T06:08:08Z</dcterms:created>
  <dcterms:modified xsi:type="dcterms:W3CDTF">2024-02-06T06:44:31Z</dcterms:modified>
</cp:coreProperties>
</file>