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\OneDrive\デスクトップ\"/>
    </mc:Choice>
  </mc:AlternateContent>
  <xr:revisionPtr revIDLastSave="0" documentId="13_ncr:1_{6658022B-0BEF-492F-BF68-7987DB5E1859}" xr6:coauthVersionLast="47" xr6:coauthVersionMax="47" xr10:uidLastSave="{00000000-0000-0000-0000-000000000000}"/>
  <bookViews>
    <workbookView xWindow="-110" yWindow="-110" windowWidth="19420" windowHeight="11620" xr2:uid="{95EA7C77-9FFB-40AF-BA1E-C410A4D4A4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H2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5" i="1"/>
  <c r="H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2" authorId="0" shapeId="0" xr:uid="{519409A5-1F16-46FC-A38D-7F49F4F52869}">
      <text>
        <r>
          <rPr>
            <b/>
            <sz val="9"/>
            <color rgb="FF000000"/>
            <rFont val="游ゴシック"/>
            <family val="3"/>
            <charset val="128"/>
            <scheme val="minor"/>
          </rPr>
          <t>発注を行うグループ名を記入すること</t>
        </r>
      </text>
    </comment>
    <comment ref="F2" authorId="0" shapeId="0" xr:uid="{6660FED7-F0B6-4944-AF53-6FE6229EEB4E}">
      <text>
        <r>
          <rPr>
            <b/>
            <sz val="9"/>
            <color indexed="81"/>
            <rFont val="MS P ゴシック"/>
            <family val="3"/>
            <charset val="128"/>
          </rPr>
          <t>シート記入日を記入する</t>
        </r>
      </text>
    </comment>
    <comment ref="H2" authorId="0" shapeId="0" xr:uid="{34F6FF39-F494-457E-8332-E82653F7A20C}">
      <text>
        <r>
          <rPr>
            <b/>
            <sz val="9"/>
            <color indexed="81"/>
            <rFont val="MS P ゴシック"/>
            <family val="3"/>
            <charset val="128"/>
          </rPr>
          <t>シート記入者を記入する</t>
        </r>
      </text>
    </comment>
    <comment ref="I4" authorId="0" shapeId="0" xr:uid="{E4EFD446-1A9C-45AE-A708-FEF49EB2CB72}">
      <text>
        <r>
          <rPr>
            <sz val="9"/>
            <color indexed="81"/>
            <rFont val="MS P ゴシック"/>
            <family val="3"/>
            <charset val="128"/>
          </rPr>
          <t>商品ページのURLをハイパーリンクで指定すること</t>
        </r>
      </text>
    </comment>
  </commentList>
</comments>
</file>

<file path=xl/sharedStrings.xml><?xml version="1.0" encoding="utf-8"?>
<sst xmlns="http://schemas.openxmlformats.org/spreadsheetml/2006/main" count="63" uniqueCount="51">
  <si>
    <t>No.</t>
  </si>
  <si>
    <t>商品名</t>
  </si>
  <si>
    <t>品番</t>
  </si>
  <si>
    <t>販売単価</t>
  </si>
  <si>
    <t>数量</t>
  </si>
  <si>
    <t>小計</t>
  </si>
  <si>
    <t>リンク</t>
    <phoneticPr fontId="1"/>
  </si>
  <si>
    <t>記入日</t>
    <rPh sb="0" eb="2">
      <t>キニュウ</t>
    </rPh>
    <rPh sb="2" eb="3">
      <t>ヒ</t>
    </rPh>
    <phoneticPr fontId="1"/>
  </si>
  <si>
    <t>記入者名</t>
    <phoneticPr fontId="1"/>
  </si>
  <si>
    <t>グループ名</t>
    <rPh sb="4" eb="5">
      <t>メイ</t>
    </rPh>
    <phoneticPr fontId="1"/>
  </si>
  <si>
    <t>円</t>
    <rPh sb="0" eb="1">
      <t>エン</t>
    </rPh>
    <phoneticPr fontId="1"/>
  </si>
  <si>
    <t>合計</t>
    <rPh sb="0" eb="2">
      <t>ゴウケイ</t>
    </rPh>
    <phoneticPr fontId="1"/>
  </si>
  <si>
    <t>発注先</t>
    <rPh sb="0" eb="2">
      <t>ハッチュウ</t>
    </rPh>
    <rPh sb="2" eb="3">
      <t>サキ</t>
    </rPh>
    <phoneticPr fontId="1"/>
  </si>
  <si>
    <t>〇</t>
    <phoneticPr fontId="1"/>
  </si>
  <si>
    <t>○</t>
  </si>
  <si>
    <t>部品表</t>
    <rPh sb="0" eb="3">
      <t>ブヒンヒョウ</t>
    </rPh>
    <phoneticPr fontId="1"/>
  </si>
  <si>
    <t>Mic&amp;LCD KIT for SPRESENSE</t>
    <phoneticPr fontId="1"/>
  </si>
  <si>
    <t>Switch Science</t>
    <phoneticPr fontId="1"/>
  </si>
  <si>
    <t>AUTOLAB-001</t>
  </si>
  <si>
    <t>SPRESENSE拡張ボード[CXD5602PWBEXT1]</t>
    <phoneticPr fontId="1"/>
  </si>
  <si>
    <t>SONY-SPRESENSE-EXT</t>
  </si>
  <si>
    <t>SPRESENSEメインボード[CXD5602PWBMAIN1]</t>
    <phoneticPr fontId="1"/>
  </si>
  <si>
    <t>SONY-SPRESENSE-MAIN</t>
  </si>
  <si>
    <t>SPRESENSE LTE拡張ボード [CXD5602PWBLM1J]</t>
    <phoneticPr fontId="1"/>
  </si>
  <si>
    <t>SONY-SPRESENSE-LTE</t>
  </si>
  <si>
    <t>超指向性 超音波スピーカーキット</t>
    <phoneticPr fontId="1"/>
  </si>
  <si>
    <t>SSCI-018425</t>
    <phoneticPr fontId="1"/>
  </si>
  <si>
    <t>〇</t>
  </si>
  <si>
    <t>MonotaRO</t>
    <phoneticPr fontId="1"/>
  </si>
  <si>
    <t>吸音パット</t>
    <phoneticPr fontId="1"/>
  </si>
  <si>
    <t>WSD005</t>
  </si>
  <si>
    <t>3段引出しケース（書斎、クリア）</t>
    <rPh sb="1" eb="2">
      <t>ダン</t>
    </rPh>
    <rPh sb="2" eb="3">
      <t>ヒ</t>
    </rPh>
    <phoneticPr fontId="1"/>
  </si>
  <si>
    <t>商品番号：4549131728576</t>
    <phoneticPr fontId="1"/>
  </si>
  <si>
    <t>ダイソーネットストア</t>
    <phoneticPr fontId="1"/>
  </si>
  <si>
    <t>SIMカード</t>
    <phoneticPr fontId="1"/>
  </si>
  <si>
    <t>指定なし</t>
    <rPh sb="0" eb="2">
      <t>シテイ</t>
    </rPh>
    <phoneticPr fontId="1"/>
  </si>
  <si>
    <t>マイクロUSBケーブル（B Type）</t>
    <phoneticPr fontId="1"/>
  </si>
  <si>
    <t>知能化ロボット学特論　3班</t>
    <rPh sb="0" eb="2">
      <t>チノウ</t>
    </rPh>
    <rPh sb="2" eb="3">
      <t>カ</t>
    </rPh>
    <rPh sb="7" eb="10">
      <t>ガクトクロン</t>
    </rPh>
    <rPh sb="12" eb="13">
      <t>ハン</t>
    </rPh>
    <phoneticPr fontId="1"/>
  </si>
  <si>
    <t>2022.01.06</t>
    <phoneticPr fontId="1"/>
  </si>
  <si>
    <t>佐藤</t>
    <rPh sb="0" eb="2">
      <t>サトウ</t>
    </rPh>
    <phoneticPr fontId="1"/>
  </si>
  <si>
    <t>オーディオファン オーディオケーブル 3.5mm 3極 オス ストレート 金メッキ 約13cm (端子含む) レッド</t>
    <phoneticPr fontId="1"/>
  </si>
  <si>
    <t>Amazon</t>
    <phoneticPr fontId="1"/>
  </si>
  <si>
    <t>B07S65TRLK</t>
  </si>
  <si>
    <t>microSDHCカード32GB EXTREME PRO</t>
  </si>
  <si>
    <t>SDSQXCG-032G-GN6MA</t>
  </si>
  <si>
    <t>指定なし</t>
    <rPh sb="0" eb="2">
      <t>シテイ</t>
    </rPh>
    <phoneticPr fontId="1"/>
  </si>
  <si>
    <t>備考</t>
    <rPh sb="0" eb="2">
      <t>ビコウ</t>
    </rPh>
    <phoneticPr fontId="1"/>
  </si>
  <si>
    <t>録音出音の検証時のみに使用</t>
    <rPh sb="0" eb="2">
      <t>ロクオン</t>
    </rPh>
    <rPh sb="2" eb="3">
      <t>シュツ</t>
    </rPh>
    <rPh sb="3" eb="13">
      <t>オンノケンショウジノミニシヨウ</t>
    </rPh>
    <phoneticPr fontId="1"/>
  </si>
  <si>
    <t>信号通信と電気投入の両方を使用できること</t>
    <rPh sb="0" eb="2">
      <t>シンゴウ</t>
    </rPh>
    <rPh sb="2" eb="4">
      <t>ツウシン</t>
    </rPh>
    <rPh sb="5" eb="7">
      <t>デンキ</t>
    </rPh>
    <rPh sb="7" eb="9">
      <t>トウニュウ</t>
    </rPh>
    <rPh sb="10" eb="12">
      <t>リョウホウ</t>
    </rPh>
    <rPh sb="13" eb="15">
      <t>シヨウ</t>
    </rPh>
    <phoneticPr fontId="1"/>
  </si>
  <si>
    <t>バッテリ（リチウムイオン電池）</t>
    <rPh sb="12" eb="14">
      <t>デンチ</t>
    </rPh>
    <phoneticPr fontId="1"/>
  </si>
  <si>
    <t>12V 3.6A（最大）の仕様を満たすこと</t>
    <rPh sb="9" eb="11">
      <t>サイダイ</t>
    </rPh>
    <rPh sb="13" eb="15">
      <t>シヨウ</t>
    </rPh>
    <rPh sb="16" eb="17">
      <t>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</si>
</sst>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name val="Meiryo"/>
      <family val="3"/>
      <charset val="128"/>
    </font>
    <font>
      <sz val="11"/>
      <name val="游ゴシック"/>
      <family val="2"/>
      <charset val="128"/>
      <scheme val="minor"/>
    </font>
    <font>
      <u/>
      <sz val="11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b/>
      <u/>
      <sz val="14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6"/>
      <name val="游ゴシック"/>
      <family val="3"/>
      <charset val="128"/>
      <scheme val="minor"/>
    </font>
    <font>
      <b/>
      <sz val="9"/>
      <color rgb="FF00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4" fillId="0" borderId="3" xfId="0" applyFont="1" applyBorder="1">
      <alignment vertical="center"/>
    </xf>
    <xf numFmtId="0" fontId="2" fillId="0" borderId="1" xfId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38" fontId="3" fillId="0" borderId="1" xfId="2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right" vertical="center"/>
    </xf>
    <xf numFmtId="0" fontId="10" fillId="0" borderId="9" xfId="0" applyFont="1" applyBorder="1" applyAlignment="1">
      <alignment horizontal="right" vertical="center"/>
    </xf>
    <xf numFmtId="0" fontId="10" fillId="0" borderId="7" xfId="0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10" fillId="0" borderId="9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3">
    <cellStyle name="ハイパーリンク" xfId="1" builtinId="8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jp/%E3%82%AA%E3%83%BC%E3%83%87%E3%82%A3%E3%82%AA%E3%83%95%E3%82%A1%E3%83%B3-%E3%82%AA%E3%83%BC%E3%83%87%E3%82%A3%E3%82%AA%E3%82%B1%E3%83%BC%E3%83%96%E3%83%AB-3-5mm-%E3%82%B9%E3%83%88%E3%83%AC%E3%83%BC%E3%83%88-%E7%B4%8413cm/dp/B07S65TRLK/ref=pd_lpo_1?pd_rd_i=B07S65TRLK&amp;th=1" TargetMode="External"/><Relationship Id="rId3" Type="http://schemas.openxmlformats.org/officeDocument/2006/relationships/hyperlink" Target="https://www.switch-science.com/catalog/5999/" TargetMode="External"/><Relationship Id="rId7" Type="http://schemas.openxmlformats.org/officeDocument/2006/relationships/hyperlink" Target="https://jp.daisonet.com/products/4549131728576?_pos=1&amp;_sid=88366b2a3&amp;_ss=r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switch-science.com/catalog/3900/" TargetMode="External"/><Relationship Id="rId1" Type="http://schemas.openxmlformats.org/officeDocument/2006/relationships/hyperlink" Target="https://www.switch-science.com/catalog/3901/" TargetMode="External"/><Relationship Id="rId6" Type="http://schemas.openxmlformats.org/officeDocument/2006/relationships/hyperlink" Target="https://www.monotaro.com/p/4175/2428/?utm_id=g_pla&amp;utm_medium=cpc&amp;utm_source=Adwords&amp;utm_campaign=246-833-4061_15383075644&amp;utm_content=128970666406&amp;utm_term=_564608521675__pla-517790148232&amp;gclid=Cj0KCQiAzMGNBhCyARIsANpUkzNrOu4z1vw4hRscOu0LceQB_lPvfseTlqMIPARaMqBuwDs0qUE6AisaArczEALw_wcB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switch-science.com/catalog/1842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switch-science.com/catalog/7155/" TargetMode="External"/><Relationship Id="rId9" Type="http://schemas.openxmlformats.org/officeDocument/2006/relationships/hyperlink" Target="https://www.monotaro.com/g/0432484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6B9-7AE9-47A6-BF41-3710C183BF0B}">
  <dimension ref="A1:J26"/>
  <sheetViews>
    <sheetView tabSelected="1" topLeftCell="A3" zoomScale="66" zoomScaleNormal="66" workbookViewId="0">
      <selection activeCell="F7" sqref="F7"/>
    </sheetView>
  </sheetViews>
  <sheetFormatPr defaultColWidth="9" defaultRowHeight="18"/>
  <cols>
    <col min="1" max="1" width="4.33203125" style="1" bestFit="1" customWidth="1"/>
    <col min="2" max="3" width="26.1640625" style="1" customWidth="1"/>
    <col min="4" max="4" width="18.6640625" style="4" bestFit="1" customWidth="1"/>
    <col min="5" max="5" width="26.33203125" style="4" bestFit="1" customWidth="1"/>
    <col min="6" max="9" width="9" style="1"/>
    <col min="10" max="10" width="42.5" style="4" bestFit="1" customWidth="1"/>
    <col min="11" max="16384" width="9" style="1"/>
  </cols>
  <sheetData>
    <row r="1" spans="1:10" ht="18.75" customHeight="1">
      <c r="A1" s="24"/>
      <c r="B1" s="25"/>
      <c r="C1" s="28" t="s">
        <v>15</v>
      </c>
      <c r="D1" s="29"/>
      <c r="E1" s="11" t="s">
        <v>9</v>
      </c>
      <c r="F1" s="15" t="s">
        <v>7</v>
      </c>
      <c r="G1" s="15"/>
      <c r="H1" s="15" t="s">
        <v>8</v>
      </c>
      <c r="I1" s="15"/>
    </row>
    <row r="2" spans="1:10" ht="18.75" customHeight="1">
      <c r="A2" s="26"/>
      <c r="B2" s="27"/>
      <c r="C2" s="30"/>
      <c r="D2" s="31"/>
      <c r="E2" s="12" t="s">
        <v>37</v>
      </c>
      <c r="F2" s="16" t="s">
        <v>38</v>
      </c>
      <c r="G2" s="16"/>
      <c r="H2" s="16" t="s">
        <v>39</v>
      </c>
      <c r="I2" s="16"/>
    </row>
    <row r="3" spans="1:10" ht="17.25" customHeight="1">
      <c r="A3" s="17"/>
      <c r="B3" s="17"/>
      <c r="C3" s="18"/>
      <c r="D3" s="18"/>
      <c r="E3" s="18"/>
      <c r="F3" s="18"/>
      <c r="G3" s="18"/>
      <c r="H3" s="18"/>
      <c r="I3" s="19"/>
    </row>
    <row r="4" spans="1:10" ht="24.75" customHeight="1">
      <c r="A4" s="6" t="s">
        <v>0</v>
      </c>
      <c r="B4" s="32" t="s">
        <v>1</v>
      </c>
      <c r="C4" s="33"/>
      <c r="D4" s="6" t="s">
        <v>12</v>
      </c>
      <c r="E4" s="6" t="s">
        <v>2</v>
      </c>
      <c r="F4" s="6" t="s">
        <v>3</v>
      </c>
      <c r="G4" s="6" t="s">
        <v>4</v>
      </c>
      <c r="H4" s="6" t="s">
        <v>5</v>
      </c>
      <c r="I4" s="7" t="s">
        <v>6</v>
      </c>
      <c r="J4" s="11" t="s">
        <v>46</v>
      </c>
    </row>
    <row r="5" spans="1:10">
      <c r="A5" s="2">
        <v>1</v>
      </c>
      <c r="B5" s="20" t="s">
        <v>16</v>
      </c>
      <c r="C5" s="21"/>
      <c r="D5" s="2" t="s">
        <v>17</v>
      </c>
      <c r="E5" s="2" t="s">
        <v>18</v>
      </c>
      <c r="F5" s="14">
        <v>6811</v>
      </c>
      <c r="G5" s="14">
        <v>1</v>
      </c>
      <c r="H5" s="14">
        <f>F5*G5</f>
        <v>6811</v>
      </c>
      <c r="I5" s="10" t="s">
        <v>14</v>
      </c>
      <c r="J5" s="11"/>
    </row>
    <row r="6" spans="1:10">
      <c r="A6" s="2">
        <v>2</v>
      </c>
      <c r="B6" s="20" t="s">
        <v>19</v>
      </c>
      <c r="C6" s="21"/>
      <c r="D6" s="2" t="s">
        <v>17</v>
      </c>
      <c r="E6" s="2" t="s">
        <v>20</v>
      </c>
      <c r="F6" s="14">
        <v>3850</v>
      </c>
      <c r="G6" s="14">
        <v>1</v>
      </c>
      <c r="H6" s="14">
        <f t="shared" ref="H6:H18" si="0">F6*G6</f>
        <v>3850</v>
      </c>
      <c r="I6" s="10" t="s">
        <v>13</v>
      </c>
      <c r="J6" s="11" t="s">
        <v>47</v>
      </c>
    </row>
    <row r="7" spans="1:10" ht="19.5" customHeight="1">
      <c r="A7" s="2">
        <v>3</v>
      </c>
      <c r="B7" s="20" t="s">
        <v>21</v>
      </c>
      <c r="C7" s="21"/>
      <c r="D7" s="2" t="s">
        <v>17</v>
      </c>
      <c r="E7" s="2" t="s">
        <v>22</v>
      </c>
      <c r="F7" s="14">
        <v>6050</v>
      </c>
      <c r="G7" s="14">
        <v>2</v>
      </c>
      <c r="H7" s="14">
        <f t="shared" si="0"/>
        <v>12100</v>
      </c>
      <c r="I7" s="10" t="s">
        <v>13</v>
      </c>
      <c r="J7" s="11"/>
    </row>
    <row r="8" spans="1:10" ht="19.5" customHeight="1">
      <c r="A8" s="2">
        <v>4</v>
      </c>
      <c r="B8" s="20" t="s">
        <v>23</v>
      </c>
      <c r="C8" s="21"/>
      <c r="D8" s="2" t="s">
        <v>17</v>
      </c>
      <c r="E8" s="2" t="s">
        <v>24</v>
      </c>
      <c r="F8" s="14">
        <v>8778</v>
      </c>
      <c r="G8" s="14">
        <v>1</v>
      </c>
      <c r="H8" s="14">
        <f t="shared" si="0"/>
        <v>8778</v>
      </c>
      <c r="I8" s="10" t="s">
        <v>13</v>
      </c>
      <c r="J8" s="11"/>
    </row>
    <row r="9" spans="1:10">
      <c r="A9" s="2">
        <v>5</v>
      </c>
      <c r="B9" s="20" t="s">
        <v>25</v>
      </c>
      <c r="C9" s="21"/>
      <c r="D9" s="2" t="s">
        <v>17</v>
      </c>
      <c r="E9" s="2" t="s">
        <v>26</v>
      </c>
      <c r="F9" s="14">
        <v>22000</v>
      </c>
      <c r="G9" s="14">
        <v>1</v>
      </c>
      <c r="H9" s="14">
        <f t="shared" si="0"/>
        <v>22000</v>
      </c>
      <c r="I9" s="10" t="s">
        <v>27</v>
      </c>
      <c r="J9" s="11"/>
    </row>
    <row r="10" spans="1:10" s="4" customFormat="1" ht="19.5" customHeight="1">
      <c r="A10" s="2">
        <v>6</v>
      </c>
      <c r="B10" s="20" t="s">
        <v>29</v>
      </c>
      <c r="C10" s="21"/>
      <c r="D10" s="2" t="s">
        <v>28</v>
      </c>
      <c r="E10" s="13" t="s">
        <v>30</v>
      </c>
      <c r="F10" s="14">
        <v>789</v>
      </c>
      <c r="G10" s="14">
        <v>1</v>
      </c>
      <c r="H10" s="14">
        <f t="shared" si="0"/>
        <v>789</v>
      </c>
      <c r="I10" s="10" t="s">
        <v>27</v>
      </c>
      <c r="J10" s="11"/>
    </row>
    <row r="11" spans="1:10" ht="19.5" customHeight="1">
      <c r="A11" s="2">
        <v>7</v>
      </c>
      <c r="B11" s="20" t="s">
        <v>31</v>
      </c>
      <c r="C11" s="21"/>
      <c r="D11" s="2" t="s">
        <v>33</v>
      </c>
      <c r="E11" s="2" t="s">
        <v>32</v>
      </c>
      <c r="F11" s="14">
        <v>220</v>
      </c>
      <c r="G11" s="14">
        <v>1</v>
      </c>
      <c r="H11" s="14">
        <f t="shared" si="0"/>
        <v>220</v>
      </c>
      <c r="I11" s="10" t="s">
        <v>27</v>
      </c>
      <c r="J11" s="11"/>
    </row>
    <row r="12" spans="1:10" ht="19.5" customHeight="1">
      <c r="A12" s="2">
        <v>8</v>
      </c>
      <c r="B12" s="34" t="s">
        <v>34</v>
      </c>
      <c r="C12" s="35"/>
      <c r="D12" s="2" t="s">
        <v>35</v>
      </c>
      <c r="E12" s="2"/>
      <c r="F12" s="14"/>
      <c r="G12" s="14"/>
      <c r="H12" s="14">
        <f t="shared" si="0"/>
        <v>0</v>
      </c>
      <c r="I12" s="3"/>
      <c r="J12" s="11"/>
    </row>
    <row r="13" spans="1:10" ht="19.5" customHeight="1">
      <c r="A13" s="2">
        <v>9</v>
      </c>
      <c r="B13" s="34" t="s">
        <v>43</v>
      </c>
      <c r="C13" s="35"/>
      <c r="D13" s="2" t="s">
        <v>28</v>
      </c>
      <c r="E13" s="2" t="s">
        <v>44</v>
      </c>
      <c r="F13" s="14">
        <v>2519</v>
      </c>
      <c r="G13" s="14">
        <v>1</v>
      </c>
      <c r="H13" s="14">
        <f t="shared" si="0"/>
        <v>2519</v>
      </c>
      <c r="I13" s="10" t="s">
        <v>27</v>
      </c>
      <c r="J13" s="11"/>
    </row>
    <row r="14" spans="1:10" ht="19.5" customHeight="1">
      <c r="A14" s="2">
        <v>10</v>
      </c>
      <c r="B14" s="34" t="s">
        <v>36</v>
      </c>
      <c r="C14" s="35"/>
      <c r="D14" s="2" t="s">
        <v>35</v>
      </c>
      <c r="E14" s="2"/>
      <c r="F14" s="14"/>
      <c r="G14" s="14"/>
      <c r="H14" s="14">
        <f t="shared" si="0"/>
        <v>0</v>
      </c>
      <c r="I14" s="3"/>
      <c r="J14" s="11" t="s">
        <v>48</v>
      </c>
    </row>
    <row r="15" spans="1:10" ht="38.5" customHeight="1">
      <c r="A15" s="2">
        <v>11</v>
      </c>
      <c r="B15" s="22" t="s">
        <v>40</v>
      </c>
      <c r="C15" s="23"/>
      <c r="D15" s="2" t="s">
        <v>41</v>
      </c>
      <c r="E15" s="2" t="s">
        <v>42</v>
      </c>
      <c r="F15" s="14">
        <v>418</v>
      </c>
      <c r="G15" s="14">
        <v>1</v>
      </c>
      <c r="H15" s="14">
        <f t="shared" si="0"/>
        <v>418</v>
      </c>
      <c r="I15" s="10" t="s">
        <v>27</v>
      </c>
      <c r="J15" s="11"/>
    </row>
    <row r="16" spans="1:10" ht="19.5" customHeight="1">
      <c r="A16" s="2">
        <v>12</v>
      </c>
      <c r="B16" s="34" t="s">
        <v>49</v>
      </c>
      <c r="C16" s="35"/>
      <c r="D16" s="2" t="s">
        <v>45</v>
      </c>
      <c r="E16" s="2"/>
      <c r="F16" s="14"/>
      <c r="G16" s="14"/>
      <c r="H16" s="14">
        <f t="shared" si="0"/>
        <v>0</v>
      </c>
      <c r="I16" s="3"/>
      <c r="J16" s="11" t="s">
        <v>50</v>
      </c>
    </row>
    <row r="17" spans="1:10" ht="19.5" customHeight="1">
      <c r="A17" s="2">
        <v>13</v>
      </c>
      <c r="B17" s="22"/>
      <c r="C17" s="23"/>
      <c r="D17" s="2"/>
      <c r="E17" s="2"/>
      <c r="F17" s="14"/>
      <c r="G17" s="14"/>
      <c r="H17" s="14">
        <f t="shared" si="0"/>
        <v>0</v>
      </c>
      <c r="I17" s="3"/>
      <c r="J17" s="11"/>
    </row>
    <row r="18" spans="1:10" ht="19.5" customHeight="1">
      <c r="A18" s="2">
        <v>14</v>
      </c>
      <c r="B18" s="22"/>
      <c r="C18" s="23"/>
      <c r="D18" s="2"/>
      <c r="E18" s="2"/>
      <c r="F18" s="14"/>
      <c r="G18" s="14"/>
      <c r="H18" s="14">
        <f t="shared" si="0"/>
        <v>0</v>
      </c>
      <c r="I18" s="3"/>
      <c r="J18" s="11"/>
    </row>
    <row r="19" spans="1:10" ht="19.5" customHeight="1">
      <c r="A19" s="2">
        <v>15</v>
      </c>
      <c r="B19" s="22"/>
      <c r="C19" s="23"/>
      <c r="D19" s="2"/>
      <c r="E19" s="2"/>
      <c r="F19" s="14"/>
      <c r="G19" s="14"/>
      <c r="H19" s="14">
        <f t="shared" ref="H19:H24" si="1">F19*G19</f>
        <v>0</v>
      </c>
      <c r="I19" s="3"/>
      <c r="J19" s="11"/>
    </row>
    <row r="20" spans="1:10" ht="19.5" customHeight="1">
      <c r="A20" s="2">
        <v>16</v>
      </c>
      <c r="B20" s="22"/>
      <c r="C20" s="23"/>
      <c r="D20" s="2"/>
      <c r="E20" s="2"/>
      <c r="F20" s="14"/>
      <c r="G20" s="14"/>
      <c r="H20" s="14">
        <f t="shared" si="1"/>
        <v>0</v>
      </c>
      <c r="I20" s="3"/>
      <c r="J20" s="11"/>
    </row>
    <row r="21" spans="1:10" ht="19.5" customHeight="1">
      <c r="A21" s="2">
        <v>17</v>
      </c>
      <c r="B21" s="22"/>
      <c r="C21" s="23"/>
      <c r="D21" s="2"/>
      <c r="E21" s="2"/>
      <c r="F21" s="14"/>
      <c r="G21" s="14"/>
      <c r="H21" s="14">
        <f t="shared" si="1"/>
        <v>0</v>
      </c>
      <c r="I21" s="3"/>
      <c r="J21" s="11"/>
    </row>
    <row r="22" spans="1:10" ht="19.5" customHeight="1">
      <c r="A22" s="2">
        <v>18</v>
      </c>
      <c r="B22" s="22"/>
      <c r="C22" s="23"/>
      <c r="D22" s="2"/>
      <c r="E22" s="2"/>
      <c r="F22" s="14"/>
      <c r="G22" s="14"/>
      <c r="H22" s="14">
        <f t="shared" si="1"/>
        <v>0</v>
      </c>
      <c r="I22" s="3"/>
      <c r="J22" s="11"/>
    </row>
    <row r="23" spans="1:10" ht="19.5" customHeight="1">
      <c r="A23" s="2">
        <v>19</v>
      </c>
      <c r="B23" s="22"/>
      <c r="C23" s="23"/>
      <c r="D23" s="2"/>
      <c r="E23" s="2"/>
      <c r="F23" s="14"/>
      <c r="G23" s="14"/>
      <c r="H23" s="14">
        <f t="shared" si="1"/>
        <v>0</v>
      </c>
      <c r="I23" s="3"/>
      <c r="J23" s="11"/>
    </row>
    <row r="24" spans="1:10" ht="19.5" customHeight="1">
      <c r="A24" s="2">
        <v>20</v>
      </c>
      <c r="B24" s="22"/>
      <c r="C24" s="23"/>
      <c r="D24" s="2"/>
      <c r="E24" s="2"/>
      <c r="F24" s="14"/>
      <c r="G24" s="14"/>
      <c r="H24" s="14">
        <f t="shared" si="1"/>
        <v>0</v>
      </c>
      <c r="I24" s="3"/>
      <c r="J24" s="11"/>
    </row>
    <row r="26" spans="1:10">
      <c r="G26" s="5" t="s">
        <v>11</v>
      </c>
      <c r="H26" s="8">
        <f>SUM(H5:H24)</f>
        <v>57485</v>
      </c>
      <c r="I26" s="9" t="s">
        <v>10</v>
      </c>
    </row>
  </sheetData>
  <mergeCells count="28">
    <mergeCell ref="B22:C22"/>
    <mergeCell ref="B23:C23"/>
    <mergeCell ref="B24:C24"/>
    <mergeCell ref="A1:B2"/>
    <mergeCell ref="C1:D2"/>
    <mergeCell ref="B4:C4"/>
    <mergeCell ref="B17:C17"/>
    <mergeCell ref="B18:C18"/>
    <mergeCell ref="B19:C19"/>
    <mergeCell ref="B20:C20"/>
    <mergeCell ref="B21:C21"/>
    <mergeCell ref="B12:C12"/>
    <mergeCell ref="B13:C13"/>
    <mergeCell ref="B14:C14"/>
    <mergeCell ref="B15:C15"/>
    <mergeCell ref="B16:C16"/>
    <mergeCell ref="B5:C5"/>
    <mergeCell ref="B11:C11"/>
    <mergeCell ref="B10:C10"/>
    <mergeCell ref="B9:C9"/>
    <mergeCell ref="B8:C8"/>
    <mergeCell ref="B7:C7"/>
    <mergeCell ref="B6:C6"/>
    <mergeCell ref="F1:G1"/>
    <mergeCell ref="F2:G2"/>
    <mergeCell ref="H1:I1"/>
    <mergeCell ref="H2:I2"/>
    <mergeCell ref="A3:I3"/>
  </mergeCells>
  <phoneticPr fontId="1"/>
  <hyperlinks>
    <hyperlink ref="I6" r:id="rId1" xr:uid="{73D2090D-D458-4156-85B9-E433C71370A1}"/>
    <hyperlink ref="I7" r:id="rId2" xr:uid="{18016DAA-033C-4209-BA62-A31AC0091A33}"/>
    <hyperlink ref="I8" r:id="rId3" xr:uid="{A86CA478-812A-4221-918E-BB6B7114B329}"/>
    <hyperlink ref="I5" r:id="rId4" xr:uid="{19BCEDFC-4D59-F944-9302-9E1C69F2C041}"/>
    <hyperlink ref="I9" r:id="rId5" xr:uid="{54436546-77D3-4CC0-BBAB-8E0353E0B548}"/>
    <hyperlink ref="I10" r:id="rId6" xr:uid="{64CE1EC3-CA79-4DCD-A334-161DD905A4C1}"/>
    <hyperlink ref="I11" r:id="rId7" xr:uid="{DC45EB9C-F52A-472A-8F09-118D9DD3E20C}"/>
    <hyperlink ref="I15" r:id="rId8" xr:uid="{58A03EAE-2048-4979-9A8D-5E94A1F8F8CB}"/>
    <hyperlink ref="I13" r:id="rId9" xr:uid="{151EBCE4-121A-44BC-AC7D-D7D60ACFA649}"/>
  </hyperlinks>
  <pageMargins left="0.7" right="0.7" top="0.75" bottom="0.75" header="0.3" footer="0.3"/>
  <pageSetup paperSize="9" orientation="portrait" horizontalDpi="0" verticalDpi="0"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shin</cp:lastModifiedBy>
  <cp:lastPrinted>2020-02-26T10:07:05Z</cp:lastPrinted>
  <dcterms:created xsi:type="dcterms:W3CDTF">2019-07-24T06:40:05Z</dcterms:created>
  <dcterms:modified xsi:type="dcterms:W3CDTF">2022-01-07T11:32:01Z</dcterms:modified>
  <cp:category/>
</cp:coreProperties>
</file>