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RAW\Ksat RAW\"/>
    </mc:Choice>
  </mc:AlternateContent>
  <xr:revisionPtr revIDLastSave="0" documentId="13_ncr:1_{9B6C0D74-4B0D-42E6-B0EB-8F452BD6FB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SAT_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A52" i="1"/>
</calcChain>
</file>

<file path=xl/sharedStrings.xml><?xml version="1.0" encoding="utf-8"?>
<sst xmlns="http://schemas.openxmlformats.org/spreadsheetml/2006/main" count="106" uniqueCount="106">
  <si>
    <t>KSAT</t>
  </si>
  <si>
    <t>CulturInfo</t>
  </si>
  <si>
    <t>nl-NL</t>
  </si>
  <si>
    <t>Software Version</t>
  </si>
  <si>
    <t>1.6.4</t>
  </si>
  <si>
    <t>Firmware Version</t>
  </si>
  <si>
    <t>1.5</t>
  </si>
  <si>
    <t>Last setting of the zero point</t>
  </si>
  <si>
    <t>45338</t>
  </si>
  <si>
    <t>Serial Number</t>
  </si>
  <si>
    <t>0563</t>
  </si>
  <si>
    <t>File name</t>
  </si>
  <si>
    <t>KSAT_JiaJia_test_3_001</t>
  </si>
  <si>
    <t>Additional comments</t>
  </si>
  <si>
    <t>MEASUREMENT</t>
  </si>
  <si>
    <t>Mode</t>
  </si>
  <si>
    <t>FallingHead</t>
  </si>
  <si>
    <t>Sample rate [s]</t>
  </si>
  <si>
    <t>Auto</t>
  </si>
  <si>
    <t>Crown type</t>
  </si>
  <si>
    <t>FilterPlateCrown</t>
  </si>
  <si>
    <t>Use Synthetic Data</t>
  </si>
  <si>
    <t>PARAMETERS</t>
  </si>
  <si>
    <t>OPERATION PARAMETERS</t>
  </si>
  <si>
    <t>H_end_abs [cm]</t>
  </si>
  <si>
    <t>Hydraulic head difference at stop of measurement</t>
  </si>
  <si>
    <t>H_end_rel [-]</t>
  </si>
  <si>
    <t>0,25</t>
  </si>
  <si>
    <t>Relative hydraulic head (with respect to initial pressure head) to stop measurement</t>
  </si>
  <si>
    <t>dH_min [cm]</t>
  </si>
  <si>
    <t>0,1</t>
  </si>
  <si>
    <t>Minimum hydraulic head difference for two successive readings</t>
  </si>
  <si>
    <t>dH_ini [cm]</t>
  </si>
  <si>
    <t>Required hydraulic head increase between two readings to trigger automatic start of measurement campaign</t>
  </si>
  <si>
    <t>GEOMETRY PARAMETERS</t>
  </si>
  <si>
    <t>A_bur1 [cm²]</t>
  </si>
  <si>
    <t>4,524</t>
  </si>
  <si>
    <t>Standard burette cross-sectional area</t>
  </si>
  <si>
    <t>A_cap_in [cm²]</t>
  </si>
  <si>
    <t>0,075</t>
  </si>
  <si>
    <t>Burette extension internal cross-sectional area</t>
  </si>
  <si>
    <t>A_sample  [cm²]</t>
  </si>
  <si>
    <t>Sample cross-sectional area</t>
  </si>
  <si>
    <t>L_bur [cm]</t>
  </si>
  <si>
    <t>Standard burette length</t>
  </si>
  <si>
    <t>L_sample [cm]</t>
  </si>
  <si>
    <t>Height of soil sample</t>
  </si>
  <si>
    <t>L_plate_Bottom [cm]</t>
  </si>
  <si>
    <t>0,8</t>
  </si>
  <si>
    <t>Bottom porous plate height</t>
  </si>
  <si>
    <t>L_plate_Top [cm]</t>
  </si>
  <si>
    <t>0,3</t>
  </si>
  <si>
    <t>Upper porous plate height</t>
  </si>
  <si>
    <t>EVALUATION PARAMETERS</t>
  </si>
  <si>
    <t>T_ref [°C]</t>
  </si>
  <si>
    <t>Reference temperature for K calculations</t>
  </si>
  <si>
    <t>K_plate [cm/d]</t>
  </si>
  <si>
    <t>Porous plate conductivity</t>
  </si>
  <si>
    <t>Use Auto-Offset</t>
  </si>
  <si>
    <t>Use auto offset correction for measured hydraulic head</t>
  </si>
  <si>
    <t>Max Auto-Offset [cm]</t>
  </si>
  <si>
    <t>Max. value for auto offset correction</t>
  </si>
  <si>
    <t>Trigger Auto-Offset [cm]</t>
  </si>
  <si>
    <t>Hydraulic head change after auto offset correction becomes active</t>
  </si>
  <si>
    <t>Start of measurement</t>
  </si>
  <si>
    <t>19-2-2024 14:14:00</t>
  </si>
  <si>
    <t>Test duration</t>
  </si>
  <si>
    <t>09:47:03</t>
  </si>
  <si>
    <t>RESULT</t>
  </si>
  <si>
    <t>Use auto offset adjustment</t>
  </si>
  <si>
    <t>Max offset adjustment [cm]</t>
  </si>
  <si>
    <t>1</t>
  </si>
  <si>
    <t>Fitting Parameter a [cm]</t>
  </si>
  <si>
    <t>3,91</t>
  </si>
  <si>
    <t>coefficient a of the fitted exponential pressure head decrease function y = a * exp(-b*t)+c, where y is the pressure head in cm and t is time in s</t>
  </si>
  <si>
    <t>Fitting Parameter b [s-1]</t>
  </si>
  <si>
    <t>-5,99E-05</t>
  </si>
  <si>
    <t>coefficient b of the fitted exponential pressure head decrease function y = a * exp(-b*t)+c, where y is the pressure head in cm and t is time in s</t>
  </si>
  <si>
    <t>Fitting Parameter c [cm]</t>
  </si>
  <si>
    <t>-1</t>
  </si>
  <si>
    <t>coefficient c of the fitted exponential pressure head decrease function y = a * exp(-b*t)+c, where y is the pressure head in cm and t is time in s</t>
  </si>
  <si>
    <t>Fitting Parameter r2 [-]</t>
  </si>
  <si>
    <t>0,8585</t>
  </si>
  <si>
    <t>coefficient of determination of the exponential pressure head decrease function that is fitted to the observed data</t>
  </si>
  <si>
    <t>Ks Total [cm/d]</t>
  </si>
  <si>
    <t>7</t>
  </si>
  <si>
    <t>Saturated hydraulic conductivity [cm/d] of the entire system</t>
  </si>
  <si>
    <t>Ks Total [m/s]</t>
  </si>
  <si>
    <t>8,61E-07</t>
  </si>
  <si>
    <t>Saturated hydraulic conductivity [m/s] of the entire system</t>
  </si>
  <si>
    <t>Ks Soil [cm/d]</t>
  </si>
  <si>
    <t>6</t>
  </si>
  <si>
    <t>Saturated hydraulic conductivity [cm/d] of the soil sample itself</t>
  </si>
  <si>
    <t>Ks Soil [m/s]</t>
  </si>
  <si>
    <t>7,09E-07</t>
  </si>
  <si>
    <t>Saturated hydraulic conductivity [m/s] of the soil sample itself</t>
  </si>
  <si>
    <t>5</t>
  </si>
  <si>
    <t>Saturated hydraulic conductivity [cm/d] of the soil sample  normalized to 10 °C mean field temperature</t>
  </si>
  <si>
    <t>5,49E-07</t>
  </si>
  <si>
    <t>Saturated hydraulic conductivity [m/s] of the soil sample  normalized to 10 °C mean field temperature</t>
  </si>
  <si>
    <t>DATA</t>
  </si>
  <si>
    <t>Date/Time</t>
  </si>
  <si>
    <t>Runtime [s]</t>
  </si>
  <si>
    <t>Pressure Head [cm]</t>
  </si>
  <si>
    <t>Fitting [cm]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</si>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</sst>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Border="0"/>
  </cellStyleXfs>
  <cellXfs count="7">
    <xf numFmtId="0" fontId="0" fillId="0" borderId="0" xfId="0"/>
    <xf numFmtId="22" fontId="0" fillId="0" borderId="0" xfId="0" applyNumberFormat="1"/>
    <xf numFmtId="21" fontId="0" fillId="0" borderId="0" xfId="0" applyNumberFormat="1"/>
    <xf numFmtId="11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4"/>
  <sheetViews>
    <sheetView tabSelected="1" topLeftCell="A37" workbookViewId="0">
      <selection activeCell="C44" sqref="C44"/>
    </sheetView>
  </sheetViews>
  <sheetFormatPr defaultColWidth="10.90625" defaultRowHeight="14.5" x14ac:dyDescent="0.35"/>
  <cols>
    <col min="1" max="1" width="39.7265625" customWidth="1"/>
    <col min="2" max="2" width="27" bestFit="1" customWidth="1"/>
    <col min="3" max="3" width="31.81640625" bestFit="1" customWidth="1"/>
    <col min="4" max="4" width="18.26953125" bestFit="1" customWidth="1"/>
    <col min="5" max="5" width="11.1796875" bestFit="1" customWidth="1"/>
    <col min="6" max="6" width="16.4531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s="5" t="s">
        <v>4</v>
      </c>
    </row>
    <row r="4" spans="1:2" x14ac:dyDescent="0.35">
      <c r="A4" t="s">
        <v>5</v>
      </c>
      <c r="B4" s="5" t="s">
        <v>6</v>
      </c>
    </row>
    <row r="5" spans="1:2" x14ac:dyDescent="0.35">
      <c r="A5" t="s">
        <v>7</v>
      </c>
      <c r="B5" s="6" t="s">
        <v>8</v>
      </c>
    </row>
    <row r="6" spans="1:2" x14ac:dyDescent="0.35">
      <c r="A6" t="s">
        <v>9</v>
      </c>
      <c r="B6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</row>
    <row r="11" spans="1:2" x14ac:dyDescent="0.35">
      <c r="A11" t="s">
        <v>14</v>
      </c>
    </row>
    <row r="12" spans="1:2" x14ac:dyDescent="0.35">
      <c r="A12" t="s">
        <v>15</v>
      </c>
      <c r="B12" t="s">
        <v>16</v>
      </c>
    </row>
    <row r="13" spans="1:2" x14ac:dyDescent="0.35">
      <c r="A13" t="s">
        <v>17</v>
      </c>
      <c r="B13" t="s">
        <v>18</v>
      </c>
    </row>
    <row r="14" spans="1:2" x14ac:dyDescent="0.35">
      <c r="A14" t="s">
        <v>19</v>
      </c>
      <c r="B14" t="s">
        <v>20</v>
      </c>
    </row>
    <row r="15" spans="1:2" x14ac:dyDescent="0.35">
      <c r="A15" t="s">
        <v>21</v>
      </c>
      <c r="B15" t="b">
        <v>0</v>
      </c>
    </row>
    <row r="17" spans="1:3" x14ac:dyDescent="0.35">
      <c r="A17" t="s">
        <v>22</v>
      </c>
    </row>
    <row r="18" spans="1:3" x14ac:dyDescent="0.35">
      <c r="A18" t="s">
        <v>23</v>
      </c>
    </row>
    <row r="19" spans="1:3" x14ac:dyDescent="0.35">
      <c r="A19" t="s">
        <v>24</v>
      </c>
      <c r="B19">
        <v>0.5</v>
      </c>
      <c r="C19" t="s">
        <v>25</v>
      </c>
    </row>
    <row r="20" spans="1:3" x14ac:dyDescent="0.35">
      <c r="A20" t="s">
        <v>26</v>
      </c>
      <c r="B20" t="s">
        <v>27</v>
      </c>
      <c r="C20" t="s">
        <v>28</v>
      </c>
    </row>
    <row r="21" spans="1:3" x14ac:dyDescent="0.35">
      <c r="A21" t="s">
        <v>29</v>
      </c>
      <c r="B21" t="s">
        <v>30</v>
      </c>
      <c r="C21" t="s">
        <v>31</v>
      </c>
    </row>
    <row r="22" spans="1:3" x14ac:dyDescent="0.35">
      <c r="A22" t="s">
        <v>32</v>
      </c>
      <c r="B22">
        <v>1</v>
      </c>
      <c r="C22" t="s">
        <v>33</v>
      </c>
    </row>
    <row r="23" spans="1:3" x14ac:dyDescent="0.35">
      <c r="A23" t="s">
        <v>34</v>
      </c>
    </row>
    <row r="24" spans="1:3" x14ac:dyDescent="0.35">
      <c r="A24" t="s">
        <v>35</v>
      </c>
      <c r="B24" t="s">
        <v>36</v>
      </c>
      <c r="C24" t="s">
        <v>37</v>
      </c>
    </row>
    <row r="25" spans="1:3" x14ac:dyDescent="0.35">
      <c r="A25" t="s">
        <v>38</v>
      </c>
      <c r="B25" t="s">
        <v>39</v>
      </c>
      <c r="C25" t="s">
        <v>40</v>
      </c>
    </row>
    <row r="26" spans="1:3" x14ac:dyDescent="0.35">
      <c r="A26" t="s">
        <v>41</v>
      </c>
      <c r="B26">
        <v>19.600000381469702</v>
      </c>
      <c r="C26" t="s">
        <v>42</v>
      </c>
    </row>
    <row r="27" spans="1:3" x14ac:dyDescent="0.35">
      <c r="A27" t="s">
        <v>43</v>
      </c>
      <c r="B27">
        <v>22.5</v>
      </c>
      <c r="C27" t="s">
        <v>44</v>
      </c>
    </row>
    <row r="28" spans="1:3" x14ac:dyDescent="0.35">
      <c r="A28" t="s">
        <v>45</v>
      </c>
      <c r="B28">
        <v>5.0999999046325701</v>
      </c>
      <c r="C28" t="s">
        <v>46</v>
      </c>
    </row>
    <row r="29" spans="1:3" x14ac:dyDescent="0.35">
      <c r="A29" t="s">
        <v>47</v>
      </c>
      <c r="B29" t="s">
        <v>48</v>
      </c>
      <c r="C29" t="s">
        <v>49</v>
      </c>
    </row>
    <row r="30" spans="1:3" x14ac:dyDescent="0.35">
      <c r="A30" t="s">
        <v>50</v>
      </c>
      <c r="B30" t="s">
        <v>51</v>
      </c>
      <c r="C30" t="s">
        <v>52</v>
      </c>
    </row>
    <row r="31" spans="1:3" x14ac:dyDescent="0.35">
      <c r="A31" t="s">
        <v>53</v>
      </c>
    </row>
    <row r="32" spans="1:3" x14ac:dyDescent="0.35">
      <c r="A32" t="s">
        <v>54</v>
      </c>
      <c r="B32">
        <v>10</v>
      </c>
      <c r="C32" t="s">
        <v>55</v>
      </c>
    </row>
    <row r="33" spans="1:3" x14ac:dyDescent="0.35">
      <c r="A33" t="s">
        <v>56</v>
      </c>
      <c r="B33">
        <v>14000</v>
      </c>
      <c r="C33" t="s">
        <v>57</v>
      </c>
    </row>
    <row r="34" spans="1:3" x14ac:dyDescent="0.35">
      <c r="A34" t="s">
        <v>58</v>
      </c>
      <c r="B34" t="b">
        <v>1</v>
      </c>
      <c r="C34" t="s">
        <v>59</v>
      </c>
    </row>
    <row r="35" spans="1:3" x14ac:dyDescent="0.35">
      <c r="A35" t="s">
        <v>60</v>
      </c>
      <c r="B35">
        <v>1</v>
      </c>
      <c r="C35" t="s">
        <v>61</v>
      </c>
    </row>
    <row r="36" spans="1:3" x14ac:dyDescent="0.35">
      <c r="A36" t="s">
        <v>62</v>
      </c>
      <c r="B36">
        <v>1</v>
      </c>
      <c r="C36" t="s">
        <v>63</v>
      </c>
    </row>
    <row r="37" spans="1:3" x14ac:dyDescent="0.35">
      <c r="A37" t="s">
        <v>64</v>
      </c>
      <c r="B37" s="1" t="s">
        <v>65</v>
      </c>
    </row>
    <row r="38" spans="1:3" x14ac:dyDescent="0.35">
      <c r="A38" t="s">
        <v>66</v>
      </c>
      <c r="B38" s="2" t="s">
        <v>67</v>
      </c>
    </row>
    <row r="40" spans="1:3" x14ac:dyDescent="0.35">
      <c r="A40" t="s">
        <v>68</v>
      </c>
    </row>
    <row r="41" spans="1:3" x14ac:dyDescent="0.35">
      <c r="A41" t="s">
        <v>69</v>
      </c>
      <c r="B41" t="b">
        <v>1</v>
      </c>
    </row>
    <row r="42" spans="1:3" x14ac:dyDescent="0.35">
      <c r="A42" t="s">
        <v>70</v>
      </c>
      <c r="B42" t="s">
        <v>71</v>
      </c>
    </row>
    <row r="43" spans="1:3" x14ac:dyDescent="0.35">
      <c r="A43" t="s">
        <v>72</v>
      </c>
      <c r="B43" t="s">
        <v>73</v>
      </c>
      <c r="C43" t="s">
        <v>74</v>
      </c>
    </row>
    <row r="44" spans="1:3" x14ac:dyDescent="0.35">
      <c r="A44" t="s">
        <v>75</v>
      </c>
      <c r="B44" s="3" t="s">
        <v>76</v>
      </c>
      <c r="C44" s="3" t="s">
        <v>77</v>
      </c>
    </row>
    <row r="45" spans="1:3" x14ac:dyDescent="0.35">
      <c r="A45" t="s">
        <v>78</v>
      </c>
      <c r="B45" t="s">
        <v>79</v>
      </c>
      <c r="C45" t="s">
        <v>80</v>
      </c>
    </row>
    <row r="46" spans="1:3" x14ac:dyDescent="0.35">
      <c r="A46" t="s">
        <v>81</v>
      </c>
      <c r="B46" t="s">
        <v>82</v>
      </c>
      <c r="C46" t="s">
        <v>83</v>
      </c>
    </row>
    <row r="47" spans="1:3" x14ac:dyDescent="0.35">
      <c r="A47" t="s">
        <v>84</v>
      </c>
      <c r="B47" t="s">
        <v>85</v>
      </c>
      <c r="C47" t="s">
        <v>86</v>
      </c>
    </row>
    <row r="48" spans="1:3" x14ac:dyDescent="0.35">
      <c r="A48" t="s">
        <v>87</v>
      </c>
      <c r="B48" s="3" t="s">
        <v>88</v>
      </c>
      <c r="C48" s="3" t="s">
        <v>89</v>
      </c>
    </row>
    <row r="49" spans="1:6" x14ac:dyDescent="0.35">
      <c r="A49" t="s">
        <v>90</v>
      </c>
      <c r="B49" t="s">
        <v>91</v>
      </c>
      <c r="C49" t="s">
        <v>92</v>
      </c>
    </row>
    <row r="50" spans="1:6" x14ac:dyDescent="0.35">
      <c r="A50" t="s">
        <v>93</v>
      </c>
      <c r="B50" s="3" t="s">
        <v>94</v>
      </c>
      <c r="C50" s="3" t="s">
        <v>95</v>
      </c>
    </row>
    <row r="51" spans="1:6" x14ac:dyDescent="0.35">
      <c r="A51" t="str">
        <f>CONCATENATE("Ks Soil normalized at ",B32," °C [cm/d]")</f>
        <v>Ks Soil normalized at 10 °C [cm/d]</v>
      </c>
      <c r="B51" t="s">
        <v>96</v>
      </c>
      <c r="C51" t="s">
        <v>97</v>
      </c>
    </row>
    <row r="52" spans="1:6" x14ac:dyDescent="0.35">
      <c r="A52" t="str">
        <f>CONCATENATE("Ks Soil normalized at ",B32," °C [m/s]")</f>
        <v>Ks Soil normalized at 10 °C [m/s]</v>
      </c>
      <c r="B52" s="3" t="s">
        <v>98</v>
      </c>
      <c r="C52" s="3" t="s">
        <v>99</v>
      </c>
    </row>
    <row r="54" spans="1:6" x14ac:dyDescent="0.35">
      <c r="A54" t="s">
        <v>100</v>
      </c>
    </row>
    <row r="55" spans="1:6" x14ac:dyDescent="0.35">
      <c r="A55" s="1" t="s">
        <v>101</v>
      </c>
      <c r="C55" t="s">
        <v>102</v>
      </c>
      <c r="D55" t="s">
        <v>103</v>
      </c>
      <c r="E55" t="s">
        <v>104</v>
      </c>
      <c r="F55" t="s">
        <v>105</v>
      </c>
    </row>
    <row r="56" spans="1:6" x14ac:dyDescent="0.35">
      <c r="A56" s="4">
        <v>45341.593065671303</v>
      </c>
      <c r="B56">
        <v>874</v>
      </c>
      <c r="C56">
        <v>-10.83</v>
      </c>
      <c r="D56">
        <v>-0.316</v>
      </c>
      <c r="E56">
        <v>-99999</v>
      </c>
      <c r="F56">
        <v>19.239999999999998</v>
      </c>
    </row>
    <row r="57" spans="1:6" x14ac:dyDescent="0.35">
      <c r="A57" s="4">
        <v>45341.593096388897</v>
      </c>
      <c r="B57">
        <v>528</v>
      </c>
      <c r="C57">
        <v>-8.18</v>
      </c>
      <c r="D57">
        <v>-0.317</v>
      </c>
      <c r="E57">
        <v>-99999</v>
      </c>
      <c r="F57">
        <v>19.239999999999998</v>
      </c>
    </row>
    <row r="58" spans="1:6" x14ac:dyDescent="0.35">
      <c r="A58" s="4">
        <v>45341.593106608801</v>
      </c>
      <c r="B58">
        <v>411</v>
      </c>
      <c r="C58">
        <v>-7.29</v>
      </c>
      <c r="D58">
        <v>-0.317</v>
      </c>
      <c r="E58">
        <v>-99999</v>
      </c>
      <c r="F58">
        <v>19.239999999999998</v>
      </c>
    </row>
    <row r="59" spans="1:6" x14ac:dyDescent="0.35">
      <c r="A59" s="4">
        <v>45341.593116562501</v>
      </c>
      <c r="B59">
        <v>271</v>
      </c>
      <c r="C59">
        <v>-6.43</v>
      </c>
      <c r="D59">
        <v>-0.317</v>
      </c>
      <c r="E59">
        <v>-99999</v>
      </c>
      <c r="F59">
        <v>19.239999999999998</v>
      </c>
    </row>
    <row r="60" spans="1:6" x14ac:dyDescent="0.35">
      <c r="A60" s="4">
        <v>45341.593127291701</v>
      </c>
      <c r="B60">
        <v>198</v>
      </c>
      <c r="C60">
        <v>-5.51</v>
      </c>
      <c r="D60">
        <v>-0.316</v>
      </c>
      <c r="E60">
        <v>-99999</v>
      </c>
      <c r="F60">
        <v>19.239999999999998</v>
      </c>
    </row>
    <row r="61" spans="1:6" x14ac:dyDescent="0.35">
      <c r="A61" s="4">
        <v>45341.593137974502</v>
      </c>
      <c r="B61">
        <v>121</v>
      </c>
      <c r="C61">
        <v>-4.58</v>
      </c>
      <c r="D61">
        <v>-0.315</v>
      </c>
      <c r="E61">
        <v>-99999</v>
      </c>
      <c r="F61">
        <v>19.239999999999998</v>
      </c>
    </row>
    <row r="62" spans="1:6" x14ac:dyDescent="0.35">
      <c r="A62" s="4">
        <v>45341.593148391199</v>
      </c>
      <c r="B62">
        <v>21</v>
      </c>
      <c r="C62">
        <v>-3.68</v>
      </c>
      <c r="D62">
        <v>-0.315</v>
      </c>
      <c r="E62">
        <v>-99999</v>
      </c>
      <c r="F62">
        <v>19.239999999999998</v>
      </c>
    </row>
    <row r="63" spans="1:6" x14ac:dyDescent="0.35">
      <c r="A63" s="4">
        <v>45341.593158877302</v>
      </c>
      <c r="B63">
        <v>927</v>
      </c>
      <c r="C63">
        <v>-2.78</v>
      </c>
      <c r="D63">
        <v>-0.316</v>
      </c>
      <c r="E63">
        <v>-99999</v>
      </c>
      <c r="F63">
        <v>19.239999999999998</v>
      </c>
    </row>
    <row r="64" spans="1:6" x14ac:dyDescent="0.35">
      <c r="A64" s="4">
        <v>45341.593169756903</v>
      </c>
      <c r="B64">
        <v>867</v>
      </c>
      <c r="C64">
        <v>-1.84</v>
      </c>
      <c r="D64">
        <v>-0.311</v>
      </c>
      <c r="E64">
        <v>-99999</v>
      </c>
      <c r="F64">
        <v>19.239999999999998</v>
      </c>
    </row>
    <row r="65" spans="1:6" x14ac:dyDescent="0.35">
      <c r="A65" s="4">
        <v>45341.593180347198</v>
      </c>
      <c r="B65">
        <v>782</v>
      </c>
      <c r="C65">
        <v>-0.92</v>
      </c>
      <c r="D65">
        <v>4.6859999999999999</v>
      </c>
      <c r="E65">
        <v>-99999</v>
      </c>
      <c r="F65">
        <v>19.239999999999998</v>
      </c>
    </row>
    <row r="66" spans="1:6" x14ac:dyDescent="0.35">
      <c r="A66" s="4">
        <v>45341.593191018503</v>
      </c>
      <c r="B66">
        <v>704</v>
      </c>
      <c r="C66">
        <v>0</v>
      </c>
      <c r="D66">
        <v>4.9089999999999998</v>
      </c>
      <c r="E66">
        <v>4.9089999999999998</v>
      </c>
      <c r="F66">
        <v>19.239999999999998</v>
      </c>
    </row>
    <row r="67" spans="1:6" x14ac:dyDescent="0.35">
      <c r="A67" s="4">
        <v>45341.593335173602</v>
      </c>
      <c r="B67">
        <v>159</v>
      </c>
      <c r="C67">
        <v>12.45</v>
      </c>
      <c r="D67">
        <v>4.8070000000000004</v>
      </c>
      <c r="E67">
        <v>4.9059999999999997</v>
      </c>
      <c r="F67">
        <v>19.239999999999998</v>
      </c>
    </row>
    <row r="68" spans="1:6" x14ac:dyDescent="0.35">
      <c r="A68" s="4">
        <v>45341.5935602315</v>
      </c>
      <c r="B68">
        <v>604</v>
      </c>
      <c r="C68">
        <v>31.9</v>
      </c>
      <c r="D68">
        <v>4.7060000000000004</v>
      </c>
      <c r="E68">
        <v>4.9020000000000001</v>
      </c>
      <c r="F68">
        <v>19.239999999999998</v>
      </c>
    </row>
    <row r="69" spans="1:6" x14ac:dyDescent="0.35">
      <c r="A69" s="4">
        <v>45341.593863009301</v>
      </c>
      <c r="B69">
        <v>764</v>
      </c>
      <c r="C69">
        <v>58.06</v>
      </c>
      <c r="D69">
        <v>4.6020000000000003</v>
      </c>
      <c r="E69">
        <v>4.8949999999999996</v>
      </c>
      <c r="F69">
        <v>19.239999999999998</v>
      </c>
    </row>
    <row r="70" spans="1:6" x14ac:dyDescent="0.35">
      <c r="A70" s="4">
        <v>45341.594132974496</v>
      </c>
      <c r="B70">
        <v>89</v>
      </c>
      <c r="C70">
        <v>81.39</v>
      </c>
      <c r="D70">
        <v>4.4980000000000002</v>
      </c>
      <c r="E70">
        <v>4.8899999999999997</v>
      </c>
      <c r="F70">
        <v>19.239999999999998</v>
      </c>
    </row>
    <row r="71" spans="1:6" x14ac:dyDescent="0.35">
      <c r="A71" s="4">
        <v>45341.594424328701</v>
      </c>
      <c r="B71">
        <v>262</v>
      </c>
      <c r="C71">
        <v>106.56</v>
      </c>
      <c r="D71">
        <v>4.3710000000000004</v>
      </c>
      <c r="E71">
        <v>4.8840000000000003</v>
      </c>
      <c r="F71">
        <v>19.239999999999998</v>
      </c>
    </row>
    <row r="72" spans="1:6" x14ac:dyDescent="0.35">
      <c r="A72" s="4">
        <v>45341.594936330999</v>
      </c>
      <c r="B72">
        <v>499</v>
      </c>
      <c r="C72">
        <v>150.80000000000001</v>
      </c>
      <c r="D72">
        <v>4.2670000000000003</v>
      </c>
      <c r="E72">
        <v>4.8739999999999997</v>
      </c>
      <c r="F72">
        <v>19.25</v>
      </c>
    </row>
    <row r="73" spans="1:6" x14ac:dyDescent="0.35">
      <c r="A73" s="4">
        <v>45341.595118692101</v>
      </c>
      <c r="B73">
        <v>255</v>
      </c>
      <c r="C73">
        <v>166.55</v>
      </c>
      <c r="D73">
        <v>4.1609999999999996</v>
      </c>
      <c r="E73">
        <v>4.87</v>
      </c>
      <c r="F73">
        <v>19.25</v>
      </c>
    </row>
    <row r="74" spans="1:6" x14ac:dyDescent="0.35">
      <c r="A74" s="4">
        <v>45341.595795335597</v>
      </c>
      <c r="B74">
        <v>717</v>
      </c>
      <c r="C74">
        <v>225.01</v>
      </c>
      <c r="D74">
        <v>4.0599999999999996</v>
      </c>
      <c r="E74">
        <v>4.8570000000000002</v>
      </c>
      <c r="F74">
        <v>19.27</v>
      </c>
    </row>
    <row r="75" spans="1:6" x14ac:dyDescent="0.35">
      <c r="A75" s="4">
        <v>45341.596261851897</v>
      </c>
      <c r="B75">
        <v>24</v>
      </c>
      <c r="C75">
        <v>265.32</v>
      </c>
      <c r="D75">
        <v>3.9590000000000001</v>
      </c>
      <c r="E75">
        <v>4.8470000000000004</v>
      </c>
      <c r="F75">
        <v>19.260000000000002</v>
      </c>
    </row>
    <row r="76" spans="1:6" x14ac:dyDescent="0.35">
      <c r="A76" s="4">
        <v>45341.596839270802</v>
      </c>
      <c r="B76">
        <v>913</v>
      </c>
      <c r="C76">
        <v>315.20999999999998</v>
      </c>
      <c r="D76">
        <v>3.8580000000000001</v>
      </c>
      <c r="E76">
        <v>4.8360000000000003</v>
      </c>
      <c r="F76">
        <v>19.27</v>
      </c>
    </row>
    <row r="77" spans="1:6" x14ac:dyDescent="0.35">
      <c r="A77" s="4">
        <v>45341.597417222198</v>
      </c>
      <c r="B77">
        <v>848</v>
      </c>
      <c r="C77">
        <v>365.14</v>
      </c>
      <c r="D77">
        <v>3.758</v>
      </c>
      <c r="E77">
        <v>4.8239999999999998</v>
      </c>
      <c r="F77">
        <v>19.27</v>
      </c>
    </row>
    <row r="78" spans="1:6" x14ac:dyDescent="0.35">
      <c r="A78" s="4">
        <v>45341.598192963</v>
      </c>
      <c r="B78">
        <v>872</v>
      </c>
      <c r="C78">
        <v>432.17</v>
      </c>
      <c r="D78">
        <v>3.6560000000000001</v>
      </c>
      <c r="E78">
        <v>4.8090000000000002</v>
      </c>
      <c r="F78">
        <v>19.27</v>
      </c>
    </row>
    <row r="79" spans="1:6" x14ac:dyDescent="0.35">
      <c r="A79" s="4">
        <v>45341.599012175902</v>
      </c>
      <c r="B79">
        <v>652</v>
      </c>
      <c r="C79">
        <v>502.95</v>
      </c>
      <c r="D79">
        <v>3.5529999999999999</v>
      </c>
      <c r="E79">
        <v>4.7930000000000001</v>
      </c>
      <c r="F79">
        <v>19.28</v>
      </c>
    </row>
    <row r="80" spans="1:6" x14ac:dyDescent="0.35">
      <c r="A80" s="4">
        <v>45341.599787847197</v>
      </c>
      <c r="B80">
        <v>670</v>
      </c>
      <c r="C80">
        <v>569.97</v>
      </c>
      <c r="D80">
        <v>3.45</v>
      </c>
      <c r="E80">
        <v>4.7779999999999996</v>
      </c>
      <c r="F80">
        <v>19.28</v>
      </c>
    </row>
    <row r="81" spans="1:6" x14ac:dyDescent="0.35">
      <c r="A81" s="4">
        <v>45341.600903807899</v>
      </c>
      <c r="B81">
        <v>89</v>
      </c>
      <c r="C81">
        <v>666.39</v>
      </c>
      <c r="D81">
        <v>3.3490000000000002</v>
      </c>
      <c r="E81">
        <v>4.7560000000000002</v>
      </c>
      <c r="F81">
        <v>19.29</v>
      </c>
    </row>
    <row r="82" spans="1:6" x14ac:dyDescent="0.35">
      <c r="A82" s="4">
        <v>45341.602040983802</v>
      </c>
      <c r="B82">
        <v>341</v>
      </c>
      <c r="C82">
        <v>764.64</v>
      </c>
      <c r="D82">
        <v>3.2480000000000002</v>
      </c>
      <c r="E82">
        <v>4.734</v>
      </c>
      <c r="F82">
        <v>19.3</v>
      </c>
    </row>
    <row r="83" spans="1:6" x14ac:dyDescent="0.35">
      <c r="A83" s="4">
        <v>45341.603652534701</v>
      </c>
      <c r="B83">
        <v>579</v>
      </c>
      <c r="C83">
        <v>903.88</v>
      </c>
      <c r="D83">
        <v>3.141</v>
      </c>
      <c r="E83">
        <v>4.7030000000000003</v>
      </c>
      <c r="F83">
        <v>19.3</v>
      </c>
    </row>
    <row r="84" spans="1:6" x14ac:dyDescent="0.35">
      <c r="A84" s="4">
        <v>45341.606034189797</v>
      </c>
      <c r="B84">
        <v>354</v>
      </c>
      <c r="C84">
        <v>1109.6500000000001</v>
      </c>
      <c r="D84">
        <v>3.03</v>
      </c>
      <c r="E84">
        <v>4.6580000000000004</v>
      </c>
      <c r="F84">
        <v>19.32</v>
      </c>
    </row>
    <row r="85" spans="1:6" x14ac:dyDescent="0.35">
      <c r="A85" s="4">
        <v>45341.610935196797</v>
      </c>
      <c r="B85">
        <v>801</v>
      </c>
      <c r="C85">
        <v>1533.1</v>
      </c>
      <c r="D85">
        <v>2.9279999999999999</v>
      </c>
      <c r="E85">
        <v>4.5659999999999998</v>
      </c>
      <c r="F85">
        <v>19.350000000000001</v>
      </c>
    </row>
    <row r="86" spans="1:6" x14ac:dyDescent="0.35">
      <c r="A86" s="4">
        <v>45341.6182565278</v>
      </c>
      <c r="B86">
        <v>364</v>
      </c>
      <c r="C86">
        <v>2165.66</v>
      </c>
      <c r="D86">
        <v>2.8180000000000001</v>
      </c>
      <c r="E86">
        <v>4.4329999999999998</v>
      </c>
      <c r="F86">
        <v>19.39</v>
      </c>
    </row>
    <row r="87" spans="1:6" x14ac:dyDescent="0.35">
      <c r="A87" s="4">
        <v>45341.624733333301</v>
      </c>
      <c r="B87">
        <v>960</v>
      </c>
      <c r="C87">
        <v>2725.26</v>
      </c>
      <c r="D87">
        <v>2.7069999999999999</v>
      </c>
      <c r="E87">
        <v>4.32</v>
      </c>
      <c r="F87">
        <v>19.420000000000002</v>
      </c>
    </row>
    <row r="88" spans="1:6" x14ac:dyDescent="0.35">
      <c r="A88" s="4">
        <v>45341.638854270801</v>
      </c>
      <c r="B88">
        <v>9</v>
      </c>
      <c r="C88">
        <v>3945.3</v>
      </c>
      <c r="D88">
        <v>2.6059999999999999</v>
      </c>
      <c r="E88">
        <v>4.0860000000000003</v>
      </c>
      <c r="F88">
        <v>19.489999999999998</v>
      </c>
    </row>
    <row r="89" spans="1:6" x14ac:dyDescent="0.35">
      <c r="A89" s="4">
        <v>45341.647088113401</v>
      </c>
      <c r="B89">
        <v>413</v>
      </c>
      <c r="C89">
        <v>4656.71</v>
      </c>
      <c r="D89">
        <v>2.504</v>
      </c>
      <c r="E89">
        <v>3.9569999999999999</v>
      </c>
      <c r="F89">
        <v>19.52</v>
      </c>
    </row>
    <row r="90" spans="1:6" x14ac:dyDescent="0.35">
      <c r="A90" s="4">
        <v>45341.663211574101</v>
      </c>
      <c r="B90">
        <v>480</v>
      </c>
      <c r="C90">
        <v>6049.78</v>
      </c>
      <c r="D90">
        <v>2.3849999999999998</v>
      </c>
      <c r="E90">
        <v>3.72</v>
      </c>
      <c r="F90">
        <v>19.59</v>
      </c>
    </row>
    <row r="91" spans="1:6" x14ac:dyDescent="0.35">
      <c r="A91" s="4">
        <v>45341.689824212997</v>
      </c>
      <c r="B91">
        <v>812</v>
      </c>
      <c r="C91">
        <v>8349.11</v>
      </c>
      <c r="D91">
        <v>2.2829999999999999</v>
      </c>
      <c r="E91">
        <v>3.37</v>
      </c>
      <c r="F91">
        <v>19.73</v>
      </c>
    </row>
    <row r="92" spans="1:6" x14ac:dyDescent="0.35">
      <c r="A92" s="4">
        <v>45341.711662604197</v>
      </c>
      <c r="B92">
        <v>649</v>
      </c>
      <c r="C92">
        <v>10235.950000000001</v>
      </c>
      <c r="D92">
        <v>2.1819999999999999</v>
      </c>
      <c r="E92">
        <v>3.117</v>
      </c>
      <c r="F92">
        <v>19.829999999999998</v>
      </c>
    </row>
    <row r="93" spans="1:6" x14ac:dyDescent="0.35">
      <c r="A93" s="4">
        <v>45341.744737696798</v>
      </c>
      <c r="B93">
        <v>337</v>
      </c>
      <c r="C93">
        <v>13093.63</v>
      </c>
      <c r="D93">
        <v>2.08</v>
      </c>
      <c r="E93">
        <v>2.7839999999999998</v>
      </c>
      <c r="F93">
        <v>19.84</v>
      </c>
    </row>
    <row r="94" spans="1:6" x14ac:dyDescent="0.35">
      <c r="A94" s="4">
        <v>45341.778067754603</v>
      </c>
      <c r="B94">
        <v>54</v>
      </c>
      <c r="C94">
        <v>15973.35</v>
      </c>
      <c r="D94">
        <v>1.978</v>
      </c>
      <c r="E94">
        <v>2.5009999999999999</v>
      </c>
      <c r="F94">
        <v>19.78</v>
      </c>
    </row>
    <row r="95" spans="1:6" x14ac:dyDescent="0.35">
      <c r="A95" s="4">
        <v>45341.811254155102</v>
      </c>
      <c r="B95">
        <v>359</v>
      </c>
      <c r="C95">
        <v>18840.66</v>
      </c>
      <c r="D95">
        <v>1.8759999999999999</v>
      </c>
      <c r="E95">
        <v>2.2639999999999998</v>
      </c>
      <c r="F95">
        <v>19.690000000000001</v>
      </c>
    </row>
    <row r="96" spans="1:6" x14ac:dyDescent="0.35">
      <c r="A96" s="4">
        <v>45341.852125717603</v>
      </c>
      <c r="B96">
        <v>662</v>
      </c>
      <c r="C96">
        <v>22371.96</v>
      </c>
      <c r="D96">
        <v>1.7749999999999999</v>
      </c>
      <c r="E96">
        <v>2.0230000000000001</v>
      </c>
      <c r="F96">
        <v>19.57</v>
      </c>
    </row>
    <row r="97" spans="1:6" x14ac:dyDescent="0.35">
      <c r="A97" s="4">
        <v>45341.897182928202</v>
      </c>
      <c r="B97">
        <v>605</v>
      </c>
      <c r="C97">
        <v>26264.9</v>
      </c>
      <c r="D97">
        <v>1.675</v>
      </c>
      <c r="E97">
        <v>1.81</v>
      </c>
      <c r="F97">
        <v>19.440000000000001</v>
      </c>
    </row>
    <row r="98" spans="1:6" x14ac:dyDescent="0.35">
      <c r="A98" s="4">
        <v>45341.953728171298</v>
      </c>
      <c r="B98">
        <v>114</v>
      </c>
      <c r="C98">
        <v>31150.41</v>
      </c>
      <c r="D98">
        <v>1.5740000000000001</v>
      </c>
      <c r="E98">
        <v>1.605</v>
      </c>
      <c r="F98">
        <v>19.3</v>
      </c>
    </row>
    <row r="99" spans="1:6" x14ac:dyDescent="0.35">
      <c r="A99" s="4">
        <v>45342.000742338001</v>
      </c>
      <c r="B99">
        <v>138</v>
      </c>
      <c r="C99">
        <v>35212.43</v>
      </c>
      <c r="D99">
        <v>1.474</v>
      </c>
      <c r="E99">
        <v>1.474</v>
      </c>
      <c r="F99">
        <v>19.190000000000001</v>
      </c>
    </row>
    <row r="100" spans="1:6" x14ac:dyDescent="0.35">
      <c r="A100" s="4"/>
    </row>
    <row r="101" spans="1:6" x14ac:dyDescent="0.35">
      <c r="A101" s="4"/>
    </row>
    <row r="102" spans="1:6" x14ac:dyDescent="0.35">
      <c r="A102" s="4"/>
    </row>
    <row r="103" spans="1:6" x14ac:dyDescent="0.35">
      <c r="A103" s="4"/>
    </row>
    <row r="104" spans="1:6" x14ac:dyDescent="0.35">
      <c r="A104" s="4"/>
    </row>
    <row r="105" spans="1:6" x14ac:dyDescent="0.35">
      <c r="A105" s="4"/>
    </row>
    <row r="106" spans="1:6" x14ac:dyDescent="0.35">
      <c r="A106" s="4"/>
    </row>
    <row r="107" spans="1:6" x14ac:dyDescent="0.35">
      <c r="A107" s="4"/>
    </row>
    <row r="108" spans="1:6" x14ac:dyDescent="0.35">
      <c r="A108" s="4"/>
    </row>
    <row r="109" spans="1:6" x14ac:dyDescent="0.35">
      <c r="A109" s="4"/>
    </row>
    <row r="110" spans="1:6" x14ac:dyDescent="0.35">
      <c r="A110" s="4"/>
    </row>
    <row r="111" spans="1:6" x14ac:dyDescent="0.35">
      <c r="A111" s="4"/>
    </row>
    <row r="112" spans="1:6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4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4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4"/>
    </row>
    <row r="172" spans="1:1" x14ac:dyDescent="0.35">
      <c r="A172" s="4"/>
    </row>
    <row r="173" spans="1:1" x14ac:dyDescent="0.35">
      <c r="A173" s="4"/>
    </row>
    <row r="174" spans="1:1" x14ac:dyDescent="0.35">
      <c r="A174" s="4"/>
    </row>
    <row r="175" spans="1:1" x14ac:dyDescent="0.35">
      <c r="A175" s="4"/>
    </row>
    <row r="176" spans="1:1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  <row r="196" spans="1:1" x14ac:dyDescent="0.35">
      <c r="A196" s="4"/>
    </row>
    <row r="197" spans="1:1" x14ac:dyDescent="0.35">
      <c r="A197" s="4"/>
    </row>
    <row r="198" spans="1:1" x14ac:dyDescent="0.35">
      <c r="A198" s="4"/>
    </row>
    <row r="199" spans="1:1" x14ac:dyDescent="0.35">
      <c r="A199" s="4"/>
    </row>
    <row r="200" spans="1:1" x14ac:dyDescent="0.35">
      <c r="A200" s="4"/>
    </row>
    <row r="201" spans="1:1" x14ac:dyDescent="0.35">
      <c r="A201" s="4"/>
    </row>
    <row r="202" spans="1:1" x14ac:dyDescent="0.35">
      <c r="A202" s="4"/>
    </row>
    <row r="203" spans="1:1" x14ac:dyDescent="0.35">
      <c r="A203" s="4"/>
    </row>
    <row r="204" spans="1:1" x14ac:dyDescent="0.35">
      <c r="A204" s="4"/>
    </row>
    <row r="205" spans="1:1" x14ac:dyDescent="0.35">
      <c r="A205" s="4"/>
    </row>
    <row r="206" spans="1:1" x14ac:dyDescent="0.35">
      <c r="A206" s="4"/>
    </row>
    <row r="207" spans="1:1" x14ac:dyDescent="0.35">
      <c r="A207" s="4"/>
    </row>
    <row r="208" spans="1:1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4"/>
    </row>
    <row r="218" spans="1:1" x14ac:dyDescent="0.35">
      <c r="A218" s="4"/>
    </row>
    <row r="219" spans="1:1" x14ac:dyDescent="0.35">
      <c r="A219" s="4"/>
    </row>
    <row r="220" spans="1:1" x14ac:dyDescent="0.35">
      <c r="A220" s="4"/>
    </row>
    <row r="221" spans="1:1" x14ac:dyDescent="0.35">
      <c r="A221" s="4"/>
    </row>
    <row r="222" spans="1:1" x14ac:dyDescent="0.35">
      <c r="A222" s="4"/>
    </row>
    <row r="223" spans="1:1" x14ac:dyDescent="0.35">
      <c r="A223" s="4"/>
    </row>
    <row r="224" spans="1:1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  <row r="229" spans="1:1" x14ac:dyDescent="0.35">
      <c r="A229" s="4"/>
    </row>
    <row r="230" spans="1:1" x14ac:dyDescent="0.35">
      <c r="A230" s="4"/>
    </row>
    <row r="231" spans="1:1" x14ac:dyDescent="0.35">
      <c r="A231" s="4"/>
    </row>
    <row r="232" spans="1:1" x14ac:dyDescent="0.35">
      <c r="A232" s="4"/>
    </row>
    <row r="233" spans="1:1" x14ac:dyDescent="0.35">
      <c r="A233" s="4"/>
    </row>
    <row r="234" spans="1:1" x14ac:dyDescent="0.35">
      <c r="A234" s="4"/>
    </row>
    <row r="235" spans="1:1" x14ac:dyDescent="0.35">
      <c r="A235" s="4"/>
    </row>
    <row r="236" spans="1:1" x14ac:dyDescent="0.35">
      <c r="A236" s="4"/>
    </row>
    <row r="237" spans="1:1" x14ac:dyDescent="0.35">
      <c r="A237" s="4"/>
    </row>
    <row r="238" spans="1:1" x14ac:dyDescent="0.35">
      <c r="A238" s="4"/>
    </row>
    <row r="239" spans="1:1" x14ac:dyDescent="0.35">
      <c r="A239" s="4"/>
    </row>
    <row r="240" spans="1:1" x14ac:dyDescent="0.35">
      <c r="A240" s="4"/>
    </row>
    <row r="241" spans="1:1" x14ac:dyDescent="0.35">
      <c r="A241" s="4"/>
    </row>
    <row r="242" spans="1:1" x14ac:dyDescent="0.35">
      <c r="A242" s="4"/>
    </row>
    <row r="243" spans="1:1" x14ac:dyDescent="0.35">
      <c r="A243" s="4"/>
    </row>
    <row r="244" spans="1:1" x14ac:dyDescent="0.35">
      <c r="A244" s="4"/>
    </row>
    <row r="245" spans="1:1" x14ac:dyDescent="0.35">
      <c r="A245" s="4"/>
    </row>
    <row r="246" spans="1:1" x14ac:dyDescent="0.35">
      <c r="A246" s="4"/>
    </row>
    <row r="247" spans="1:1" x14ac:dyDescent="0.35">
      <c r="A247" s="4"/>
    </row>
    <row r="248" spans="1:1" x14ac:dyDescent="0.35">
      <c r="A248" s="4"/>
    </row>
    <row r="249" spans="1:1" x14ac:dyDescent="0.35">
      <c r="A249" s="4"/>
    </row>
    <row r="250" spans="1:1" x14ac:dyDescent="0.35">
      <c r="A250" s="4"/>
    </row>
    <row r="251" spans="1:1" x14ac:dyDescent="0.35">
      <c r="A251" s="4"/>
    </row>
    <row r="252" spans="1:1" x14ac:dyDescent="0.35">
      <c r="A252" s="4"/>
    </row>
    <row r="253" spans="1:1" x14ac:dyDescent="0.35">
      <c r="A253" s="4"/>
    </row>
    <row r="254" spans="1:1" x14ac:dyDescent="0.35">
      <c r="A254" s="4"/>
    </row>
    <row r="255" spans="1:1" x14ac:dyDescent="0.35">
      <c r="A255" s="4"/>
    </row>
    <row r="256" spans="1:1" x14ac:dyDescent="0.35">
      <c r="A256" s="4"/>
    </row>
    <row r="257" spans="1:1" x14ac:dyDescent="0.35">
      <c r="A257" s="4"/>
    </row>
    <row r="258" spans="1:1" x14ac:dyDescent="0.35">
      <c r="A258" s="4"/>
    </row>
    <row r="259" spans="1:1" x14ac:dyDescent="0.35">
      <c r="A259" s="4"/>
    </row>
    <row r="260" spans="1:1" x14ac:dyDescent="0.35">
      <c r="A260" s="4"/>
    </row>
    <row r="261" spans="1:1" x14ac:dyDescent="0.35">
      <c r="A261" s="4"/>
    </row>
    <row r="262" spans="1:1" x14ac:dyDescent="0.35">
      <c r="A262" s="4"/>
    </row>
    <row r="263" spans="1:1" x14ac:dyDescent="0.35">
      <c r="A263" s="4"/>
    </row>
    <row r="264" spans="1:1" x14ac:dyDescent="0.35">
      <c r="A264" s="4"/>
    </row>
    <row r="265" spans="1:1" x14ac:dyDescent="0.35">
      <c r="A265" s="4"/>
    </row>
    <row r="266" spans="1:1" x14ac:dyDescent="0.35">
      <c r="A266" s="4"/>
    </row>
    <row r="267" spans="1:1" x14ac:dyDescent="0.35">
      <c r="A267" s="4"/>
    </row>
    <row r="268" spans="1:1" x14ac:dyDescent="0.35">
      <c r="A268" s="4"/>
    </row>
    <row r="269" spans="1:1" x14ac:dyDescent="0.35">
      <c r="A269" s="4"/>
    </row>
    <row r="270" spans="1:1" x14ac:dyDescent="0.35">
      <c r="A270" s="4"/>
    </row>
    <row r="271" spans="1:1" x14ac:dyDescent="0.35">
      <c r="A271" s="4"/>
    </row>
    <row r="272" spans="1:1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  <row r="285" spans="1:1" x14ac:dyDescent="0.35">
      <c r="A285" s="4"/>
    </row>
    <row r="286" spans="1:1" x14ac:dyDescent="0.35">
      <c r="A286" s="4"/>
    </row>
    <row r="287" spans="1:1" x14ac:dyDescent="0.35">
      <c r="A287" s="4"/>
    </row>
    <row r="288" spans="1:1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  <row r="295" spans="1:1" x14ac:dyDescent="0.35">
      <c r="A295" s="4"/>
    </row>
    <row r="296" spans="1:1" x14ac:dyDescent="0.35">
      <c r="A296" s="4"/>
    </row>
    <row r="297" spans="1:1" x14ac:dyDescent="0.35">
      <c r="A297" s="4"/>
    </row>
    <row r="298" spans="1:1" x14ac:dyDescent="0.35">
      <c r="A298" s="4"/>
    </row>
    <row r="299" spans="1:1" x14ac:dyDescent="0.35">
      <c r="A299" s="4"/>
    </row>
    <row r="300" spans="1:1" x14ac:dyDescent="0.35">
      <c r="A300" s="4"/>
    </row>
    <row r="301" spans="1:1" x14ac:dyDescent="0.35">
      <c r="A301" s="4"/>
    </row>
    <row r="302" spans="1:1" x14ac:dyDescent="0.35">
      <c r="A302" s="4"/>
    </row>
    <row r="303" spans="1:1" x14ac:dyDescent="0.35">
      <c r="A303" s="4"/>
    </row>
    <row r="304" spans="1:1" x14ac:dyDescent="0.35">
      <c r="A304" s="4"/>
    </row>
    <row r="305" spans="1:1" x14ac:dyDescent="0.35">
      <c r="A305" s="4"/>
    </row>
    <row r="306" spans="1:1" x14ac:dyDescent="0.35">
      <c r="A306" s="4"/>
    </row>
    <row r="307" spans="1:1" x14ac:dyDescent="0.35">
      <c r="A307" s="4"/>
    </row>
    <row r="308" spans="1:1" x14ac:dyDescent="0.35">
      <c r="A308" s="4"/>
    </row>
    <row r="309" spans="1:1" x14ac:dyDescent="0.35">
      <c r="A309" s="4"/>
    </row>
    <row r="310" spans="1:1" x14ac:dyDescent="0.35">
      <c r="A310" s="4"/>
    </row>
    <row r="311" spans="1:1" x14ac:dyDescent="0.35">
      <c r="A311" s="4"/>
    </row>
    <row r="312" spans="1:1" x14ac:dyDescent="0.35">
      <c r="A312" s="4"/>
    </row>
    <row r="313" spans="1:1" x14ac:dyDescent="0.35">
      <c r="A313" s="4"/>
    </row>
    <row r="314" spans="1:1" x14ac:dyDescent="0.35">
      <c r="A314" s="4"/>
    </row>
    <row r="315" spans="1:1" x14ac:dyDescent="0.35">
      <c r="A315" s="4"/>
    </row>
    <row r="316" spans="1:1" x14ac:dyDescent="0.35">
      <c r="A316" s="4"/>
    </row>
    <row r="317" spans="1:1" x14ac:dyDescent="0.35">
      <c r="A317" s="4"/>
    </row>
    <row r="318" spans="1:1" x14ac:dyDescent="0.35">
      <c r="A318" s="4"/>
    </row>
    <row r="319" spans="1:1" x14ac:dyDescent="0.35">
      <c r="A319" s="4"/>
    </row>
    <row r="320" spans="1:1" x14ac:dyDescent="0.35">
      <c r="A320" s="4"/>
    </row>
    <row r="321" spans="1:1" x14ac:dyDescent="0.35">
      <c r="A321" s="4"/>
    </row>
    <row r="322" spans="1:1" x14ac:dyDescent="0.35">
      <c r="A322" s="4"/>
    </row>
    <row r="323" spans="1:1" x14ac:dyDescent="0.35">
      <c r="A323" s="4"/>
    </row>
    <row r="324" spans="1:1" x14ac:dyDescent="0.35">
      <c r="A324" s="4"/>
    </row>
    <row r="325" spans="1:1" x14ac:dyDescent="0.35">
      <c r="A325" s="4"/>
    </row>
    <row r="326" spans="1:1" x14ac:dyDescent="0.35">
      <c r="A326" s="4"/>
    </row>
    <row r="327" spans="1:1" x14ac:dyDescent="0.35">
      <c r="A327" s="4"/>
    </row>
    <row r="328" spans="1:1" x14ac:dyDescent="0.35">
      <c r="A328" s="4"/>
    </row>
    <row r="329" spans="1:1" x14ac:dyDescent="0.35">
      <c r="A329" s="4"/>
    </row>
    <row r="330" spans="1:1" x14ac:dyDescent="0.35">
      <c r="A330" s="4"/>
    </row>
    <row r="331" spans="1:1" x14ac:dyDescent="0.35">
      <c r="A331" s="4"/>
    </row>
    <row r="332" spans="1:1" x14ac:dyDescent="0.35">
      <c r="A332" s="4"/>
    </row>
    <row r="333" spans="1:1" x14ac:dyDescent="0.35">
      <c r="A333" s="4"/>
    </row>
    <row r="334" spans="1:1" x14ac:dyDescent="0.35">
      <c r="A334" s="4"/>
    </row>
    <row r="335" spans="1:1" x14ac:dyDescent="0.35">
      <c r="A335" s="4"/>
    </row>
    <row r="336" spans="1:1" x14ac:dyDescent="0.35">
      <c r="A336" s="4"/>
    </row>
    <row r="337" spans="1:1" x14ac:dyDescent="0.35">
      <c r="A337" s="4"/>
    </row>
    <row r="338" spans="1:1" x14ac:dyDescent="0.35">
      <c r="A338" s="4"/>
    </row>
    <row r="339" spans="1:1" x14ac:dyDescent="0.35">
      <c r="A339" s="4"/>
    </row>
    <row r="340" spans="1:1" x14ac:dyDescent="0.35">
      <c r="A340" s="4"/>
    </row>
    <row r="341" spans="1:1" x14ac:dyDescent="0.35">
      <c r="A341" s="4"/>
    </row>
    <row r="342" spans="1:1" x14ac:dyDescent="0.35">
      <c r="A342" s="4"/>
    </row>
    <row r="343" spans="1:1" x14ac:dyDescent="0.35">
      <c r="A343" s="4"/>
    </row>
    <row r="344" spans="1:1" x14ac:dyDescent="0.35">
      <c r="A344" s="4"/>
    </row>
    <row r="345" spans="1:1" x14ac:dyDescent="0.35">
      <c r="A345" s="4"/>
    </row>
    <row r="346" spans="1:1" x14ac:dyDescent="0.35">
      <c r="A346" s="4"/>
    </row>
    <row r="347" spans="1:1" x14ac:dyDescent="0.35">
      <c r="A347" s="4"/>
    </row>
    <row r="348" spans="1:1" x14ac:dyDescent="0.35">
      <c r="A348" s="4"/>
    </row>
    <row r="349" spans="1:1" x14ac:dyDescent="0.35">
      <c r="A349" s="4"/>
    </row>
    <row r="350" spans="1:1" x14ac:dyDescent="0.35">
      <c r="A350" s="4"/>
    </row>
    <row r="351" spans="1:1" x14ac:dyDescent="0.35">
      <c r="A351" s="4"/>
    </row>
    <row r="352" spans="1:1" x14ac:dyDescent="0.35">
      <c r="A352" s="4"/>
    </row>
    <row r="353" spans="1:1" x14ac:dyDescent="0.35">
      <c r="A353" s="4"/>
    </row>
    <row r="354" spans="1:1" x14ac:dyDescent="0.35">
      <c r="A354" s="4"/>
    </row>
    <row r="355" spans="1:1" x14ac:dyDescent="0.35">
      <c r="A355" s="4"/>
    </row>
    <row r="356" spans="1:1" x14ac:dyDescent="0.35">
      <c r="A356" s="4"/>
    </row>
    <row r="357" spans="1:1" x14ac:dyDescent="0.35">
      <c r="A357" s="4"/>
    </row>
    <row r="358" spans="1:1" x14ac:dyDescent="0.35">
      <c r="A358" s="4"/>
    </row>
    <row r="359" spans="1:1" x14ac:dyDescent="0.35">
      <c r="A359" s="4"/>
    </row>
    <row r="360" spans="1:1" x14ac:dyDescent="0.35">
      <c r="A360" s="4"/>
    </row>
    <row r="361" spans="1:1" x14ac:dyDescent="0.35">
      <c r="A361" s="4"/>
    </row>
    <row r="362" spans="1:1" x14ac:dyDescent="0.35">
      <c r="A362" s="4"/>
    </row>
    <row r="363" spans="1:1" x14ac:dyDescent="0.35">
      <c r="A363" s="4"/>
    </row>
    <row r="364" spans="1:1" x14ac:dyDescent="0.35">
      <c r="A364" s="4"/>
    </row>
    <row r="365" spans="1:1" x14ac:dyDescent="0.35">
      <c r="A365" s="4"/>
    </row>
    <row r="366" spans="1:1" x14ac:dyDescent="0.35">
      <c r="A366" s="4"/>
    </row>
    <row r="367" spans="1:1" x14ac:dyDescent="0.35">
      <c r="A367" s="4"/>
    </row>
    <row r="368" spans="1:1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  <row r="377" spans="1:1" x14ac:dyDescent="0.35">
      <c r="A377" s="4"/>
    </row>
    <row r="378" spans="1:1" x14ac:dyDescent="0.35">
      <c r="A378" s="4"/>
    </row>
    <row r="379" spans="1:1" x14ac:dyDescent="0.35">
      <c r="A379" s="4"/>
    </row>
    <row r="380" spans="1:1" x14ac:dyDescent="0.35">
      <c r="A380" s="4"/>
    </row>
    <row r="381" spans="1:1" x14ac:dyDescent="0.35">
      <c r="A381" s="4"/>
    </row>
    <row r="382" spans="1:1" x14ac:dyDescent="0.35">
      <c r="A382" s="4"/>
    </row>
    <row r="383" spans="1:1" x14ac:dyDescent="0.35">
      <c r="A383" s="4"/>
    </row>
    <row r="384" spans="1:1" x14ac:dyDescent="0.35">
      <c r="A384" s="4"/>
    </row>
    <row r="385" spans="1:1" x14ac:dyDescent="0.35">
      <c r="A385" s="4"/>
    </row>
    <row r="386" spans="1:1" x14ac:dyDescent="0.35">
      <c r="A386" s="4"/>
    </row>
    <row r="387" spans="1:1" x14ac:dyDescent="0.35">
      <c r="A387" s="4"/>
    </row>
    <row r="388" spans="1:1" x14ac:dyDescent="0.35">
      <c r="A388" s="4"/>
    </row>
    <row r="389" spans="1:1" x14ac:dyDescent="0.35">
      <c r="A389" s="4"/>
    </row>
    <row r="390" spans="1:1" x14ac:dyDescent="0.35">
      <c r="A390" s="4"/>
    </row>
    <row r="391" spans="1:1" x14ac:dyDescent="0.35">
      <c r="A391" s="4"/>
    </row>
    <row r="392" spans="1:1" x14ac:dyDescent="0.35">
      <c r="A392" s="4"/>
    </row>
    <row r="393" spans="1:1" x14ac:dyDescent="0.35">
      <c r="A393" s="4"/>
    </row>
    <row r="394" spans="1:1" x14ac:dyDescent="0.35">
      <c r="A394" s="4"/>
    </row>
    <row r="395" spans="1:1" x14ac:dyDescent="0.35">
      <c r="A395" s="4"/>
    </row>
    <row r="396" spans="1:1" x14ac:dyDescent="0.35">
      <c r="A396" s="4"/>
    </row>
    <row r="397" spans="1:1" x14ac:dyDescent="0.35">
      <c r="A397" s="4"/>
    </row>
    <row r="398" spans="1:1" x14ac:dyDescent="0.35">
      <c r="A398" s="4"/>
    </row>
    <row r="399" spans="1:1" x14ac:dyDescent="0.35">
      <c r="A399" s="4"/>
    </row>
    <row r="400" spans="1:1" x14ac:dyDescent="0.35">
      <c r="A400" s="4"/>
    </row>
    <row r="401" spans="1:1" x14ac:dyDescent="0.35">
      <c r="A401" s="4"/>
    </row>
    <row r="402" spans="1:1" x14ac:dyDescent="0.35">
      <c r="A402" s="4"/>
    </row>
    <row r="403" spans="1:1" x14ac:dyDescent="0.35">
      <c r="A403" s="4"/>
    </row>
    <row r="404" spans="1:1" x14ac:dyDescent="0.35">
      <c r="A404" s="4"/>
    </row>
    <row r="405" spans="1:1" x14ac:dyDescent="0.35">
      <c r="A405" s="4"/>
    </row>
    <row r="406" spans="1:1" x14ac:dyDescent="0.35">
      <c r="A406" s="4"/>
    </row>
    <row r="407" spans="1:1" x14ac:dyDescent="0.35">
      <c r="A407" s="4"/>
    </row>
    <row r="408" spans="1:1" x14ac:dyDescent="0.35">
      <c r="A408" s="4"/>
    </row>
    <row r="409" spans="1:1" x14ac:dyDescent="0.35">
      <c r="A409" s="4"/>
    </row>
    <row r="410" spans="1:1" x14ac:dyDescent="0.35">
      <c r="A410" s="4"/>
    </row>
    <row r="411" spans="1:1" x14ac:dyDescent="0.35">
      <c r="A411" s="4"/>
    </row>
    <row r="412" spans="1:1" x14ac:dyDescent="0.35">
      <c r="A412" s="4"/>
    </row>
    <row r="413" spans="1:1" x14ac:dyDescent="0.35">
      <c r="A413" s="4"/>
    </row>
    <row r="414" spans="1:1" x14ac:dyDescent="0.35">
      <c r="A414" s="4"/>
    </row>
    <row r="415" spans="1:1" x14ac:dyDescent="0.35">
      <c r="A415" s="4"/>
    </row>
    <row r="416" spans="1:1" x14ac:dyDescent="0.35">
      <c r="A416" s="4"/>
    </row>
    <row r="417" spans="1:1" x14ac:dyDescent="0.35">
      <c r="A417" s="4"/>
    </row>
    <row r="418" spans="1:1" x14ac:dyDescent="0.35">
      <c r="A418" s="4"/>
    </row>
    <row r="419" spans="1:1" x14ac:dyDescent="0.35">
      <c r="A419" s="4"/>
    </row>
    <row r="420" spans="1:1" x14ac:dyDescent="0.35">
      <c r="A420" s="4"/>
    </row>
    <row r="421" spans="1:1" x14ac:dyDescent="0.35">
      <c r="A421" s="4"/>
    </row>
    <row r="422" spans="1:1" x14ac:dyDescent="0.35">
      <c r="A422" s="4"/>
    </row>
    <row r="423" spans="1:1" x14ac:dyDescent="0.35">
      <c r="A423" s="4"/>
    </row>
    <row r="424" spans="1:1" x14ac:dyDescent="0.35">
      <c r="A424" s="4"/>
    </row>
    <row r="425" spans="1:1" x14ac:dyDescent="0.35">
      <c r="A425" s="4"/>
    </row>
    <row r="426" spans="1:1" x14ac:dyDescent="0.35">
      <c r="A426" s="4"/>
    </row>
    <row r="427" spans="1:1" x14ac:dyDescent="0.35">
      <c r="A427" s="4"/>
    </row>
    <row r="428" spans="1:1" x14ac:dyDescent="0.35">
      <c r="A428" s="4"/>
    </row>
    <row r="429" spans="1:1" x14ac:dyDescent="0.35">
      <c r="A429" s="4"/>
    </row>
    <row r="430" spans="1:1" x14ac:dyDescent="0.35">
      <c r="A430" s="4"/>
    </row>
    <row r="431" spans="1:1" x14ac:dyDescent="0.35">
      <c r="A431" s="4"/>
    </row>
    <row r="432" spans="1:1" x14ac:dyDescent="0.35">
      <c r="A432" s="4"/>
    </row>
    <row r="433" spans="1:1" x14ac:dyDescent="0.35">
      <c r="A433" s="4"/>
    </row>
    <row r="434" spans="1:1" x14ac:dyDescent="0.35">
      <c r="A434" s="4"/>
    </row>
    <row r="435" spans="1:1" x14ac:dyDescent="0.35">
      <c r="A435" s="4"/>
    </row>
    <row r="436" spans="1:1" x14ac:dyDescent="0.35">
      <c r="A436" s="4"/>
    </row>
    <row r="437" spans="1:1" x14ac:dyDescent="0.35">
      <c r="A437" s="4"/>
    </row>
    <row r="438" spans="1:1" x14ac:dyDescent="0.35">
      <c r="A438" s="4"/>
    </row>
    <row r="439" spans="1:1" x14ac:dyDescent="0.35">
      <c r="A439" s="4"/>
    </row>
    <row r="440" spans="1:1" x14ac:dyDescent="0.35">
      <c r="A440" s="4"/>
    </row>
    <row r="441" spans="1:1" x14ac:dyDescent="0.35">
      <c r="A441" s="4"/>
    </row>
    <row r="442" spans="1:1" x14ac:dyDescent="0.35">
      <c r="A442" s="4"/>
    </row>
    <row r="443" spans="1:1" x14ac:dyDescent="0.35">
      <c r="A443" s="4"/>
    </row>
    <row r="444" spans="1:1" x14ac:dyDescent="0.35">
      <c r="A444" s="4"/>
    </row>
    <row r="445" spans="1:1" x14ac:dyDescent="0.35">
      <c r="A445" s="4"/>
    </row>
    <row r="446" spans="1:1" x14ac:dyDescent="0.35">
      <c r="A446" s="4"/>
    </row>
    <row r="447" spans="1:1" x14ac:dyDescent="0.35">
      <c r="A447" s="4"/>
    </row>
    <row r="448" spans="1:1" x14ac:dyDescent="0.35">
      <c r="A448" s="4"/>
    </row>
    <row r="449" spans="1:1" x14ac:dyDescent="0.35">
      <c r="A449" s="4"/>
    </row>
    <row r="450" spans="1:1" x14ac:dyDescent="0.35">
      <c r="A450" s="4"/>
    </row>
    <row r="451" spans="1:1" x14ac:dyDescent="0.35">
      <c r="A451" s="4"/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  <row r="458" spans="1:1" x14ac:dyDescent="0.35">
      <c r="A458" s="4"/>
    </row>
    <row r="459" spans="1:1" x14ac:dyDescent="0.35">
      <c r="A459" s="4"/>
    </row>
    <row r="460" spans="1:1" x14ac:dyDescent="0.35">
      <c r="A460" s="4"/>
    </row>
    <row r="461" spans="1:1" x14ac:dyDescent="0.35">
      <c r="A461" s="4"/>
    </row>
    <row r="462" spans="1:1" x14ac:dyDescent="0.35">
      <c r="A462" s="4"/>
    </row>
    <row r="463" spans="1:1" x14ac:dyDescent="0.35">
      <c r="A463" s="4"/>
    </row>
    <row r="464" spans="1:1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  <row r="571" spans="1:1" x14ac:dyDescent="0.35">
      <c r="A571" s="4"/>
    </row>
    <row r="572" spans="1:1" x14ac:dyDescent="0.35">
      <c r="A572" s="4"/>
    </row>
    <row r="573" spans="1:1" x14ac:dyDescent="0.35">
      <c r="A573" s="4"/>
    </row>
    <row r="574" spans="1:1" x14ac:dyDescent="0.35">
      <c r="A574" s="4"/>
    </row>
    <row r="575" spans="1:1" x14ac:dyDescent="0.35">
      <c r="A575" s="4"/>
    </row>
    <row r="576" spans="1:1" x14ac:dyDescent="0.35">
      <c r="A576" s="4"/>
    </row>
    <row r="577" spans="1:1" x14ac:dyDescent="0.35">
      <c r="A577" s="4"/>
    </row>
    <row r="578" spans="1:1" x14ac:dyDescent="0.35">
      <c r="A578" s="4"/>
    </row>
    <row r="579" spans="1:1" x14ac:dyDescent="0.35">
      <c r="A579" s="4"/>
    </row>
    <row r="580" spans="1:1" x14ac:dyDescent="0.35">
      <c r="A580" s="4"/>
    </row>
    <row r="581" spans="1:1" x14ac:dyDescent="0.35">
      <c r="A581" s="4"/>
    </row>
    <row r="582" spans="1:1" x14ac:dyDescent="0.35">
      <c r="A582" s="4"/>
    </row>
    <row r="583" spans="1:1" x14ac:dyDescent="0.35">
      <c r="A583" s="4"/>
    </row>
    <row r="584" spans="1:1" x14ac:dyDescent="0.35">
      <c r="A584" s="4"/>
    </row>
    <row r="585" spans="1:1" x14ac:dyDescent="0.35">
      <c r="A585" s="4"/>
    </row>
    <row r="586" spans="1:1" x14ac:dyDescent="0.35">
      <c r="A586" s="4"/>
    </row>
    <row r="587" spans="1:1" x14ac:dyDescent="0.35">
      <c r="A587" s="4"/>
    </row>
    <row r="588" spans="1:1" x14ac:dyDescent="0.35">
      <c r="A588" s="4"/>
    </row>
    <row r="589" spans="1:1" x14ac:dyDescent="0.35">
      <c r="A589" s="4"/>
    </row>
    <row r="590" spans="1:1" x14ac:dyDescent="0.35">
      <c r="A590" s="4"/>
    </row>
    <row r="591" spans="1:1" x14ac:dyDescent="0.35">
      <c r="A591" s="4"/>
    </row>
    <row r="592" spans="1:1" x14ac:dyDescent="0.35">
      <c r="A592" s="4"/>
    </row>
    <row r="593" spans="1:1" x14ac:dyDescent="0.35">
      <c r="A593" s="4"/>
    </row>
    <row r="594" spans="1:1" x14ac:dyDescent="0.35">
      <c r="A594" s="4"/>
    </row>
    <row r="595" spans="1:1" x14ac:dyDescent="0.35">
      <c r="A595" s="4"/>
    </row>
    <row r="596" spans="1:1" x14ac:dyDescent="0.35">
      <c r="A596" s="4"/>
    </row>
    <row r="597" spans="1:1" x14ac:dyDescent="0.35">
      <c r="A597" s="4"/>
    </row>
    <row r="598" spans="1:1" x14ac:dyDescent="0.35">
      <c r="A598" s="4"/>
    </row>
    <row r="599" spans="1:1" x14ac:dyDescent="0.35">
      <c r="A599" s="4"/>
    </row>
    <row r="600" spans="1:1" x14ac:dyDescent="0.35">
      <c r="A600" s="4"/>
    </row>
    <row r="601" spans="1:1" x14ac:dyDescent="0.35">
      <c r="A601" s="4"/>
    </row>
    <row r="602" spans="1:1" x14ac:dyDescent="0.35">
      <c r="A602" s="4"/>
    </row>
    <row r="603" spans="1:1" x14ac:dyDescent="0.35">
      <c r="A603" s="4"/>
    </row>
    <row r="604" spans="1:1" x14ac:dyDescent="0.35">
      <c r="A604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KSAT_Measurement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Weixler</dc:creator>
  <cp:lastModifiedBy>Jia Jia ter Kuile</cp:lastModifiedBy>
  <dcterms:created xsi:type="dcterms:W3CDTF">2017-12-12T14:35:01Z</dcterms:created>
  <dcterms:modified xsi:type="dcterms:W3CDTF">2024-10-26T16:48:07Z</dcterms:modified>
</cp:coreProperties>
</file>