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990" yWindow="0" windowWidth="19500" windowHeight="8235"/>
  </bookViews>
  <sheets>
    <sheet name="Plan1" sheetId="1" r:id="rId1"/>
    <sheet name="Polares" sheetId="2" r:id="rId2"/>
    <sheet name="Airplane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" i="1" l="1"/>
</calcChain>
</file>

<file path=xl/sharedStrings.xml><?xml version="1.0" encoding="utf-8"?>
<sst xmlns="http://schemas.openxmlformats.org/spreadsheetml/2006/main" count="38" uniqueCount="31">
  <si>
    <t>Tabela de dados</t>
  </si>
  <si>
    <t>Area da asa (m²):</t>
  </si>
  <si>
    <t>AR :</t>
  </si>
  <si>
    <t>Afilamento</t>
  </si>
  <si>
    <t>y (m)</t>
  </si>
  <si>
    <t>chord (m)</t>
  </si>
  <si>
    <t>offset (m)</t>
  </si>
  <si>
    <t>clmax (13°):</t>
  </si>
  <si>
    <t>CL</t>
  </si>
  <si>
    <t>Polar de Arrasto</t>
  </si>
  <si>
    <t>CD</t>
  </si>
  <si>
    <t>CDi</t>
  </si>
  <si>
    <t>CD_i x alpha</t>
  </si>
  <si>
    <t>alpha</t>
  </si>
  <si>
    <t>MAC (m):</t>
  </si>
  <si>
    <t>CL x alpha</t>
  </si>
  <si>
    <t>Cd x alpha</t>
  </si>
  <si>
    <t>Plane XF</t>
  </si>
  <si>
    <t>Fuselage</t>
  </si>
  <si>
    <t>Alpha</t>
  </si>
  <si>
    <t>Total</t>
  </si>
  <si>
    <t>Wing-Fin</t>
  </si>
  <si>
    <t>Elevator</t>
  </si>
  <si>
    <t>Cl x alpha</t>
  </si>
  <si>
    <t>Cl</t>
  </si>
  <si>
    <r>
      <t>fator de arrasto induzido (</t>
    </r>
    <r>
      <rPr>
        <sz val="11"/>
        <color theme="1"/>
        <rFont val="Calibri"/>
        <family val="2"/>
      </rPr>
      <t>δ</t>
    </r>
    <r>
      <rPr>
        <sz val="11"/>
        <color theme="1"/>
        <rFont val="Calibri"/>
        <family val="2"/>
        <scheme val="minor"/>
      </rPr>
      <t>)</t>
    </r>
  </si>
  <si>
    <t>fator de eficiencia de envergadura de asa (e)</t>
  </si>
  <si>
    <r>
      <t>coeficiente angular a (rads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>)</t>
    </r>
  </si>
  <si>
    <t>cdmax(13°)</t>
  </si>
  <si>
    <t>cl_inc (5°):</t>
  </si>
  <si>
    <t>alpha_cl0  (°):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</si>
</sst>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-* #,##0.00_-;\-* #,##0.00_-;_-* &quot;-&quot;??_-;_-@_-"/>
    <numFmt numFmtId="164" formatCode="_-* #,##0.000_-;\-* #,##0.000_-;_-* &quot;-&quot;??_-;_-@_-"/>
    <numFmt numFmtId="165" formatCode="#,##0.000"/>
    <numFmt numFmtId="166" formatCode="0.000"/>
    <numFmt numFmtId="167" formatCode="0.0000"/>
    <numFmt numFmtId="168" formatCode="#,##0.00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Calibri"/>
      <family val="2"/>
    </font>
    <font>
      <vertAlign val="superscript"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7">
    <xf numFmtId="0" fontId="0" fillId="0" borderId="0" xfId="0"/>
    <xf numFmtId="0" fontId="0" fillId="3" borderId="3" xfId="0" applyFill="1" applyBorder="1"/>
    <xf numFmtId="0" fontId="0" fillId="3" borderId="4" xfId="0" applyFill="1" applyBorder="1"/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3" borderId="7" xfId="0" applyFill="1" applyBorder="1"/>
    <xf numFmtId="166" fontId="0" fillId="3" borderId="4" xfId="0" applyNumberFormat="1" applyFill="1" applyBorder="1" applyAlignment="1">
      <alignment horizontal="center"/>
    </xf>
    <xf numFmtId="166" fontId="0" fillId="3" borderId="7" xfId="0" applyNumberFormat="1" applyFill="1" applyBorder="1" applyAlignment="1">
      <alignment horizontal="center"/>
    </xf>
    <xf numFmtId="0" fontId="0" fillId="3" borderId="2" xfId="0" applyFill="1" applyBorder="1"/>
    <xf numFmtId="0" fontId="0" fillId="3" borderId="9" xfId="0" applyFill="1" applyBorder="1"/>
    <xf numFmtId="164" fontId="0" fillId="3" borderId="9" xfId="1" applyNumberFormat="1" applyFont="1" applyFill="1" applyBorder="1"/>
    <xf numFmtId="165" fontId="0" fillId="3" borderId="9" xfId="0" applyNumberFormat="1" applyFill="1" applyBorder="1"/>
    <xf numFmtId="0" fontId="0" fillId="3" borderId="10" xfId="0" applyFill="1" applyBorder="1"/>
    <xf numFmtId="166" fontId="0" fillId="3" borderId="0" xfId="0" applyNumberFormat="1" applyFill="1" applyBorder="1" applyAlignment="1">
      <alignment horizontal="center"/>
    </xf>
    <xf numFmtId="166" fontId="0" fillId="3" borderId="8" xfId="0" applyNumberFormat="1" applyFill="1" applyBorder="1" applyAlignment="1">
      <alignment horizontal="center"/>
    </xf>
    <xf numFmtId="0" fontId="0" fillId="0" borderId="0" xfId="0" applyAlignment="1"/>
    <xf numFmtId="0" fontId="0" fillId="4" borderId="0" xfId="0" applyFill="1"/>
    <xf numFmtId="0" fontId="0" fillId="5" borderId="0" xfId="0" applyFill="1"/>
    <xf numFmtId="167" fontId="0" fillId="6" borderId="0" xfId="0" applyNumberFormat="1" applyFill="1"/>
    <xf numFmtId="0" fontId="0" fillId="6" borderId="0" xfId="0" applyFill="1"/>
    <xf numFmtId="168" fontId="0" fillId="3" borderId="9" xfId="0" applyNumberFormat="1" applyFill="1" applyBorder="1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0" xfId="0" applyAlignment="1">
      <alignment horizontal="center"/>
    </xf>
    <xf numFmtId="0" fontId="2" fillId="4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/>
    </xf>
    <xf numFmtId="0" fontId="0" fillId="0" borderId="0" xfId="0" applyFill="1" applyBorder="1"/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251635</xdr:colOff>
      <xdr:row>1</xdr:row>
      <xdr:rowOff>10431</xdr:rowOff>
    </xdr:from>
    <xdr:to>
      <xdr:col>5</xdr:col>
      <xdr:colOff>182240</xdr:colOff>
      <xdr:row>7</xdr:row>
      <xdr:rowOff>99332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5331" y="200931"/>
          <a:ext cx="2828927" cy="12319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J15"/>
  <sheetViews>
    <sheetView tabSelected="1" zoomScale="140" zoomScaleNormal="140" workbookViewId="0">
      <selection sqref="A1:XFD1048576"/>
    </sheetView>
  </sheetViews>
  <sheetFormatPr defaultRowHeight="15" x14ac:dyDescent="0.25"/>
  <cols>
    <col min="1" max="1" width="2.7109375" customWidth="1"/>
    <col min="2" max="2" width="8.7109375" customWidth="1"/>
    <col min="3" max="3" width="12.28515625" customWidth="1"/>
    <col min="4" max="4" width="11.140625" customWidth="1"/>
    <col min="5" max="5" width="11.42578125" customWidth="1"/>
    <col min="6" max="6" width="7.28515625" customWidth="1"/>
    <col min="7" max="7" width="10.7109375" customWidth="1"/>
    <col min="8" max="8" width="5" customWidth="1"/>
    <col min="9" max="9" width="40.28515625" customWidth="1"/>
    <col min="10" max="10" width="10.85546875" customWidth="1"/>
  </cols>
  <sheetData>
    <row r="3" spans="3:10" x14ac:dyDescent="0.25">
      <c r="I3" s="21" t="s">
        <v>0</v>
      </c>
      <c r="J3" s="22"/>
    </row>
    <row r="4" spans="3:10" x14ac:dyDescent="0.25">
      <c r="I4" s="1" t="s">
        <v>1</v>
      </c>
      <c r="J4" s="8">
        <v>1.06</v>
      </c>
    </row>
    <row r="5" spans="3:10" x14ac:dyDescent="0.25">
      <c r="I5" s="2" t="s">
        <v>14</v>
      </c>
      <c r="J5" s="9">
        <v>0.52900000000000003</v>
      </c>
    </row>
    <row r="6" spans="3:10" x14ac:dyDescent="0.25">
      <c r="I6" s="2" t="s">
        <v>2</v>
      </c>
      <c r="J6" s="9">
        <v>3.9649999999999999</v>
      </c>
    </row>
    <row r="7" spans="3:10" x14ac:dyDescent="0.25">
      <c r="I7" s="2" t="s">
        <v>3</v>
      </c>
      <c r="J7" s="10">
        <f>D14/D13</f>
        <v>0.60499999999999998</v>
      </c>
    </row>
    <row r="8" spans="3:10" x14ac:dyDescent="0.25">
      <c r="I8" s="2" t="s">
        <v>25</v>
      </c>
      <c r="J8" s="9">
        <v>8.2000000000000007E-3</v>
      </c>
    </row>
    <row r="9" spans="3:10" x14ac:dyDescent="0.25">
      <c r="I9" s="2" t="s">
        <v>26</v>
      </c>
      <c r="J9" s="9">
        <v>0.99199999999999999</v>
      </c>
    </row>
    <row r="10" spans="3:10" ht="17.25" x14ac:dyDescent="0.25">
      <c r="I10" s="2" t="s">
        <v>27</v>
      </c>
      <c r="J10" s="20"/>
    </row>
    <row r="11" spans="3:10" x14ac:dyDescent="0.25">
      <c r="C11" s="3" t="s">
        <v>4</v>
      </c>
      <c r="D11" s="4" t="s">
        <v>5</v>
      </c>
      <c r="E11" s="3" t="s">
        <v>6</v>
      </c>
      <c r="I11" s="2" t="s">
        <v>28</v>
      </c>
      <c r="J11" s="20">
        <v>0.189444</v>
      </c>
    </row>
    <row r="12" spans="3:10" x14ac:dyDescent="0.25">
      <c r="C12" s="6">
        <v>0</v>
      </c>
      <c r="D12" s="13">
        <v>0.6</v>
      </c>
      <c r="E12" s="6">
        <v>0</v>
      </c>
      <c r="I12" s="2" t="s">
        <v>7</v>
      </c>
      <c r="J12" s="20">
        <v>1.473776</v>
      </c>
    </row>
    <row r="13" spans="3:10" x14ac:dyDescent="0.25">
      <c r="C13" s="6">
        <v>0.307</v>
      </c>
      <c r="D13" s="13">
        <v>0.6</v>
      </c>
      <c r="E13" s="6">
        <v>0</v>
      </c>
      <c r="I13" s="2" t="s">
        <v>29</v>
      </c>
      <c r="J13" s="11">
        <v>1.0211980000000001</v>
      </c>
    </row>
    <row r="14" spans="3:10" x14ac:dyDescent="0.25">
      <c r="C14" s="7">
        <v>1.0249999999999999</v>
      </c>
      <c r="D14" s="14">
        <v>0.36299999999999999</v>
      </c>
      <c r="E14" s="7">
        <v>0</v>
      </c>
      <c r="I14" s="5" t="s">
        <v>30</v>
      </c>
      <c r="J14" s="12">
        <v>-13.6</v>
      </c>
    </row>
    <row r="15" spans="3:10" x14ac:dyDescent="0.25">
      <c r="I15" s="26"/>
      <c r="J15" s="26"/>
    </row>
  </sheetData>
  <mergeCells count="1">
    <mergeCell ref="I3:J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85"/>
  <sheetViews>
    <sheetView topLeftCell="A4" zoomScale="80" zoomScaleNormal="80" workbookViewId="0">
      <selection activeCell="H35" sqref="H35"/>
    </sheetView>
  </sheetViews>
  <sheetFormatPr defaultRowHeight="15" x14ac:dyDescent="0.25"/>
  <cols>
    <col min="2" max="3" width="11.7109375" customWidth="1"/>
    <col min="5" max="6" width="11.7109375" customWidth="1"/>
    <col min="8" max="9" width="11.7109375" customWidth="1"/>
  </cols>
  <sheetData>
    <row r="3" spans="2:9" x14ac:dyDescent="0.25">
      <c r="B3" s="23" t="s">
        <v>9</v>
      </c>
      <c r="C3" s="23"/>
      <c r="E3" s="23" t="s">
        <v>12</v>
      </c>
      <c r="F3" s="23"/>
      <c r="H3" s="23" t="s">
        <v>15</v>
      </c>
      <c r="I3" s="23"/>
    </row>
    <row r="4" spans="2:9" x14ac:dyDescent="0.25">
      <c r="B4" t="s">
        <v>8</v>
      </c>
      <c r="C4" t="s">
        <v>10</v>
      </c>
      <c r="E4" t="s">
        <v>11</v>
      </c>
      <c r="F4" t="s">
        <v>13</v>
      </c>
      <c r="H4" t="s">
        <v>8</v>
      </c>
      <c r="I4" t="s">
        <v>13</v>
      </c>
    </row>
    <row r="5" spans="2:9" x14ac:dyDescent="0.25">
      <c r="B5">
        <v>6.2581999999999999E-2</v>
      </c>
      <c r="C5">
        <v>3.5599999999999998E-4</v>
      </c>
      <c r="E5">
        <v>3.5599999999999998E-4</v>
      </c>
      <c r="F5">
        <v>-10</v>
      </c>
      <c r="H5">
        <v>6.2581999999999999E-2</v>
      </c>
      <c r="I5">
        <v>-10</v>
      </c>
    </row>
    <row r="6" spans="2:9" x14ac:dyDescent="0.25">
      <c r="B6">
        <v>9.5335000000000003E-2</v>
      </c>
      <c r="C6">
        <v>7.6499999999999995E-4</v>
      </c>
      <c r="E6">
        <v>7.6499999999999995E-4</v>
      </c>
      <c r="F6">
        <v>-9.5</v>
      </c>
      <c r="H6">
        <v>9.5335000000000003E-2</v>
      </c>
      <c r="I6">
        <v>-9.5</v>
      </c>
    </row>
    <row r="7" spans="2:9" x14ac:dyDescent="0.25">
      <c r="B7">
        <v>0.12809799999999999</v>
      </c>
      <c r="C7">
        <v>1.3420000000000001E-3</v>
      </c>
      <c r="E7">
        <v>1.3420000000000001E-3</v>
      </c>
      <c r="F7">
        <v>-9</v>
      </c>
      <c r="H7">
        <v>0.12809799999999999</v>
      </c>
      <c r="I7">
        <v>-9</v>
      </c>
    </row>
    <row r="8" spans="2:9" x14ac:dyDescent="0.25">
      <c r="B8">
        <v>0.16086600000000001</v>
      </c>
      <c r="C8">
        <v>2.088E-3</v>
      </c>
      <c r="E8">
        <v>2.088E-3</v>
      </c>
      <c r="F8">
        <v>-8.5</v>
      </c>
      <c r="H8">
        <v>0.16086600000000001</v>
      </c>
      <c r="I8">
        <v>-8.5</v>
      </c>
    </row>
    <row r="9" spans="2:9" x14ac:dyDescent="0.25">
      <c r="B9">
        <v>0.19363</v>
      </c>
      <c r="C9">
        <v>3.003E-3</v>
      </c>
      <c r="E9">
        <v>3.003E-3</v>
      </c>
      <c r="F9">
        <v>-8</v>
      </c>
      <c r="H9">
        <v>0.19363</v>
      </c>
      <c r="I9">
        <v>-8</v>
      </c>
    </row>
    <row r="10" spans="2:9" x14ac:dyDescent="0.25">
      <c r="B10">
        <v>0.226384</v>
      </c>
      <c r="C10">
        <v>4.0889999999999998E-3</v>
      </c>
      <c r="E10">
        <v>4.0889999999999998E-3</v>
      </c>
      <c r="F10">
        <v>-7.5</v>
      </c>
      <c r="H10">
        <v>0.226384</v>
      </c>
      <c r="I10">
        <v>-7.5</v>
      </c>
    </row>
    <row r="11" spans="2:9" x14ac:dyDescent="0.25">
      <c r="B11">
        <v>0.25912099999999999</v>
      </c>
      <c r="C11">
        <v>5.3439999999999998E-3</v>
      </c>
      <c r="E11">
        <v>5.3439999999999998E-3</v>
      </c>
      <c r="F11">
        <v>-7</v>
      </c>
      <c r="H11">
        <v>0.25912099999999999</v>
      </c>
      <c r="I11">
        <v>-7</v>
      </c>
    </row>
    <row r="12" spans="2:9" x14ac:dyDescent="0.25">
      <c r="B12">
        <v>0.29183300000000001</v>
      </c>
      <c r="C12">
        <v>6.77E-3</v>
      </c>
      <c r="E12">
        <v>6.77E-3</v>
      </c>
      <c r="F12">
        <v>-6.5</v>
      </c>
      <c r="H12">
        <v>0.29183300000000001</v>
      </c>
      <c r="I12">
        <v>-6.5</v>
      </c>
    </row>
    <row r="13" spans="2:9" x14ac:dyDescent="0.25">
      <c r="B13">
        <v>0.324513</v>
      </c>
      <c r="C13">
        <v>8.3660000000000002E-3</v>
      </c>
      <c r="E13">
        <v>8.3660000000000002E-3</v>
      </c>
      <c r="F13">
        <v>-6</v>
      </c>
      <c r="H13">
        <v>0.324513</v>
      </c>
      <c r="I13">
        <v>-6</v>
      </c>
    </row>
    <row r="14" spans="2:9" x14ac:dyDescent="0.25">
      <c r="B14">
        <v>0.35715400000000003</v>
      </c>
      <c r="C14">
        <v>1.0133E-2</v>
      </c>
      <c r="E14">
        <v>1.0133E-2</v>
      </c>
      <c r="F14">
        <v>-5.5</v>
      </c>
      <c r="H14">
        <v>0.35715400000000003</v>
      </c>
      <c r="I14">
        <v>-5.5</v>
      </c>
    </row>
    <row r="15" spans="2:9" x14ac:dyDescent="0.25">
      <c r="B15">
        <v>0.38974900000000001</v>
      </c>
      <c r="C15">
        <v>1.2070000000000001E-2</v>
      </c>
      <c r="E15">
        <v>1.2070000000000001E-2</v>
      </c>
      <c r="F15">
        <v>-5</v>
      </c>
      <c r="H15">
        <v>0.38974900000000001</v>
      </c>
      <c r="I15">
        <v>-5</v>
      </c>
    </row>
    <row r="16" spans="2:9" x14ac:dyDescent="0.25">
      <c r="B16">
        <v>0.422292</v>
      </c>
      <c r="C16">
        <v>1.4178E-2</v>
      </c>
      <c r="E16">
        <v>1.4178E-2</v>
      </c>
      <c r="F16">
        <v>-4.5</v>
      </c>
      <c r="H16">
        <v>0.422292</v>
      </c>
      <c r="I16">
        <v>-4.5</v>
      </c>
    </row>
    <row r="17" spans="2:9" x14ac:dyDescent="0.25">
      <c r="B17">
        <v>0.45477400000000001</v>
      </c>
      <c r="C17">
        <v>1.6455999999999998E-2</v>
      </c>
      <c r="E17">
        <v>1.6455999999999998E-2</v>
      </c>
      <c r="F17">
        <v>-4</v>
      </c>
      <c r="H17">
        <v>0.45477400000000001</v>
      </c>
      <c r="I17">
        <v>-4</v>
      </c>
    </row>
    <row r="18" spans="2:9" x14ac:dyDescent="0.25">
      <c r="B18">
        <v>0.48718899999999998</v>
      </c>
      <c r="C18">
        <v>1.8904000000000001E-2</v>
      </c>
      <c r="E18">
        <v>1.8904000000000001E-2</v>
      </c>
      <c r="F18">
        <v>-3.5</v>
      </c>
      <c r="H18">
        <v>0.48718899999999998</v>
      </c>
      <c r="I18">
        <v>-3.5</v>
      </c>
    </row>
    <row r="19" spans="2:9" x14ac:dyDescent="0.25">
      <c r="B19">
        <v>0.51953000000000005</v>
      </c>
      <c r="C19">
        <v>2.1520999999999998E-2</v>
      </c>
      <c r="E19">
        <v>2.1520999999999998E-2</v>
      </c>
      <c r="F19">
        <v>-3</v>
      </c>
      <c r="H19">
        <v>0.51953000000000005</v>
      </c>
      <c r="I19">
        <v>-3</v>
      </c>
    </row>
    <row r="20" spans="2:9" x14ac:dyDescent="0.25">
      <c r="B20">
        <v>0.55179</v>
      </c>
      <c r="C20">
        <v>2.4308E-2</v>
      </c>
      <c r="E20">
        <v>2.4308E-2</v>
      </c>
      <c r="F20">
        <v>-2.5</v>
      </c>
      <c r="H20">
        <v>0.55179</v>
      </c>
      <c r="I20">
        <v>-2.5</v>
      </c>
    </row>
    <row r="21" spans="2:9" x14ac:dyDescent="0.25">
      <c r="B21">
        <v>0.58396199999999998</v>
      </c>
      <c r="C21">
        <v>2.7264E-2</v>
      </c>
      <c r="E21">
        <v>2.7264E-2</v>
      </c>
      <c r="F21">
        <v>-2</v>
      </c>
      <c r="H21">
        <v>0.58396199999999998</v>
      </c>
      <c r="I21">
        <v>-2</v>
      </c>
    </row>
    <row r="22" spans="2:9" x14ac:dyDescent="0.25">
      <c r="B22">
        <v>0.61603799999999997</v>
      </c>
      <c r="C22">
        <v>3.0387999999999998E-2</v>
      </c>
      <c r="E22">
        <v>3.0387999999999998E-2</v>
      </c>
      <c r="F22">
        <v>-1.5</v>
      </c>
      <c r="H22">
        <v>0.61603799999999997</v>
      </c>
      <c r="I22">
        <v>-1.5</v>
      </c>
    </row>
    <row r="23" spans="2:9" x14ac:dyDescent="0.25">
      <c r="B23">
        <v>0.64801200000000003</v>
      </c>
      <c r="C23">
        <v>3.3681000000000003E-2</v>
      </c>
      <c r="E23">
        <v>3.3681000000000003E-2</v>
      </c>
      <c r="F23">
        <v>-1</v>
      </c>
      <c r="H23">
        <v>0.64801200000000003</v>
      </c>
      <c r="I23">
        <v>-1</v>
      </c>
    </row>
    <row r="24" spans="2:9" x14ac:dyDescent="0.25">
      <c r="B24">
        <v>0.67987699999999995</v>
      </c>
      <c r="C24">
        <v>3.7139999999999999E-2</v>
      </c>
      <c r="E24">
        <v>3.7139999999999999E-2</v>
      </c>
      <c r="F24">
        <v>-0.5</v>
      </c>
      <c r="H24">
        <v>0.67987699999999995</v>
      </c>
      <c r="I24">
        <v>-0.5</v>
      </c>
    </row>
    <row r="25" spans="2:9" x14ac:dyDescent="0.25">
      <c r="B25">
        <v>0.71162599999999998</v>
      </c>
      <c r="C25">
        <v>4.0765999999999997E-2</v>
      </c>
      <c r="E25">
        <v>4.0765999999999997E-2</v>
      </c>
      <c r="F25">
        <v>0</v>
      </c>
      <c r="H25">
        <v>0.71162599999999998</v>
      </c>
      <c r="I25">
        <v>0</v>
      </c>
    </row>
    <row r="26" spans="2:9" x14ac:dyDescent="0.25">
      <c r="B26">
        <v>0.74325200000000002</v>
      </c>
      <c r="C26">
        <v>4.4556999999999999E-2</v>
      </c>
      <c r="E26">
        <v>4.4556999999999999E-2</v>
      </c>
      <c r="F26">
        <v>0.5</v>
      </c>
      <c r="H26">
        <v>0.74325200000000002</v>
      </c>
      <c r="I26">
        <v>0.5</v>
      </c>
    </row>
    <row r="27" spans="2:9" x14ac:dyDescent="0.25">
      <c r="B27">
        <v>0.77474699999999996</v>
      </c>
      <c r="C27">
        <v>4.8514000000000002E-2</v>
      </c>
      <c r="E27">
        <v>4.8514000000000002E-2</v>
      </c>
      <c r="F27">
        <v>1</v>
      </c>
      <c r="H27">
        <v>0.77474699999999996</v>
      </c>
      <c r="I27">
        <v>1</v>
      </c>
    </row>
    <row r="28" spans="2:9" x14ac:dyDescent="0.25">
      <c r="B28">
        <v>0.80610599999999999</v>
      </c>
      <c r="C28">
        <v>5.2634E-2</v>
      </c>
      <c r="E28">
        <v>5.2634E-2</v>
      </c>
      <c r="F28">
        <v>1.5</v>
      </c>
      <c r="H28">
        <v>0.80610599999999999</v>
      </c>
      <c r="I28">
        <v>1.5</v>
      </c>
    </row>
    <row r="29" spans="2:9" x14ac:dyDescent="0.25">
      <c r="B29">
        <v>0.83731999999999995</v>
      </c>
      <c r="C29">
        <v>5.6917000000000002E-2</v>
      </c>
      <c r="E29">
        <v>5.6917000000000002E-2</v>
      </c>
      <c r="F29">
        <v>2</v>
      </c>
      <c r="H29">
        <v>0.83731999999999995</v>
      </c>
      <c r="I29">
        <v>2</v>
      </c>
    </row>
    <row r="30" spans="2:9" x14ac:dyDescent="0.25">
      <c r="B30">
        <v>0.86838400000000004</v>
      </c>
      <c r="C30">
        <v>6.1362E-2</v>
      </c>
      <c r="E30">
        <v>6.1362E-2</v>
      </c>
      <c r="F30">
        <v>2.5</v>
      </c>
      <c r="H30">
        <v>0.86838400000000004</v>
      </c>
      <c r="I30">
        <v>2.5</v>
      </c>
    </row>
    <row r="31" spans="2:9" x14ac:dyDescent="0.25">
      <c r="B31">
        <v>0.89929000000000003</v>
      </c>
      <c r="C31">
        <v>6.5967999999999999E-2</v>
      </c>
      <c r="E31">
        <v>6.5967999999999999E-2</v>
      </c>
      <c r="F31">
        <v>3</v>
      </c>
      <c r="H31">
        <v>0.89929000000000003</v>
      </c>
      <c r="I31">
        <v>3</v>
      </c>
    </row>
    <row r="32" spans="2:9" x14ac:dyDescent="0.25">
      <c r="B32">
        <v>0.93003100000000005</v>
      </c>
      <c r="C32">
        <v>7.0733000000000004E-2</v>
      </c>
      <c r="E32">
        <v>7.0733000000000004E-2</v>
      </c>
      <c r="F32">
        <v>3.5</v>
      </c>
      <c r="H32">
        <v>0.93003100000000005</v>
      </c>
      <c r="I32">
        <v>3.5</v>
      </c>
    </row>
    <row r="33" spans="2:9" x14ac:dyDescent="0.25">
      <c r="B33">
        <v>0.96060100000000004</v>
      </c>
      <c r="C33">
        <v>7.5657000000000002E-2</v>
      </c>
      <c r="E33">
        <v>7.5657000000000002E-2</v>
      </c>
      <c r="F33">
        <v>4</v>
      </c>
      <c r="H33">
        <v>0.96060100000000004</v>
      </c>
      <c r="I33">
        <v>4</v>
      </c>
    </row>
    <row r="34" spans="2:9" x14ac:dyDescent="0.25">
      <c r="B34">
        <v>0.99099199999999998</v>
      </c>
      <c r="C34">
        <v>8.0737000000000003E-2</v>
      </c>
      <c r="E34">
        <v>8.0737000000000003E-2</v>
      </c>
      <c r="F34">
        <v>4.5</v>
      </c>
      <c r="H34">
        <v>0.99099199999999998</v>
      </c>
      <c r="I34">
        <v>4.5</v>
      </c>
    </row>
    <row r="35" spans="2:9" x14ac:dyDescent="0.25">
      <c r="B35">
        <v>1.0211980000000001</v>
      </c>
      <c r="C35">
        <v>8.5972999999999994E-2</v>
      </c>
      <c r="E35">
        <v>8.5972999999999994E-2</v>
      </c>
      <c r="F35">
        <v>5</v>
      </c>
      <c r="H35">
        <v>1.0211980000000001</v>
      </c>
      <c r="I35">
        <v>5</v>
      </c>
    </row>
    <row r="36" spans="2:9" x14ac:dyDescent="0.25">
      <c r="B36">
        <v>1.051213</v>
      </c>
      <c r="C36">
        <v>9.1363E-2</v>
      </c>
      <c r="E36">
        <v>9.1363E-2</v>
      </c>
      <c r="F36">
        <v>5.5</v>
      </c>
      <c r="H36">
        <v>1.051213</v>
      </c>
      <c r="I36">
        <v>5.5</v>
      </c>
    </row>
    <row r="37" spans="2:9" x14ac:dyDescent="0.25">
      <c r="B37">
        <v>1.0810280000000001</v>
      </c>
      <c r="C37">
        <v>9.6905000000000005E-2</v>
      </c>
      <c r="E37">
        <v>9.6905000000000005E-2</v>
      </c>
      <c r="F37">
        <v>6</v>
      </c>
      <c r="H37">
        <v>1.0810280000000001</v>
      </c>
      <c r="I37">
        <v>6</v>
      </c>
    </row>
    <row r="38" spans="2:9" x14ac:dyDescent="0.25">
      <c r="B38">
        <v>1.1106370000000001</v>
      </c>
      <c r="C38">
        <v>0.102599</v>
      </c>
      <c r="E38">
        <v>0.102599</v>
      </c>
      <c r="F38">
        <v>6.5</v>
      </c>
      <c r="H38">
        <v>1.1106370000000001</v>
      </c>
      <c r="I38">
        <v>6.5</v>
      </c>
    </row>
    <row r="39" spans="2:9" x14ac:dyDescent="0.25">
      <c r="B39">
        <v>1.140034</v>
      </c>
      <c r="C39">
        <v>0.108441</v>
      </c>
      <c r="E39">
        <v>0.108441</v>
      </c>
      <c r="F39">
        <v>7</v>
      </c>
      <c r="H39">
        <v>1.140034</v>
      </c>
      <c r="I39">
        <v>7</v>
      </c>
    </row>
    <row r="40" spans="2:9" x14ac:dyDescent="0.25">
      <c r="B40">
        <v>1.1692119999999999</v>
      </c>
      <c r="C40">
        <v>0.11443</v>
      </c>
      <c r="E40">
        <v>0.11443</v>
      </c>
      <c r="F40">
        <v>7.5</v>
      </c>
      <c r="H40">
        <v>1.1692119999999999</v>
      </c>
      <c r="I40">
        <v>7.5</v>
      </c>
    </row>
    <row r="41" spans="2:9" x14ac:dyDescent="0.25">
      <c r="B41">
        <v>1.198164</v>
      </c>
      <c r="C41">
        <v>0.12056500000000001</v>
      </c>
      <c r="E41">
        <v>0.12056500000000001</v>
      </c>
      <c r="F41">
        <v>8</v>
      </c>
      <c r="H41">
        <v>1.198164</v>
      </c>
      <c r="I41">
        <v>8</v>
      </c>
    </row>
    <row r="42" spans="2:9" x14ac:dyDescent="0.25">
      <c r="B42">
        <v>1.2268829999999999</v>
      </c>
      <c r="C42">
        <v>0.12684300000000001</v>
      </c>
      <c r="E42">
        <v>0.12684300000000001</v>
      </c>
      <c r="F42">
        <v>8.5</v>
      </c>
      <c r="H42">
        <v>1.2268829999999999</v>
      </c>
      <c r="I42">
        <v>8.5</v>
      </c>
    </row>
    <row r="43" spans="2:9" x14ac:dyDescent="0.25">
      <c r="B43">
        <v>1.2553620000000001</v>
      </c>
      <c r="C43">
        <v>0.13326199999999999</v>
      </c>
      <c r="E43">
        <v>0.13326199999999999</v>
      </c>
      <c r="F43">
        <v>9</v>
      </c>
      <c r="H43">
        <v>1.2553620000000001</v>
      </c>
      <c r="I43">
        <v>9</v>
      </c>
    </row>
    <row r="44" spans="2:9" x14ac:dyDescent="0.25">
      <c r="B44">
        <v>1.283596</v>
      </c>
      <c r="C44">
        <v>0.139821</v>
      </c>
      <c r="E44">
        <v>0.139821</v>
      </c>
      <c r="F44">
        <v>9.5</v>
      </c>
      <c r="H44">
        <v>1.283596</v>
      </c>
      <c r="I44">
        <v>9.5</v>
      </c>
    </row>
    <row r="45" spans="2:9" x14ac:dyDescent="0.25">
      <c r="B45">
        <v>1.3115760000000001</v>
      </c>
      <c r="C45">
        <v>0.14651700000000001</v>
      </c>
      <c r="E45">
        <v>0.14651700000000001</v>
      </c>
      <c r="F45">
        <v>10</v>
      </c>
      <c r="H45">
        <v>1.3115760000000001</v>
      </c>
      <c r="I45">
        <v>10</v>
      </c>
    </row>
    <row r="46" spans="2:9" x14ac:dyDescent="0.25">
      <c r="B46">
        <v>1.339297</v>
      </c>
      <c r="C46">
        <v>0.15334800000000001</v>
      </c>
      <c r="E46">
        <v>0.15334800000000001</v>
      </c>
      <c r="F46">
        <v>10.5</v>
      </c>
      <c r="H46">
        <v>1.339297</v>
      </c>
      <c r="I46">
        <v>10.5</v>
      </c>
    </row>
    <row r="47" spans="2:9" x14ac:dyDescent="0.25">
      <c r="B47">
        <v>1.366752</v>
      </c>
      <c r="C47">
        <v>0.16031200000000001</v>
      </c>
      <c r="E47">
        <v>0.16031200000000001</v>
      </c>
      <c r="F47">
        <v>11</v>
      </c>
      <c r="H47">
        <v>1.366752</v>
      </c>
      <c r="I47">
        <v>11</v>
      </c>
    </row>
    <row r="48" spans="2:9" x14ac:dyDescent="0.25">
      <c r="B48">
        <v>1.393934</v>
      </c>
      <c r="C48">
        <v>0.167406</v>
      </c>
      <c r="E48">
        <v>0.167406</v>
      </c>
      <c r="F48">
        <v>11.5</v>
      </c>
      <c r="H48">
        <v>1.393934</v>
      </c>
      <c r="I48">
        <v>11.5</v>
      </c>
    </row>
    <row r="49" spans="2:9" x14ac:dyDescent="0.25">
      <c r="B49">
        <v>1.420836</v>
      </c>
      <c r="C49">
        <v>0.17462800000000001</v>
      </c>
      <c r="E49">
        <v>0.17462800000000001</v>
      </c>
      <c r="F49">
        <v>12</v>
      </c>
      <c r="H49">
        <v>1.420836</v>
      </c>
      <c r="I49">
        <v>12</v>
      </c>
    </row>
    <row r="50" spans="2:9" x14ac:dyDescent="0.25">
      <c r="B50">
        <v>1.447452</v>
      </c>
      <c r="C50">
        <v>0.181975</v>
      </c>
      <c r="E50">
        <v>0.181975</v>
      </c>
      <c r="F50">
        <v>12.5</v>
      </c>
      <c r="H50">
        <v>1.447452</v>
      </c>
      <c r="I50">
        <v>12.5</v>
      </c>
    </row>
    <row r="51" spans="2:9" x14ac:dyDescent="0.25">
      <c r="B51">
        <v>1.473776</v>
      </c>
      <c r="C51">
        <v>0.189444</v>
      </c>
      <c r="E51">
        <v>0.189444</v>
      </c>
      <c r="F51">
        <v>13</v>
      </c>
      <c r="H51">
        <v>1.473776</v>
      </c>
      <c r="I51">
        <v>13</v>
      </c>
    </row>
    <row r="52" spans="2:9" x14ac:dyDescent="0.25">
      <c r="B52">
        <v>1.4998</v>
      </c>
      <c r="C52">
        <v>0.19703399999999999</v>
      </c>
      <c r="E52">
        <v>0.19703399999999999</v>
      </c>
      <c r="F52">
        <v>13.5</v>
      </c>
      <c r="H52">
        <v>1.4998</v>
      </c>
      <c r="I52">
        <v>13.5</v>
      </c>
    </row>
    <row r="53" spans="2:9" x14ac:dyDescent="0.25">
      <c r="B53">
        <v>1.5255190000000001</v>
      </c>
      <c r="C53">
        <v>0.20474100000000001</v>
      </c>
      <c r="E53">
        <v>0.20474100000000001</v>
      </c>
      <c r="F53">
        <v>14</v>
      </c>
      <c r="H53">
        <v>1.5255190000000001</v>
      </c>
      <c r="I53">
        <v>14</v>
      </c>
    </row>
    <row r="54" spans="2:9" x14ac:dyDescent="0.25">
      <c r="B54">
        <v>1.5509250000000001</v>
      </c>
      <c r="C54">
        <v>0.212562</v>
      </c>
      <c r="E54">
        <v>0.212562</v>
      </c>
      <c r="F54">
        <v>14.5</v>
      </c>
      <c r="H54">
        <v>1.5509250000000001</v>
      </c>
      <c r="I54">
        <v>14.5</v>
      </c>
    </row>
    <row r="55" spans="2:9" x14ac:dyDescent="0.25">
      <c r="B55">
        <v>1.576012</v>
      </c>
      <c r="C55">
        <v>0.220494</v>
      </c>
      <c r="E55">
        <v>0.220494</v>
      </c>
      <c r="F55">
        <v>15</v>
      </c>
      <c r="H55">
        <v>1.576012</v>
      </c>
      <c r="I55">
        <v>15</v>
      </c>
    </row>
    <row r="56" spans="2:9" x14ac:dyDescent="0.25">
      <c r="B56">
        <v>1.6007739999999999</v>
      </c>
      <c r="C56">
        <v>0.22853599999999999</v>
      </c>
      <c r="E56">
        <v>0.22853599999999999</v>
      </c>
      <c r="F56">
        <v>15.5</v>
      </c>
      <c r="H56">
        <v>1.6007739999999999</v>
      </c>
      <c r="I56">
        <v>15.5</v>
      </c>
    </row>
    <row r="57" spans="2:9" x14ac:dyDescent="0.25">
      <c r="B57">
        <v>1.625205</v>
      </c>
      <c r="C57">
        <v>0.236682</v>
      </c>
      <c r="E57">
        <v>0.236682</v>
      </c>
      <c r="F57">
        <v>16</v>
      </c>
      <c r="H57">
        <v>1.625205</v>
      </c>
      <c r="I57">
        <v>16</v>
      </c>
    </row>
    <row r="58" spans="2:9" x14ac:dyDescent="0.25">
      <c r="B58">
        <v>1.649297</v>
      </c>
      <c r="C58">
        <v>0.24493000000000001</v>
      </c>
      <c r="E58">
        <v>0.24493000000000001</v>
      </c>
      <c r="F58">
        <v>16.5</v>
      </c>
      <c r="H58">
        <v>1.649297</v>
      </c>
      <c r="I58">
        <v>16.5</v>
      </c>
    </row>
    <row r="59" spans="2:9" x14ac:dyDescent="0.25">
      <c r="B59">
        <v>1.6730449999999999</v>
      </c>
      <c r="C59">
        <v>0.253278</v>
      </c>
      <c r="E59">
        <v>0.253278</v>
      </c>
      <c r="F59">
        <v>17</v>
      </c>
      <c r="H59">
        <v>1.6730449999999999</v>
      </c>
      <c r="I59">
        <v>17</v>
      </c>
    </row>
    <row r="60" spans="2:9" x14ac:dyDescent="0.25">
      <c r="B60">
        <v>1.696442</v>
      </c>
      <c r="C60">
        <v>0.26172099999999998</v>
      </c>
      <c r="E60">
        <v>0.26172099999999998</v>
      </c>
      <c r="F60">
        <v>17.5</v>
      </c>
      <c r="H60">
        <v>1.696442</v>
      </c>
      <c r="I60">
        <v>17.5</v>
      </c>
    </row>
    <row r="61" spans="2:9" x14ac:dyDescent="0.25">
      <c r="B61">
        <v>1.719481</v>
      </c>
      <c r="C61">
        <v>0.27025700000000002</v>
      </c>
      <c r="E61">
        <v>0.27025700000000002</v>
      </c>
      <c r="F61">
        <v>18</v>
      </c>
      <c r="H61">
        <v>1.719481</v>
      </c>
      <c r="I61">
        <v>18</v>
      </c>
    </row>
    <row r="62" spans="2:9" x14ac:dyDescent="0.25">
      <c r="B62">
        <v>1.742157</v>
      </c>
      <c r="C62">
        <v>0.27888099999999999</v>
      </c>
      <c r="E62">
        <v>0.27888099999999999</v>
      </c>
      <c r="F62">
        <v>18.5</v>
      </c>
      <c r="H62">
        <v>1.742157</v>
      </c>
      <c r="I62">
        <v>18.5</v>
      </c>
    </row>
    <row r="63" spans="2:9" x14ac:dyDescent="0.25">
      <c r="B63">
        <v>1.7644629999999999</v>
      </c>
      <c r="C63">
        <v>0.28759099999999999</v>
      </c>
      <c r="E63">
        <v>0.28759099999999999</v>
      </c>
      <c r="F63">
        <v>19</v>
      </c>
      <c r="H63">
        <v>1.7644629999999999</v>
      </c>
      <c r="I63">
        <v>19</v>
      </c>
    </row>
    <row r="64" spans="2:9" x14ac:dyDescent="0.25">
      <c r="B64">
        <v>1.7863929999999999</v>
      </c>
      <c r="C64">
        <v>0.29638199999999998</v>
      </c>
      <c r="E64">
        <v>0.29638199999999998</v>
      </c>
      <c r="F64">
        <v>19.5</v>
      </c>
      <c r="H64">
        <v>1.7863929999999999</v>
      </c>
      <c r="I64">
        <v>19.5</v>
      </c>
    </row>
    <row r="65" spans="2:9" x14ac:dyDescent="0.25">
      <c r="B65">
        <v>1.807941</v>
      </c>
      <c r="C65">
        <v>0.30525099999999999</v>
      </c>
      <c r="E65">
        <v>0.30525099999999999</v>
      </c>
      <c r="F65">
        <v>20</v>
      </c>
      <c r="H65">
        <v>1.807941</v>
      </c>
      <c r="I65">
        <v>20</v>
      </c>
    </row>
    <row r="66" spans="2:9" x14ac:dyDescent="0.25">
      <c r="B66">
        <v>1.2870820000000001</v>
      </c>
      <c r="C66">
        <v>0.153973</v>
      </c>
      <c r="E66">
        <v>0.153973</v>
      </c>
      <c r="F66">
        <v>10.5</v>
      </c>
      <c r="H66">
        <v>1.2870820000000001</v>
      </c>
      <c r="I66">
        <v>10.5</v>
      </c>
    </row>
    <row r="67" spans="2:9" x14ac:dyDescent="0.25">
      <c r="B67">
        <v>1.31135</v>
      </c>
      <c r="C67">
        <v>0.160853</v>
      </c>
      <c r="E67">
        <v>0.160853</v>
      </c>
      <c r="F67">
        <v>11</v>
      </c>
      <c r="H67">
        <v>1.31135</v>
      </c>
      <c r="I67">
        <v>11</v>
      </c>
    </row>
    <row r="68" spans="2:9" x14ac:dyDescent="0.25">
      <c r="B68">
        <v>1.3352580000000001</v>
      </c>
      <c r="C68">
        <v>0.167852</v>
      </c>
      <c r="E68">
        <v>0.167852</v>
      </c>
      <c r="F68">
        <v>11.5</v>
      </c>
      <c r="H68">
        <v>1.3352580000000001</v>
      </c>
      <c r="I68">
        <v>11.5</v>
      </c>
    </row>
    <row r="69" spans="2:9" x14ac:dyDescent="0.25">
      <c r="B69">
        <v>1.3587990000000001</v>
      </c>
      <c r="C69">
        <v>0.17496600000000001</v>
      </c>
      <c r="E69">
        <v>0.17496600000000001</v>
      </c>
      <c r="F69">
        <v>12</v>
      </c>
      <c r="H69">
        <v>1.3587990000000001</v>
      </c>
      <c r="I69">
        <v>12</v>
      </c>
    </row>
    <row r="70" spans="2:9" x14ac:dyDescent="0.25">
      <c r="B70">
        <v>1.3819669999999999</v>
      </c>
      <c r="C70">
        <v>0.18219399999999999</v>
      </c>
      <c r="E70">
        <v>0.18219399999999999</v>
      </c>
      <c r="F70">
        <v>12.5</v>
      </c>
      <c r="H70">
        <v>1.3819669999999999</v>
      </c>
      <c r="I70">
        <v>12.5</v>
      </c>
    </row>
    <row r="71" spans="2:9" x14ac:dyDescent="0.25">
      <c r="B71">
        <v>1.4047559999999999</v>
      </c>
      <c r="C71">
        <v>0.18953100000000001</v>
      </c>
      <c r="E71">
        <v>0.18953100000000001</v>
      </c>
      <c r="F71">
        <v>13</v>
      </c>
      <c r="H71">
        <v>1.4047559999999999</v>
      </c>
      <c r="I71">
        <v>13</v>
      </c>
    </row>
    <row r="72" spans="2:9" x14ac:dyDescent="0.25">
      <c r="B72">
        <v>1.4271590000000001</v>
      </c>
      <c r="C72">
        <v>0.19697400000000001</v>
      </c>
      <c r="E72">
        <v>0.19697400000000001</v>
      </c>
      <c r="F72">
        <v>13.5</v>
      </c>
      <c r="H72">
        <v>1.4271590000000001</v>
      </c>
      <c r="I72">
        <v>13.5</v>
      </c>
    </row>
    <row r="73" spans="2:9" x14ac:dyDescent="0.25">
      <c r="B73">
        <v>1.4491700000000001</v>
      </c>
      <c r="C73">
        <v>0.20452100000000001</v>
      </c>
      <c r="E73">
        <v>0.20452100000000001</v>
      </c>
      <c r="F73">
        <v>14</v>
      </c>
      <c r="H73">
        <v>1.4491700000000001</v>
      </c>
      <c r="I73">
        <v>14</v>
      </c>
    </row>
    <row r="74" spans="2:9" x14ac:dyDescent="0.25">
      <c r="B74">
        <v>1.4707840000000001</v>
      </c>
      <c r="C74">
        <v>0.212168</v>
      </c>
      <c r="E74">
        <v>0.212168</v>
      </c>
      <c r="F74">
        <v>14.5</v>
      </c>
      <c r="H74">
        <v>1.4707840000000001</v>
      </c>
      <c r="I74">
        <v>14.5</v>
      </c>
    </row>
    <row r="75" spans="2:9" x14ac:dyDescent="0.25">
      <c r="B75">
        <v>1.491995</v>
      </c>
      <c r="C75">
        <v>0.21990999999999999</v>
      </c>
      <c r="E75">
        <v>0.21990999999999999</v>
      </c>
      <c r="F75">
        <v>15</v>
      </c>
      <c r="H75">
        <v>1.491995</v>
      </c>
      <c r="I75">
        <v>15</v>
      </c>
    </row>
    <row r="76" spans="2:9" x14ac:dyDescent="0.25">
      <c r="B76">
        <v>1.512796</v>
      </c>
      <c r="C76">
        <v>0.227746</v>
      </c>
      <c r="E76">
        <v>0.227746</v>
      </c>
      <c r="F76">
        <v>15.5</v>
      </c>
      <c r="H76">
        <v>1.512796</v>
      </c>
      <c r="I76">
        <v>15.5</v>
      </c>
    </row>
    <row r="77" spans="2:9" x14ac:dyDescent="0.25">
      <c r="B77">
        <v>1.533182</v>
      </c>
      <c r="C77">
        <v>0.23566999999999999</v>
      </c>
      <c r="E77">
        <v>0.23566999999999999</v>
      </c>
      <c r="F77">
        <v>16</v>
      </c>
      <c r="H77">
        <v>1.533182</v>
      </c>
      <c r="I77">
        <v>16</v>
      </c>
    </row>
    <row r="78" spans="2:9" x14ac:dyDescent="0.25">
      <c r="B78">
        <v>1.5531470000000001</v>
      </c>
      <c r="C78">
        <v>0.24368000000000001</v>
      </c>
      <c r="E78">
        <v>0.24368000000000001</v>
      </c>
      <c r="F78">
        <v>16.5</v>
      </c>
      <c r="H78">
        <v>1.5531470000000001</v>
      </c>
      <c r="I78">
        <v>16.5</v>
      </c>
    </row>
    <row r="79" spans="2:9" x14ac:dyDescent="0.25">
      <c r="B79">
        <v>1.5726850000000001</v>
      </c>
      <c r="C79">
        <v>0.25177100000000002</v>
      </c>
      <c r="E79">
        <v>0.25177100000000002</v>
      </c>
      <c r="F79">
        <v>17</v>
      </c>
      <c r="H79">
        <v>1.5726850000000001</v>
      </c>
      <c r="I79">
        <v>17</v>
      </c>
    </row>
    <row r="80" spans="2:9" x14ac:dyDescent="0.25">
      <c r="B80">
        <v>1.59179</v>
      </c>
      <c r="C80">
        <v>0.25994</v>
      </c>
      <c r="E80">
        <v>0.25994</v>
      </c>
      <c r="F80">
        <v>17.5</v>
      </c>
      <c r="H80">
        <v>1.59179</v>
      </c>
      <c r="I80">
        <v>17.5</v>
      </c>
    </row>
    <row r="81" spans="2:9" x14ac:dyDescent="0.25">
      <c r="B81">
        <v>1.6104579999999999</v>
      </c>
      <c r="C81">
        <v>0.268183</v>
      </c>
      <c r="E81">
        <v>0.268183</v>
      </c>
      <c r="F81">
        <v>18</v>
      </c>
      <c r="H81">
        <v>1.6104579999999999</v>
      </c>
      <c r="I81">
        <v>18</v>
      </c>
    </row>
    <row r="82" spans="2:9" x14ac:dyDescent="0.25">
      <c r="B82">
        <v>1.6286830000000001</v>
      </c>
      <c r="C82">
        <v>0.27649600000000002</v>
      </c>
      <c r="E82">
        <v>0.27649600000000002</v>
      </c>
      <c r="F82">
        <v>18.5</v>
      </c>
      <c r="H82">
        <v>1.6286830000000001</v>
      </c>
      <c r="I82">
        <v>18.5</v>
      </c>
    </row>
    <row r="83" spans="2:9" x14ac:dyDescent="0.25">
      <c r="B83">
        <v>1.6464589999999999</v>
      </c>
      <c r="C83">
        <v>0.28487499999999999</v>
      </c>
      <c r="E83">
        <v>0.28487499999999999</v>
      </c>
      <c r="F83">
        <v>19</v>
      </c>
      <c r="H83">
        <v>1.6464589999999999</v>
      </c>
      <c r="I83">
        <v>19</v>
      </c>
    </row>
    <row r="84" spans="2:9" x14ac:dyDescent="0.25">
      <c r="B84">
        <v>1.663781</v>
      </c>
      <c r="C84">
        <v>0.29331499999999999</v>
      </c>
      <c r="E84">
        <v>0.29331499999999999</v>
      </c>
      <c r="F84">
        <v>19.5</v>
      </c>
      <c r="H84">
        <v>1.663781</v>
      </c>
      <c r="I84">
        <v>19.5</v>
      </c>
    </row>
    <row r="85" spans="2:9" x14ac:dyDescent="0.25">
      <c r="B85">
        <v>1.680644</v>
      </c>
      <c r="C85">
        <v>0.30181400000000003</v>
      </c>
      <c r="E85">
        <v>0.30181400000000003</v>
      </c>
      <c r="F85">
        <v>20</v>
      </c>
      <c r="H85">
        <v>1.680644</v>
      </c>
      <c r="I85">
        <v>20</v>
      </c>
    </row>
  </sheetData>
  <mergeCells count="3">
    <mergeCell ref="B3:C3"/>
    <mergeCell ref="E3:F3"/>
    <mergeCell ref="H3:I3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56"/>
  <sheetViews>
    <sheetView workbookViewId="0">
      <selection activeCell="N20" sqref="N20"/>
    </sheetView>
  </sheetViews>
  <sheetFormatPr defaultRowHeight="15" x14ac:dyDescent="0.25"/>
  <cols>
    <col min="15" max="15" width="10.5703125" customWidth="1"/>
  </cols>
  <sheetData>
    <row r="2" spans="2:16" ht="21" x14ac:dyDescent="0.35">
      <c r="B2" s="24" t="s">
        <v>16</v>
      </c>
      <c r="C2" s="24"/>
      <c r="D2" s="24"/>
      <c r="E2" s="24"/>
      <c r="F2" s="24"/>
      <c r="G2" s="15"/>
      <c r="H2" s="24" t="s">
        <v>16</v>
      </c>
      <c r="I2" s="24"/>
      <c r="J2" s="24"/>
      <c r="K2" s="24"/>
      <c r="L2" s="24"/>
      <c r="M2" s="24"/>
      <c r="O2" s="25" t="s">
        <v>23</v>
      </c>
      <c r="P2" s="25"/>
    </row>
    <row r="3" spans="2:16" x14ac:dyDescent="0.25">
      <c r="B3" s="16" t="s">
        <v>17</v>
      </c>
      <c r="C3" s="16" t="s">
        <v>18</v>
      </c>
      <c r="D3" s="16"/>
      <c r="E3" s="16" t="s">
        <v>19</v>
      </c>
      <c r="F3" s="16" t="s">
        <v>20</v>
      </c>
      <c r="H3" s="16" t="s">
        <v>21</v>
      </c>
      <c r="I3" s="16" t="s">
        <v>18</v>
      </c>
      <c r="J3" s="16" t="s">
        <v>22</v>
      </c>
      <c r="K3" s="16"/>
      <c r="L3" s="16" t="s">
        <v>19</v>
      </c>
      <c r="M3" s="16" t="s">
        <v>20</v>
      </c>
      <c r="O3" s="16" t="s">
        <v>24</v>
      </c>
      <c r="P3" s="16" t="s">
        <v>19</v>
      </c>
    </row>
    <row r="4" spans="2:16" x14ac:dyDescent="0.25">
      <c r="B4" s="17"/>
      <c r="C4" s="17"/>
      <c r="D4" s="17"/>
      <c r="E4" s="18"/>
      <c r="F4" s="19"/>
      <c r="H4" s="17"/>
      <c r="I4" s="17"/>
      <c r="J4" s="17"/>
      <c r="K4" s="17"/>
      <c r="L4" s="18"/>
      <c r="M4" s="19"/>
      <c r="O4" s="19"/>
      <c r="P4" s="18"/>
    </row>
    <row r="5" spans="2:16" x14ac:dyDescent="0.25">
      <c r="B5" s="17"/>
      <c r="C5" s="17"/>
      <c r="D5" s="17"/>
      <c r="E5" s="18"/>
      <c r="F5" s="19"/>
      <c r="H5" s="17"/>
      <c r="I5" s="17"/>
      <c r="J5" s="17"/>
      <c r="K5" s="17"/>
      <c r="L5" s="18"/>
      <c r="M5" s="19"/>
      <c r="O5" s="19"/>
      <c r="P5" s="18"/>
    </row>
    <row r="6" spans="2:16" x14ac:dyDescent="0.25">
      <c r="B6" s="17"/>
      <c r="C6" s="17"/>
      <c r="D6" s="17"/>
      <c r="E6" s="18"/>
      <c r="F6" s="19"/>
      <c r="H6" s="17"/>
      <c r="I6" s="17"/>
      <c r="J6" s="17"/>
      <c r="K6" s="17"/>
      <c r="L6" s="18"/>
      <c r="M6" s="19"/>
      <c r="O6" s="19"/>
      <c r="P6" s="18"/>
    </row>
    <row r="7" spans="2:16" x14ac:dyDescent="0.25">
      <c r="B7" s="17"/>
      <c r="C7" s="17"/>
      <c r="D7" s="17"/>
      <c r="E7" s="18"/>
      <c r="F7" s="19"/>
      <c r="H7" s="17"/>
      <c r="I7" s="17"/>
      <c r="J7" s="17"/>
      <c r="K7" s="17"/>
      <c r="L7" s="18"/>
      <c r="M7" s="19"/>
      <c r="O7" s="19"/>
      <c r="P7" s="18"/>
    </row>
    <row r="8" spans="2:16" x14ac:dyDescent="0.25">
      <c r="B8" s="17"/>
      <c r="C8" s="17"/>
      <c r="D8" s="17"/>
      <c r="E8" s="18"/>
      <c r="F8" s="19"/>
      <c r="H8" s="17"/>
      <c r="I8" s="17"/>
      <c r="J8" s="17"/>
      <c r="K8" s="17"/>
      <c r="L8" s="18"/>
      <c r="M8" s="19"/>
      <c r="O8" s="19"/>
      <c r="P8" s="18"/>
    </row>
    <row r="9" spans="2:16" x14ac:dyDescent="0.25">
      <c r="B9" s="17"/>
      <c r="C9" s="17"/>
      <c r="D9" s="17"/>
      <c r="E9" s="18"/>
      <c r="F9" s="19"/>
      <c r="H9" s="17"/>
      <c r="I9" s="17"/>
      <c r="J9" s="17"/>
      <c r="K9" s="17"/>
      <c r="L9" s="18"/>
      <c r="M9" s="19"/>
      <c r="O9" s="19"/>
      <c r="P9" s="18"/>
    </row>
    <row r="10" spans="2:16" x14ac:dyDescent="0.25">
      <c r="B10" s="17"/>
      <c r="C10" s="17"/>
      <c r="D10" s="17"/>
      <c r="E10" s="18"/>
      <c r="F10" s="19"/>
      <c r="H10" s="17"/>
      <c r="I10" s="17"/>
      <c r="J10" s="17"/>
      <c r="K10" s="17"/>
      <c r="L10" s="18"/>
      <c r="M10" s="19"/>
      <c r="O10" s="19"/>
      <c r="P10" s="18"/>
    </row>
    <row r="11" spans="2:16" x14ac:dyDescent="0.25">
      <c r="B11" s="17"/>
      <c r="C11" s="17"/>
      <c r="D11" s="17"/>
      <c r="E11" s="18"/>
      <c r="F11" s="19"/>
      <c r="H11" s="17"/>
      <c r="I11" s="17"/>
      <c r="J11" s="17"/>
      <c r="K11" s="17"/>
      <c r="L11" s="18"/>
      <c r="M11" s="19"/>
      <c r="O11" s="19"/>
      <c r="P11" s="18"/>
    </row>
    <row r="12" spans="2:16" x14ac:dyDescent="0.25">
      <c r="B12" s="17"/>
      <c r="C12" s="17"/>
      <c r="D12" s="17"/>
      <c r="E12" s="18"/>
      <c r="F12" s="19"/>
      <c r="H12" s="17"/>
      <c r="I12" s="17"/>
      <c r="J12" s="17"/>
      <c r="K12" s="17"/>
      <c r="L12" s="18"/>
      <c r="M12" s="19"/>
      <c r="O12" s="19"/>
      <c r="P12" s="18"/>
    </row>
    <row r="13" spans="2:16" x14ac:dyDescent="0.25">
      <c r="B13" s="17"/>
      <c r="C13" s="17"/>
      <c r="D13" s="17"/>
      <c r="E13" s="18"/>
      <c r="F13" s="19"/>
      <c r="H13" s="17"/>
      <c r="I13" s="17"/>
      <c r="J13" s="17"/>
      <c r="K13" s="17"/>
      <c r="L13" s="18"/>
      <c r="M13" s="19"/>
      <c r="O13" s="19"/>
      <c r="P13" s="18"/>
    </row>
    <row r="14" spans="2:16" x14ac:dyDescent="0.25">
      <c r="B14" s="17"/>
      <c r="C14" s="17"/>
      <c r="D14" s="17"/>
      <c r="E14" s="18"/>
      <c r="F14" s="19"/>
      <c r="H14" s="17"/>
      <c r="I14" s="17"/>
      <c r="J14" s="17"/>
      <c r="K14" s="17"/>
      <c r="L14" s="18"/>
      <c r="M14" s="19"/>
      <c r="O14" s="19"/>
      <c r="P14" s="18"/>
    </row>
    <row r="15" spans="2:16" x14ac:dyDescent="0.25">
      <c r="B15" s="17"/>
      <c r="C15" s="17"/>
      <c r="D15" s="17"/>
      <c r="E15" s="18"/>
      <c r="F15" s="19"/>
      <c r="H15" s="17"/>
      <c r="I15" s="17"/>
      <c r="J15" s="17"/>
      <c r="K15" s="17"/>
      <c r="L15" s="18"/>
      <c r="M15" s="19"/>
      <c r="O15" s="19"/>
      <c r="P15" s="18"/>
    </row>
    <row r="16" spans="2:16" x14ac:dyDescent="0.25">
      <c r="B16" s="17"/>
      <c r="C16" s="17"/>
      <c r="D16" s="17"/>
      <c r="E16" s="18"/>
      <c r="F16" s="19"/>
      <c r="H16" s="17"/>
      <c r="I16" s="17"/>
      <c r="J16" s="17"/>
      <c r="K16" s="17"/>
      <c r="L16" s="18"/>
      <c r="M16" s="19"/>
      <c r="O16" s="19"/>
      <c r="P16" s="18"/>
    </row>
    <row r="17" spans="2:16" x14ac:dyDescent="0.25">
      <c r="B17" s="17"/>
      <c r="C17" s="17"/>
      <c r="D17" s="17"/>
      <c r="E17" s="18"/>
      <c r="F17" s="19"/>
      <c r="H17" s="17"/>
      <c r="I17" s="17"/>
      <c r="J17" s="17"/>
      <c r="K17" s="17"/>
      <c r="L17" s="18"/>
      <c r="M17" s="19"/>
      <c r="O17" s="19"/>
      <c r="P17" s="18"/>
    </row>
    <row r="18" spans="2:16" x14ac:dyDescent="0.25">
      <c r="B18" s="17"/>
      <c r="C18" s="17"/>
      <c r="D18" s="17"/>
      <c r="E18" s="18"/>
      <c r="F18" s="19"/>
      <c r="H18" s="17"/>
      <c r="I18" s="17"/>
      <c r="J18" s="17"/>
      <c r="K18" s="17"/>
      <c r="L18" s="18"/>
      <c r="M18" s="19"/>
      <c r="O18" s="19"/>
      <c r="P18" s="18"/>
    </row>
    <row r="19" spans="2:16" x14ac:dyDescent="0.25">
      <c r="B19" s="17"/>
      <c r="C19" s="17"/>
      <c r="D19" s="17"/>
      <c r="E19" s="18"/>
      <c r="F19" s="19"/>
      <c r="H19" s="17"/>
      <c r="I19" s="17"/>
      <c r="J19" s="17"/>
      <c r="K19" s="17"/>
      <c r="L19" s="18"/>
      <c r="M19" s="19"/>
      <c r="O19" s="19"/>
      <c r="P19" s="18"/>
    </row>
    <row r="20" spans="2:16" x14ac:dyDescent="0.25">
      <c r="B20" s="17"/>
      <c r="C20" s="17"/>
      <c r="D20" s="17"/>
      <c r="E20" s="18"/>
      <c r="F20" s="19"/>
      <c r="H20" s="17"/>
      <c r="I20" s="17"/>
      <c r="J20" s="17"/>
      <c r="K20" s="17"/>
      <c r="L20" s="18"/>
      <c r="M20" s="19"/>
      <c r="O20" s="19"/>
      <c r="P20" s="18"/>
    </row>
    <row r="21" spans="2:16" x14ac:dyDescent="0.25">
      <c r="B21" s="17"/>
      <c r="C21" s="17"/>
      <c r="D21" s="17"/>
      <c r="E21" s="18"/>
      <c r="F21" s="19"/>
      <c r="H21" s="17"/>
      <c r="I21" s="17"/>
      <c r="J21" s="17"/>
      <c r="K21" s="17"/>
      <c r="L21" s="18"/>
      <c r="M21" s="19"/>
      <c r="O21" s="19"/>
      <c r="P21" s="18"/>
    </row>
    <row r="22" spans="2:16" x14ac:dyDescent="0.25">
      <c r="B22" s="17"/>
      <c r="C22" s="17"/>
      <c r="D22" s="17"/>
      <c r="E22" s="18"/>
      <c r="F22" s="19"/>
      <c r="H22" s="17"/>
      <c r="I22" s="17"/>
      <c r="J22" s="17"/>
      <c r="K22" s="17"/>
      <c r="L22" s="18"/>
      <c r="M22" s="19"/>
      <c r="O22" s="19"/>
      <c r="P22" s="18"/>
    </row>
    <row r="23" spans="2:16" x14ac:dyDescent="0.25">
      <c r="B23" s="17"/>
      <c r="C23" s="17"/>
      <c r="D23" s="17"/>
      <c r="E23" s="18"/>
      <c r="F23" s="19"/>
      <c r="H23" s="17"/>
      <c r="I23" s="17"/>
      <c r="J23" s="17"/>
      <c r="K23" s="17"/>
      <c r="L23" s="18"/>
      <c r="M23" s="19"/>
      <c r="O23" s="19"/>
      <c r="P23" s="18"/>
    </row>
    <row r="24" spans="2:16" x14ac:dyDescent="0.25">
      <c r="B24" s="17"/>
      <c r="C24" s="17"/>
      <c r="D24" s="17"/>
      <c r="E24" s="18"/>
      <c r="F24" s="19"/>
      <c r="H24" s="17"/>
      <c r="I24" s="17"/>
      <c r="J24" s="17"/>
      <c r="K24" s="17"/>
      <c r="L24" s="18"/>
      <c r="M24" s="19"/>
      <c r="O24" s="19"/>
      <c r="P24" s="18"/>
    </row>
    <row r="25" spans="2:16" x14ac:dyDescent="0.25">
      <c r="B25" s="17"/>
      <c r="C25" s="17"/>
      <c r="D25" s="17"/>
      <c r="E25" s="18"/>
      <c r="F25" s="19"/>
      <c r="H25" s="17"/>
      <c r="I25" s="17"/>
      <c r="J25" s="17"/>
      <c r="K25" s="17"/>
      <c r="L25" s="18"/>
      <c r="M25" s="19"/>
      <c r="O25" s="19"/>
      <c r="P25" s="18"/>
    </row>
    <row r="26" spans="2:16" x14ac:dyDescent="0.25">
      <c r="B26" s="17"/>
      <c r="C26" s="17"/>
      <c r="D26" s="17"/>
      <c r="E26" s="18"/>
      <c r="F26" s="19"/>
      <c r="H26" s="17"/>
      <c r="I26" s="17"/>
      <c r="J26" s="17"/>
      <c r="K26" s="17"/>
      <c r="L26" s="18"/>
      <c r="M26" s="19"/>
      <c r="O26" s="19"/>
      <c r="P26" s="18"/>
    </row>
    <row r="27" spans="2:16" x14ac:dyDescent="0.25">
      <c r="B27" s="17"/>
      <c r="C27" s="17"/>
      <c r="D27" s="17"/>
      <c r="E27" s="18"/>
      <c r="F27" s="19"/>
      <c r="H27" s="17"/>
      <c r="I27" s="17"/>
      <c r="J27" s="17"/>
      <c r="K27" s="17"/>
      <c r="L27" s="18"/>
      <c r="M27" s="19"/>
      <c r="O27" s="19"/>
      <c r="P27" s="18"/>
    </row>
    <row r="28" spans="2:16" x14ac:dyDescent="0.25">
      <c r="B28" s="17"/>
      <c r="C28" s="17"/>
      <c r="D28" s="17"/>
      <c r="E28" s="18"/>
      <c r="F28" s="19"/>
      <c r="H28" s="17"/>
      <c r="I28" s="17"/>
      <c r="J28" s="17"/>
      <c r="K28" s="17"/>
      <c r="L28" s="18"/>
      <c r="M28" s="19"/>
      <c r="O28" s="19"/>
      <c r="P28" s="18"/>
    </row>
    <row r="29" spans="2:16" x14ac:dyDescent="0.25">
      <c r="B29" s="17"/>
      <c r="C29" s="17"/>
      <c r="D29" s="17"/>
      <c r="E29" s="18"/>
      <c r="F29" s="19"/>
      <c r="H29" s="17"/>
      <c r="I29" s="17"/>
      <c r="J29" s="17"/>
      <c r="K29" s="17"/>
      <c r="L29" s="18"/>
      <c r="M29" s="19"/>
      <c r="O29" s="19"/>
      <c r="P29" s="18"/>
    </row>
    <row r="30" spans="2:16" x14ac:dyDescent="0.25">
      <c r="B30" s="17"/>
      <c r="C30" s="17"/>
      <c r="D30" s="17"/>
      <c r="E30" s="18"/>
      <c r="F30" s="19"/>
      <c r="H30" s="17"/>
      <c r="I30" s="17"/>
      <c r="J30" s="17"/>
      <c r="K30" s="17"/>
      <c r="L30" s="18"/>
      <c r="M30" s="19"/>
      <c r="O30" s="19"/>
      <c r="P30" s="18"/>
    </row>
    <row r="31" spans="2:16" x14ac:dyDescent="0.25">
      <c r="B31" s="17"/>
      <c r="C31" s="17"/>
      <c r="D31" s="17"/>
      <c r="E31" s="18"/>
      <c r="F31" s="19"/>
      <c r="H31" s="17"/>
      <c r="I31" s="17"/>
      <c r="J31" s="17"/>
      <c r="K31" s="17"/>
      <c r="L31" s="18"/>
      <c r="M31" s="19"/>
      <c r="O31" s="19"/>
      <c r="P31" s="18"/>
    </row>
    <row r="32" spans="2:16" x14ac:dyDescent="0.25">
      <c r="B32" s="17"/>
      <c r="C32" s="17"/>
      <c r="D32" s="17"/>
      <c r="E32" s="18"/>
      <c r="F32" s="19"/>
      <c r="H32" s="17"/>
      <c r="I32" s="17"/>
      <c r="J32" s="17"/>
      <c r="K32" s="17"/>
      <c r="L32" s="18"/>
      <c r="M32" s="19"/>
      <c r="O32" s="19"/>
      <c r="P32" s="18"/>
    </row>
    <row r="33" spans="2:16" x14ac:dyDescent="0.25">
      <c r="B33" s="17"/>
      <c r="C33" s="17"/>
      <c r="D33" s="17"/>
      <c r="E33" s="18"/>
      <c r="F33" s="19"/>
      <c r="H33" s="17"/>
      <c r="I33" s="17"/>
      <c r="J33" s="17"/>
      <c r="K33" s="17"/>
      <c r="L33" s="18"/>
      <c r="M33" s="19"/>
      <c r="O33" s="19"/>
      <c r="P33" s="18"/>
    </row>
    <row r="34" spans="2:16" x14ac:dyDescent="0.25">
      <c r="B34" s="17"/>
      <c r="C34" s="17"/>
      <c r="D34" s="17"/>
      <c r="E34" s="18"/>
      <c r="F34" s="19"/>
      <c r="H34" s="17"/>
      <c r="I34" s="17"/>
      <c r="J34" s="17"/>
      <c r="K34" s="17"/>
      <c r="L34" s="18"/>
      <c r="M34" s="19"/>
      <c r="O34" s="19"/>
      <c r="P34" s="18"/>
    </row>
    <row r="35" spans="2:16" x14ac:dyDescent="0.25">
      <c r="B35" s="17"/>
      <c r="C35" s="17"/>
      <c r="D35" s="17"/>
      <c r="E35" s="18"/>
      <c r="F35" s="19"/>
      <c r="H35" s="17"/>
      <c r="I35" s="17"/>
      <c r="J35" s="17"/>
      <c r="K35" s="17"/>
      <c r="L35" s="18"/>
      <c r="M35" s="19"/>
      <c r="O35" s="19"/>
      <c r="P35" s="18"/>
    </row>
    <row r="36" spans="2:16" x14ac:dyDescent="0.25">
      <c r="B36" s="17"/>
      <c r="C36" s="17"/>
      <c r="D36" s="17"/>
      <c r="E36" s="18"/>
      <c r="F36" s="19"/>
      <c r="H36" s="17"/>
      <c r="I36" s="17"/>
      <c r="J36" s="17"/>
      <c r="K36" s="17"/>
      <c r="L36" s="18"/>
      <c r="M36" s="19"/>
      <c r="O36" s="19"/>
      <c r="P36" s="18"/>
    </row>
    <row r="37" spans="2:16" x14ac:dyDescent="0.25">
      <c r="B37" s="17"/>
      <c r="C37" s="17"/>
      <c r="D37" s="17"/>
      <c r="E37" s="18"/>
      <c r="F37" s="19"/>
      <c r="H37" s="17"/>
      <c r="I37" s="17"/>
      <c r="J37" s="17"/>
      <c r="K37" s="17"/>
      <c r="L37" s="18"/>
      <c r="M37" s="19"/>
      <c r="O37" s="19"/>
      <c r="P37" s="18"/>
    </row>
    <row r="38" spans="2:16" x14ac:dyDescent="0.25">
      <c r="B38" s="17"/>
      <c r="C38" s="17"/>
      <c r="D38" s="17"/>
      <c r="E38" s="18"/>
      <c r="F38" s="19"/>
      <c r="H38" s="17"/>
      <c r="I38" s="17"/>
      <c r="J38" s="17"/>
      <c r="K38" s="17"/>
      <c r="L38" s="18"/>
      <c r="M38" s="19"/>
      <c r="O38" s="19"/>
      <c r="P38" s="18"/>
    </row>
    <row r="39" spans="2:16" x14ac:dyDescent="0.25">
      <c r="B39" s="17"/>
      <c r="C39" s="17"/>
      <c r="D39" s="17"/>
      <c r="E39" s="18"/>
      <c r="F39" s="19"/>
      <c r="H39" s="17"/>
      <c r="I39" s="17"/>
      <c r="J39" s="17"/>
      <c r="K39" s="17"/>
      <c r="L39" s="18"/>
      <c r="M39" s="19"/>
      <c r="O39" s="19"/>
      <c r="P39" s="18"/>
    </row>
    <row r="40" spans="2:16" x14ac:dyDescent="0.25">
      <c r="B40" s="17"/>
      <c r="C40" s="17"/>
      <c r="D40" s="17"/>
      <c r="E40" s="18"/>
      <c r="F40" s="19"/>
      <c r="H40" s="17"/>
      <c r="I40" s="17"/>
      <c r="J40" s="17"/>
      <c r="K40" s="17"/>
      <c r="L40" s="18"/>
      <c r="M40" s="19"/>
      <c r="O40" s="19"/>
      <c r="P40" s="18"/>
    </row>
    <row r="41" spans="2:16" x14ac:dyDescent="0.25">
      <c r="B41" s="17"/>
      <c r="C41" s="17"/>
      <c r="D41" s="17"/>
      <c r="E41" s="18"/>
      <c r="F41" s="19"/>
      <c r="H41" s="17"/>
      <c r="I41" s="17"/>
      <c r="J41" s="17"/>
      <c r="K41" s="17"/>
      <c r="L41" s="18"/>
      <c r="M41" s="19"/>
      <c r="O41" s="19"/>
      <c r="P41" s="18"/>
    </row>
    <row r="42" spans="2:16" x14ac:dyDescent="0.25">
      <c r="B42" s="17"/>
      <c r="C42" s="17"/>
      <c r="D42" s="17"/>
      <c r="E42" s="18"/>
      <c r="F42" s="19"/>
      <c r="H42" s="17"/>
      <c r="I42" s="17"/>
      <c r="J42" s="17"/>
      <c r="K42" s="17"/>
      <c r="L42" s="18"/>
      <c r="M42" s="19"/>
      <c r="O42" s="19"/>
      <c r="P42" s="18"/>
    </row>
    <row r="43" spans="2:16" x14ac:dyDescent="0.25">
      <c r="B43" s="17"/>
      <c r="C43" s="17"/>
      <c r="D43" s="17"/>
      <c r="E43" s="18"/>
      <c r="F43" s="19"/>
      <c r="H43" s="17"/>
      <c r="I43" s="17"/>
      <c r="J43" s="17"/>
      <c r="K43" s="17"/>
      <c r="L43" s="18"/>
      <c r="M43" s="19"/>
      <c r="O43" s="19"/>
      <c r="P43" s="18"/>
    </row>
    <row r="44" spans="2:16" x14ac:dyDescent="0.25">
      <c r="B44" s="17"/>
      <c r="C44" s="17"/>
      <c r="D44" s="17"/>
      <c r="E44" s="18"/>
      <c r="F44" s="19"/>
      <c r="H44" s="17"/>
      <c r="I44" s="17"/>
      <c r="J44" s="17"/>
      <c r="K44" s="17"/>
      <c r="L44" s="18"/>
      <c r="M44" s="19"/>
      <c r="O44" s="19"/>
      <c r="P44" s="18"/>
    </row>
    <row r="45" spans="2:16" x14ac:dyDescent="0.25">
      <c r="B45" s="17"/>
      <c r="C45" s="17"/>
      <c r="D45" s="17"/>
      <c r="E45" s="18"/>
      <c r="F45" s="19"/>
      <c r="H45" s="17"/>
      <c r="I45" s="17"/>
      <c r="J45" s="17"/>
      <c r="K45" s="17"/>
      <c r="L45" s="18"/>
      <c r="M45" s="19"/>
      <c r="O45" s="19"/>
      <c r="P45" s="18"/>
    </row>
    <row r="46" spans="2:16" x14ac:dyDescent="0.25">
      <c r="B46" s="17"/>
      <c r="C46" s="17"/>
      <c r="D46" s="17"/>
      <c r="E46" s="18"/>
      <c r="F46" s="19"/>
      <c r="H46" s="17"/>
      <c r="I46" s="17"/>
      <c r="J46" s="17"/>
      <c r="K46" s="17"/>
      <c r="L46" s="18"/>
      <c r="M46" s="19"/>
      <c r="O46" s="19"/>
      <c r="P46" s="18"/>
    </row>
    <row r="47" spans="2:16" x14ac:dyDescent="0.25">
      <c r="B47" s="17"/>
      <c r="C47" s="17"/>
      <c r="D47" s="17"/>
      <c r="E47" s="18"/>
      <c r="F47" s="19"/>
      <c r="H47" s="17"/>
      <c r="I47" s="17"/>
      <c r="J47" s="17"/>
      <c r="K47" s="17"/>
      <c r="L47" s="18"/>
      <c r="M47" s="19"/>
      <c r="O47" s="19"/>
      <c r="P47" s="18"/>
    </row>
    <row r="48" spans="2:16" x14ac:dyDescent="0.25">
      <c r="B48" s="17"/>
      <c r="C48" s="17"/>
      <c r="D48" s="17"/>
      <c r="E48" s="19"/>
      <c r="F48" s="19"/>
      <c r="H48" s="17"/>
      <c r="I48" s="17"/>
      <c r="J48" s="17"/>
      <c r="K48" s="17"/>
      <c r="L48" s="19"/>
      <c r="M48" s="19"/>
      <c r="O48" s="19"/>
      <c r="P48" s="19"/>
    </row>
    <row r="49" spans="2:16" x14ac:dyDescent="0.25">
      <c r="B49" s="17"/>
      <c r="C49" s="17"/>
      <c r="D49" s="17"/>
      <c r="E49" s="19"/>
      <c r="F49" s="19"/>
      <c r="H49" s="17"/>
      <c r="I49" s="17"/>
      <c r="J49" s="17"/>
      <c r="K49" s="17"/>
      <c r="L49" s="19"/>
      <c r="M49" s="19"/>
      <c r="O49" s="19"/>
      <c r="P49" s="19"/>
    </row>
    <row r="50" spans="2:16" x14ac:dyDescent="0.25">
      <c r="B50" s="17"/>
      <c r="C50" s="17"/>
      <c r="D50" s="17"/>
      <c r="E50" s="19"/>
      <c r="F50" s="19"/>
      <c r="H50" s="17"/>
      <c r="I50" s="17"/>
      <c r="J50" s="17"/>
      <c r="K50" s="17"/>
      <c r="L50" s="19"/>
      <c r="M50" s="19"/>
      <c r="O50" s="19"/>
      <c r="P50" s="19"/>
    </row>
    <row r="51" spans="2:16" x14ac:dyDescent="0.25">
      <c r="B51" s="17"/>
      <c r="C51" s="17"/>
      <c r="D51" s="17"/>
      <c r="E51" s="19"/>
      <c r="F51" s="19"/>
      <c r="H51" s="17"/>
      <c r="I51" s="17"/>
      <c r="J51" s="17"/>
      <c r="K51" s="17"/>
      <c r="L51" s="19"/>
      <c r="M51" s="19"/>
      <c r="O51" s="19"/>
      <c r="P51" s="19"/>
    </row>
    <row r="52" spans="2:16" x14ac:dyDescent="0.25">
      <c r="B52" s="17"/>
      <c r="C52" s="17"/>
      <c r="D52" s="17"/>
      <c r="E52" s="19"/>
      <c r="F52" s="19"/>
      <c r="H52" s="17"/>
      <c r="I52" s="17"/>
      <c r="J52" s="17"/>
      <c r="K52" s="17"/>
      <c r="L52" s="19"/>
      <c r="M52" s="19"/>
      <c r="O52" s="19"/>
      <c r="P52" s="19"/>
    </row>
    <row r="53" spans="2:16" x14ac:dyDescent="0.25">
      <c r="B53" s="17"/>
      <c r="C53" s="17"/>
      <c r="D53" s="17"/>
      <c r="E53" s="19"/>
      <c r="F53" s="19"/>
      <c r="H53" s="17"/>
      <c r="I53" s="17"/>
      <c r="J53" s="17"/>
      <c r="K53" s="17"/>
      <c r="L53" s="19"/>
      <c r="M53" s="19"/>
      <c r="O53" s="19"/>
      <c r="P53" s="19"/>
    </row>
    <row r="54" spans="2:16" x14ac:dyDescent="0.25">
      <c r="B54" s="17"/>
      <c r="C54" s="17"/>
      <c r="D54" s="17"/>
      <c r="E54" s="19"/>
      <c r="F54" s="19"/>
      <c r="H54" s="17"/>
      <c r="I54" s="17"/>
      <c r="J54" s="17"/>
      <c r="K54" s="17"/>
      <c r="L54" s="19"/>
      <c r="M54" s="19"/>
      <c r="O54" s="19"/>
      <c r="P54" s="19"/>
    </row>
    <row r="55" spans="2:16" x14ac:dyDescent="0.25">
      <c r="B55" s="17"/>
      <c r="C55" s="17"/>
      <c r="D55" s="17"/>
      <c r="E55" s="19"/>
      <c r="F55" s="19"/>
      <c r="H55" s="17"/>
      <c r="I55" s="17"/>
      <c r="J55" s="17"/>
      <c r="K55" s="17"/>
      <c r="L55" s="19"/>
      <c r="M55" s="19"/>
      <c r="O55" s="19"/>
      <c r="P55" s="19"/>
    </row>
    <row r="56" spans="2:16" x14ac:dyDescent="0.25">
      <c r="B56" s="17"/>
      <c r="C56" s="17"/>
      <c r="D56" s="17"/>
      <c r="E56" s="19"/>
      <c r="F56" s="19"/>
      <c r="H56" s="17"/>
      <c r="I56" s="17"/>
      <c r="J56" s="17"/>
      <c r="K56" s="17"/>
      <c r="L56" s="19"/>
      <c r="M56" s="19"/>
      <c r="O56" s="19"/>
      <c r="P56" s="19"/>
    </row>
  </sheetData>
  <mergeCells count="3">
    <mergeCell ref="B2:F2"/>
    <mergeCell ref="H2:M2"/>
    <mergeCell ref="O2:P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Polares</vt:lpstr>
      <vt:lpstr>Airplane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2022-05-13T21:43:46Z</dcterms:modified>
</cp:coreProperties>
</file>