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/Library/Mobile Documents/com~apple~CloudDocs/Developer/Joby New/JobyFirstProject/Support Files/"/>
    </mc:Choice>
  </mc:AlternateContent>
  <xr:revisionPtr revIDLastSave="0" documentId="13_ncr:1_{8AE6F92B-469D-F04C-8309-C8274C2FFA88}" xr6:coauthVersionLast="47" xr6:coauthVersionMax="47" xr10:uidLastSave="{00000000-0000-0000-0000-000000000000}"/>
  <bookViews>
    <workbookView xWindow="-41100" yWindow="-7300" windowWidth="28040" windowHeight="17440" xr2:uid="{E374ADD3-6926-B64B-B374-44C4390C1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B11" i="1"/>
  <c r="B10" i="1"/>
  <c r="B9" i="1"/>
  <c r="S7" i="1"/>
  <c r="Q7" i="1"/>
  <c r="R7" i="1" s="1"/>
  <c r="S6" i="1"/>
  <c r="Q6" i="1"/>
  <c r="R6" i="1" s="1"/>
  <c r="S5" i="1"/>
  <c r="Q5" i="1"/>
  <c r="R5" i="1" s="1"/>
  <c r="S4" i="1"/>
  <c r="R4" i="1"/>
  <c r="Q4" i="1"/>
  <c r="S3" i="1"/>
  <c r="R3" i="1"/>
  <c r="Q3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F57" i="1" s="1"/>
  <c r="A56" i="1"/>
  <c r="A55" i="1"/>
  <c r="A54" i="1"/>
  <c r="A53" i="1"/>
  <c r="A52" i="1"/>
  <c r="A51" i="1"/>
  <c r="A50" i="1"/>
  <c r="A49" i="1"/>
  <c r="A48" i="1"/>
  <c r="A47" i="1"/>
  <c r="A46" i="1"/>
  <c r="A45" i="1"/>
  <c r="E45" i="1" s="1"/>
  <c r="A44" i="1"/>
  <c r="A43" i="1"/>
  <c r="B43" i="1" s="1"/>
  <c r="A42" i="1"/>
  <c r="A41" i="1"/>
  <c r="A40" i="1"/>
  <c r="A39" i="1"/>
  <c r="A38" i="1"/>
  <c r="A37" i="1"/>
  <c r="C37" i="1" s="1"/>
  <c r="A36" i="1"/>
  <c r="A35" i="1"/>
  <c r="B35" i="1" s="1"/>
  <c r="A34" i="1"/>
  <c r="A33" i="1"/>
  <c r="C33" i="1" s="1"/>
  <c r="A32" i="1"/>
  <c r="A31" i="1"/>
  <c r="A30" i="1"/>
  <c r="A29" i="1"/>
  <c r="A28" i="1"/>
  <c r="A27" i="1"/>
  <c r="B27" i="1" s="1"/>
  <c r="A26" i="1"/>
  <c r="A25" i="1"/>
  <c r="A24" i="1"/>
  <c r="A23" i="1"/>
  <c r="A22" i="1"/>
  <c r="A21" i="1"/>
  <c r="C21" i="1" s="1"/>
  <c r="A20" i="1"/>
  <c r="A19" i="1"/>
  <c r="A222" i="1"/>
  <c r="A221" i="1"/>
  <c r="A220" i="1"/>
  <c r="A219" i="1"/>
  <c r="C219" i="1" s="1"/>
  <c r="A218" i="1"/>
  <c r="A217" i="1"/>
  <c r="D217" i="1" s="1"/>
  <c r="A216" i="1"/>
  <c r="A215" i="1"/>
  <c r="A214" i="1"/>
  <c r="A213" i="1"/>
  <c r="A212" i="1"/>
  <c r="C212" i="1" s="1"/>
  <c r="A211" i="1"/>
  <c r="A210" i="1"/>
  <c r="A209" i="1"/>
  <c r="A208" i="1"/>
  <c r="C208" i="1" s="1"/>
  <c r="A207" i="1"/>
  <c r="A206" i="1"/>
  <c r="A205" i="1"/>
  <c r="E205" i="1" s="1"/>
  <c r="A204" i="1"/>
  <c r="A203" i="1"/>
  <c r="A202" i="1"/>
  <c r="A201" i="1"/>
  <c r="D201" i="1" s="1"/>
  <c r="A200" i="1"/>
  <c r="A199" i="1"/>
  <c r="A198" i="1"/>
  <c r="A197" i="1"/>
  <c r="D197" i="1" s="1"/>
  <c r="A196" i="1"/>
  <c r="A195" i="1"/>
  <c r="A194" i="1"/>
  <c r="A193" i="1"/>
  <c r="A192" i="1"/>
  <c r="A191" i="1"/>
  <c r="A190" i="1"/>
  <c r="A189" i="1"/>
  <c r="E189" i="1" s="1"/>
  <c r="A188" i="1"/>
  <c r="C188" i="1" s="1"/>
  <c r="A187" i="1"/>
  <c r="A186" i="1"/>
  <c r="A185" i="1"/>
  <c r="D185" i="1" s="1"/>
  <c r="A184" i="1"/>
  <c r="C184" i="1" s="1"/>
  <c r="A183" i="1"/>
  <c r="A182" i="1"/>
  <c r="A181" i="1"/>
  <c r="A180" i="1"/>
  <c r="A179" i="1"/>
  <c r="A178" i="1"/>
  <c r="A177" i="1"/>
  <c r="A176" i="1"/>
  <c r="E176" i="1" s="1"/>
  <c r="A175" i="1"/>
  <c r="A174" i="1"/>
  <c r="A173" i="1"/>
  <c r="E173" i="1" s="1"/>
  <c r="A172" i="1"/>
  <c r="A171" i="1"/>
  <c r="A170" i="1"/>
  <c r="A169" i="1"/>
  <c r="A168" i="1"/>
  <c r="A167" i="1"/>
  <c r="A166" i="1"/>
  <c r="A165" i="1"/>
  <c r="A164" i="1"/>
  <c r="E164" i="1" s="1"/>
  <c r="A163" i="1"/>
  <c r="A162" i="1"/>
  <c r="A161" i="1"/>
  <c r="A160" i="1"/>
  <c r="C160" i="1" s="1"/>
  <c r="A159" i="1"/>
  <c r="A158" i="1"/>
  <c r="A157" i="1"/>
  <c r="E157" i="1" s="1"/>
  <c r="A156" i="1"/>
  <c r="E156" i="1" s="1"/>
  <c r="A155" i="1"/>
  <c r="A256" i="1"/>
  <c r="A255" i="1"/>
  <c r="A254" i="1"/>
  <c r="A253" i="1"/>
  <c r="A252" i="1"/>
  <c r="A251" i="1"/>
  <c r="A250" i="1"/>
  <c r="A249" i="1"/>
  <c r="A248" i="1"/>
  <c r="A247" i="1"/>
  <c r="E247" i="1" s="1"/>
  <c r="A246" i="1"/>
  <c r="A245" i="1"/>
  <c r="A244" i="1"/>
  <c r="A243" i="1"/>
  <c r="E243" i="1" s="1"/>
  <c r="A242" i="1"/>
  <c r="A241" i="1"/>
  <c r="A240" i="1"/>
  <c r="A239" i="1"/>
  <c r="A238" i="1"/>
  <c r="A237" i="1"/>
  <c r="A236" i="1"/>
  <c r="A235" i="1"/>
  <c r="A234" i="1"/>
  <c r="C234" i="1" s="1"/>
  <c r="A233" i="1"/>
  <c r="A232" i="1"/>
  <c r="A231" i="1"/>
  <c r="A230" i="1"/>
  <c r="A229" i="1"/>
  <c r="A228" i="1"/>
  <c r="A227" i="1"/>
  <c r="A226" i="1"/>
  <c r="C226" i="1" s="1"/>
  <c r="A225" i="1"/>
  <c r="A224" i="1"/>
  <c r="A223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82" i="1"/>
  <c r="A281" i="1"/>
  <c r="A280" i="1"/>
  <c r="A279" i="1"/>
  <c r="A278" i="1"/>
  <c r="A277" i="1"/>
  <c r="A276" i="1"/>
  <c r="A291" i="1"/>
  <c r="A290" i="1"/>
  <c r="A289" i="1"/>
  <c r="A288" i="1"/>
  <c r="A287" i="1"/>
  <c r="A286" i="1"/>
  <c r="A285" i="1"/>
  <c r="A284" i="1"/>
  <c r="A283" i="1"/>
  <c r="A275" i="1"/>
  <c r="A274" i="1"/>
  <c r="A18" i="1"/>
  <c r="F11" i="1"/>
  <c r="E11" i="1"/>
  <c r="E145" i="1" s="1"/>
  <c r="D11" i="1"/>
  <c r="D62" i="1" s="1"/>
  <c r="C11" i="1"/>
  <c r="B44" i="1"/>
  <c r="F9" i="1"/>
  <c r="F10" i="1" s="1"/>
  <c r="E9" i="1"/>
  <c r="E10" i="1" s="1"/>
  <c r="D9" i="1"/>
  <c r="D10" i="1" s="1"/>
  <c r="C9" i="1"/>
  <c r="C10" i="1" s="1"/>
  <c r="C126" i="1" l="1"/>
  <c r="B23" i="1"/>
  <c r="B31" i="1"/>
  <c r="B29" i="1"/>
  <c r="B25" i="1"/>
  <c r="B41" i="1"/>
  <c r="D45" i="1"/>
  <c r="B33" i="1"/>
  <c r="C29" i="1"/>
  <c r="C41" i="1"/>
  <c r="F149" i="1"/>
  <c r="B21" i="1"/>
  <c r="B37" i="1"/>
  <c r="C25" i="1"/>
  <c r="D19" i="1"/>
  <c r="C19" i="1"/>
  <c r="E168" i="1"/>
  <c r="C168" i="1"/>
  <c r="F20" i="1"/>
  <c r="E20" i="1"/>
  <c r="B20" i="1"/>
  <c r="F24" i="1"/>
  <c r="E24" i="1"/>
  <c r="B24" i="1"/>
  <c r="F32" i="1"/>
  <c r="E32" i="1"/>
  <c r="B32" i="1"/>
  <c r="F36" i="1"/>
  <c r="E36" i="1"/>
  <c r="B36" i="1"/>
  <c r="B38" i="1"/>
  <c r="F40" i="1"/>
  <c r="E40" i="1"/>
  <c r="B40" i="1"/>
  <c r="C46" i="1"/>
  <c r="E48" i="1"/>
  <c r="D51" i="1"/>
  <c r="C51" i="1"/>
  <c r="B51" i="1"/>
  <c r="C53" i="1"/>
  <c r="E55" i="1"/>
  <c r="F60" i="1"/>
  <c r="D60" i="1"/>
  <c r="C60" i="1"/>
  <c r="C62" i="1"/>
  <c r="D64" i="1"/>
  <c r="F66" i="1"/>
  <c r="E68" i="1"/>
  <c r="E73" i="1"/>
  <c r="E76" i="1"/>
  <c r="F80" i="1"/>
  <c r="C80" i="1"/>
  <c r="B80" i="1"/>
  <c r="E80" i="1"/>
  <c r="E83" i="1"/>
  <c r="E86" i="1"/>
  <c r="E89" i="1"/>
  <c r="D93" i="1"/>
  <c r="C97" i="1"/>
  <c r="E102" i="1"/>
  <c r="F107" i="1"/>
  <c r="D107" i="1"/>
  <c r="E107" i="1"/>
  <c r="C107" i="1"/>
  <c r="B107" i="1"/>
  <c r="C111" i="1"/>
  <c r="E115" i="1"/>
  <c r="D121" i="1"/>
  <c r="B121" i="1"/>
  <c r="F121" i="1"/>
  <c r="E121" i="1"/>
  <c r="C121" i="1"/>
  <c r="C140" i="1"/>
  <c r="D144" i="1"/>
  <c r="E148" i="1"/>
  <c r="F28" i="1"/>
  <c r="E28" i="1"/>
  <c r="B28" i="1"/>
  <c r="F237" i="1"/>
  <c r="F244" i="1"/>
  <c r="D251" i="1"/>
  <c r="C156" i="1"/>
  <c r="E160" i="1"/>
  <c r="D165" i="1"/>
  <c r="C176" i="1"/>
  <c r="C192" i="1"/>
  <c r="E197" i="1"/>
  <c r="E204" i="1"/>
  <c r="E208" i="1"/>
  <c r="C20" i="1"/>
  <c r="C22" i="1"/>
  <c r="C24" i="1"/>
  <c r="C26" i="1"/>
  <c r="C28" i="1"/>
  <c r="C30" i="1"/>
  <c r="C32" i="1"/>
  <c r="C34" i="1"/>
  <c r="C36" i="1"/>
  <c r="C38" i="1"/>
  <c r="C40" i="1"/>
  <c r="D42" i="1"/>
  <c r="C44" i="1"/>
  <c r="D46" i="1"/>
  <c r="F49" i="1"/>
  <c r="E49" i="1"/>
  <c r="B49" i="1"/>
  <c r="E51" i="1"/>
  <c r="D53" i="1"/>
  <c r="B58" i="1"/>
  <c r="F58" i="1"/>
  <c r="C58" i="1"/>
  <c r="B60" i="1"/>
  <c r="E64" i="1"/>
  <c r="D67" i="1"/>
  <c r="C67" i="1"/>
  <c r="E69" i="1"/>
  <c r="C71" i="1"/>
  <c r="F73" i="1"/>
  <c r="C77" i="1"/>
  <c r="B77" i="1"/>
  <c r="F77" i="1"/>
  <c r="E77" i="1"/>
  <c r="D80" i="1"/>
  <c r="D98" i="1"/>
  <c r="B98" i="1"/>
  <c r="F98" i="1"/>
  <c r="E98" i="1"/>
  <c r="C98" i="1"/>
  <c r="F108" i="1"/>
  <c r="D108" i="1"/>
  <c r="C108" i="1"/>
  <c r="B108" i="1"/>
  <c r="F122" i="1"/>
  <c r="D122" i="1"/>
  <c r="B122" i="1"/>
  <c r="E122" i="1"/>
  <c r="C122" i="1"/>
  <c r="E130" i="1"/>
  <c r="F135" i="1"/>
  <c r="D135" i="1"/>
  <c r="E135" i="1"/>
  <c r="C135" i="1"/>
  <c r="B135" i="1"/>
  <c r="E200" i="1"/>
  <c r="C200" i="1"/>
  <c r="D23" i="1"/>
  <c r="C23" i="1"/>
  <c r="F241" i="1"/>
  <c r="B34" i="1"/>
  <c r="B30" i="1"/>
  <c r="B26" i="1"/>
  <c r="B22" i="1"/>
  <c r="F236" i="1"/>
  <c r="D181" i="1"/>
  <c r="E181" i="1"/>
  <c r="C251" i="1"/>
  <c r="C196" i="1"/>
  <c r="C123" i="1"/>
  <c r="C152" i="1"/>
  <c r="C139" i="1"/>
  <c r="C91" i="1"/>
  <c r="C88" i="1"/>
  <c r="C85" i="1"/>
  <c r="D220" i="1"/>
  <c r="D140" i="1"/>
  <c r="D105" i="1"/>
  <c r="D152" i="1"/>
  <c r="D88" i="1"/>
  <c r="D85" i="1"/>
  <c r="D124" i="1"/>
  <c r="D104" i="1"/>
  <c r="D97" i="1"/>
  <c r="D94" i="1"/>
  <c r="F252" i="1"/>
  <c r="D161" i="1"/>
  <c r="E165" i="1"/>
  <c r="E172" i="1"/>
  <c r="E192" i="1"/>
  <c r="C204" i="1"/>
  <c r="E216" i="1"/>
  <c r="D221" i="1"/>
  <c r="D20" i="1"/>
  <c r="D22" i="1"/>
  <c r="D24" i="1"/>
  <c r="D26" i="1"/>
  <c r="D28" i="1"/>
  <c r="D30" i="1"/>
  <c r="D32" i="1"/>
  <c r="D34" i="1"/>
  <c r="D36" i="1"/>
  <c r="D38" i="1"/>
  <c r="D40" i="1"/>
  <c r="E42" i="1"/>
  <c r="E44" i="1"/>
  <c r="D47" i="1"/>
  <c r="E47" i="1"/>
  <c r="C49" i="1"/>
  <c r="F51" i="1"/>
  <c r="F53" i="1"/>
  <c r="B56" i="1"/>
  <c r="D58" i="1"/>
  <c r="E60" i="1"/>
  <c r="E62" i="1"/>
  <c r="B65" i="1"/>
  <c r="B67" i="1"/>
  <c r="B69" i="1"/>
  <c r="E71" i="1"/>
  <c r="D77" i="1"/>
  <c r="F81" i="1"/>
  <c r="C84" i="1"/>
  <c r="C87" i="1"/>
  <c r="D90" i="1"/>
  <c r="C94" i="1"/>
  <c r="F99" i="1"/>
  <c r="D99" i="1"/>
  <c r="E99" i="1"/>
  <c r="C99" i="1"/>
  <c r="B99" i="1"/>
  <c r="C103" i="1"/>
  <c r="E108" i="1"/>
  <c r="D112" i="1"/>
  <c r="E116" i="1"/>
  <c r="B136" i="1"/>
  <c r="F136" i="1"/>
  <c r="E136" i="1"/>
  <c r="D136" i="1"/>
  <c r="C136" i="1"/>
  <c r="C141" i="1"/>
  <c r="F217" i="1"/>
  <c r="F129" i="1"/>
  <c r="F110" i="1"/>
  <c r="F101" i="1"/>
  <c r="F97" i="1"/>
  <c r="F94" i="1"/>
  <c r="F91" i="1"/>
  <c r="F65" i="1"/>
  <c r="F62" i="1"/>
  <c r="F59" i="1"/>
  <c r="F38" i="1"/>
  <c r="F34" i="1"/>
  <c r="F30" i="1"/>
  <c r="F26" i="1"/>
  <c r="F22" i="1"/>
  <c r="F141" i="1"/>
  <c r="F74" i="1"/>
  <c r="F71" i="1"/>
  <c r="F145" i="1"/>
  <c r="F113" i="1"/>
  <c r="F102" i="1"/>
  <c r="E217" i="1"/>
  <c r="B19" i="1"/>
  <c r="E220" i="1"/>
  <c r="E209" i="1"/>
  <c r="E177" i="1"/>
  <c r="E144" i="1"/>
  <c r="E142" i="1"/>
  <c r="E127" i="1"/>
  <c r="E125" i="1"/>
  <c r="E112" i="1"/>
  <c r="E103" i="1"/>
  <c r="E96" i="1"/>
  <c r="E93" i="1"/>
  <c r="E90" i="1"/>
  <c r="E152" i="1"/>
  <c r="E88" i="1"/>
  <c r="E85" i="1"/>
  <c r="E56" i="1"/>
  <c r="E53" i="1"/>
  <c r="E139" i="1"/>
  <c r="E124" i="1"/>
  <c r="E104" i="1"/>
  <c r="E97" i="1"/>
  <c r="E94" i="1"/>
  <c r="E91" i="1"/>
  <c r="E143" i="1"/>
  <c r="E141" i="1"/>
  <c r="E128" i="1"/>
  <c r="E126" i="1"/>
  <c r="E111" i="1"/>
  <c r="E74" i="1"/>
  <c r="F225" i="1"/>
  <c r="F232" i="1"/>
  <c r="E239" i="1"/>
  <c r="F253" i="1"/>
  <c r="D157" i="1"/>
  <c r="E161" i="1"/>
  <c r="C172" i="1"/>
  <c r="E184" i="1"/>
  <c r="E188" i="1"/>
  <c r="D193" i="1"/>
  <c r="E193" i="1"/>
  <c r="C216" i="1"/>
  <c r="D21" i="1"/>
  <c r="E22" i="1"/>
  <c r="D25" i="1"/>
  <c r="E26" i="1"/>
  <c r="D29" i="1"/>
  <c r="E30" i="1"/>
  <c r="D33" i="1"/>
  <c r="E34" i="1"/>
  <c r="D37" i="1"/>
  <c r="E38" i="1"/>
  <c r="D41" i="1"/>
  <c r="F42" i="1"/>
  <c r="C45" i="1"/>
  <c r="B45" i="1"/>
  <c r="B47" i="1"/>
  <c r="D49" i="1"/>
  <c r="F52" i="1"/>
  <c r="E52" i="1"/>
  <c r="B52" i="1"/>
  <c r="B54" i="1"/>
  <c r="D54" i="1"/>
  <c r="C54" i="1"/>
  <c r="C56" i="1"/>
  <c r="E58" i="1"/>
  <c r="F61" i="1"/>
  <c r="C61" i="1"/>
  <c r="D63" i="1"/>
  <c r="E63" i="1"/>
  <c r="C63" i="1"/>
  <c r="C65" i="1"/>
  <c r="E67" i="1"/>
  <c r="C69" i="1"/>
  <c r="D74" i="1"/>
  <c r="C81" i="1"/>
  <c r="D84" i="1"/>
  <c r="E87" i="1"/>
  <c r="D95" i="1"/>
  <c r="E95" i="1"/>
  <c r="C95" i="1"/>
  <c r="B95" i="1"/>
  <c r="F100" i="1"/>
  <c r="D100" i="1"/>
  <c r="C100" i="1"/>
  <c r="B100" i="1"/>
  <c r="F109" i="1"/>
  <c r="B123" i="1"/>
  <c r="C127" i="1"/>
  <c r="E131" i="1"/>
  <c r="D137" i="1"/>
  <c r="B137" i="1"/>
  <c r="F137" i="1"/>
  <c r="E137" i="1"/>
  <c r="C137" i="1"/>
  <c r="D27" i="1"/>
  <c r="C27" i="1"/>
  <c r="D31" i="1"/>
  <c r="C31" i="1"/>
  <c r="D35" i="1"/>
  <c r="C35" i="1"/>
  <c r="D39" i="1"/>
  <c r="C39" i="1"/>
  <c r="C47" i="1"/>
  <c r="B50" i="1"/>
  <c r="E50" i="1"/>
  <c r="C52" i="1"/>
  <c r="E54" i="1"/>
  <c r="D56" i="1"/>
  <c r="B61" i="1"/>
  <c r="B63" i="1"/>
  <c r="D65" i="1"/>
  <c r="F67" i="1"/>
  <c r="F69" i="1"/>
  <c r="B72" i="1"/>
  <c r="C78" i="1"/>
  <c r="D81" i="1"/>
  <c r="B91" i="1"/>
  <c r="F95" i="1"/>
  <c r="E100" i="1"/>
  <c r="C104" i="1"/>
  <c r="E109" i="1"/>
  <c r="E113" i="1"/>
  <c r="F117" i="1"/>
  <c r="F138" i="1"/>
  <c r="D138" i="1"/>
  <c r="B138" i="1"/>
  <c r="E138" i="1"/>
  <c r="C138" i="1"/>
  <c r="C142" i="1"/>
  <c r="E146" i="1"/>
  <c r="F151" i="1"/>
  <c r="D151" i="1"/>
  <c r="E151" i="1"/>
  <c r="C151" i="1"/>
  <c r="B151" i="1"/>
  <c r="F92" i="1"/>
  <c r="D92" i="1"/>
  <c r="C92" i="1"/>
  <c r="B92" i="1"/>
  <c r="C124" i="1"/>
  <c r="D128" i="1"/>
  <c r="E132" i="1"/>
  <c r="B152" i="1"/>
  <c r="F47" i="1"/>
  <c r="C50" i="1"/>
  <c r="D52" i="1"/>
  <c r="F54" i="1"/>
  <c r="D57" i="1"/>
  <c r="C57" i="1"/>
  <c r="B59" i="1"/>
  <c r="D61" i="1"/>
  <c r="F63" i="1"/>
  <c r="E65" i="1"/>
  <c r="B70" i="1"/>
  <c r="D70" i="1"/>
  <c r="C70" i="1"/>
  <c r="C72" i="1"/>
  <c r="B75" i="1"/>
  <c r="D78" i="1"/>
  <c r="B82" i="1"/>
  <c r="E82" i="1"/>
  <c r="D82" i="1"/>
  <c r="C82" i="1"/>
  <c r="B85" i="1"/>
  <c r="B88" i="1"/>
  <c r="C274" i="1"/>
  <c r="F248" i="1"/>
  <c r="D169" i="1"/>
  <c r="C180" i="1"/>
  <c r="E185" i="1"/>
  <c r="E201" i="1"/>
  <c r="E212" i="1"/>
  <c r="E19" i="1"/>
  <c r="E21" i="1"/>
  <c r="E23" i="1"/>
  <c r="E25" i="1"/>
  <c r="E27" i="1"/>
  <c r="E29" i="1"/>
  <c r="E31" i="1"/>
  <c r="E33" i="1"/>
  <c r="E35" i="1"/>
  <c r="E37" i="1"/>
  <c r="E39" i="1"/>
  <c r="E41" i="1"/>
  <c r="C43" i="1"/>
  <c r="F45" i="1"/>
  <c r="F48" i="1"/>
  <c r="C48" i="1"/>
  <c r="B48" i="1"/>
  <c r="D50" i="1"/>
  <c r="D55" i="1"/>
  <c r="F55" i="1"/>
  <c r="B55" i="1"/>
  <c r="B57" i="1"/>
  <c r="C59" i="1"/>
  <c r="E61" i="1"/>
  <c r="F64" i="1"/>
  <c r="C64" i="1"/>
  <c r="B66" i="1"/>
  <c r="E66" i="1"/>
  <c r="D66" i="1"/>
  <c r="C68" i="1"/>
  <c r="E70" i="1"/>
  <c r="D73" i="1"/>
  <c r="C73" i="1"/>
  <c r="C75" i="1"/>
  <c r="D79" i="1"/>
  <c r="E79" i="1"/>
  <c r="C79" i="1"/>
  <c r="B79" i="1"/>
  <c r="F82" i="1"/>
  <c r="F85" i="1"/>
  <c r="D89" i="1"/>
  <c r="C89" i="1"/>
  <c r="F89" i="1"/>
  <c r="E92" i="1"/>
  <c r="D96" i="1"/>
  <c r="E101" i="1"/>
  <c r="C105" i="1"/>
  <c r="E110" i="1"/>
  <c r="E114" i="1"/>
  <c r="F119" i="1"/>
  <c r="D119" i="1"/>
  <c r="E119" i="1"/>
  <c r="C119" i="1"/>
  <c r="B119" i="1"/>
  <c r="B139" i="1"/>
  <c r="C143" i="1"/>
  <c r="E147" i="1"/>
  <c r="D153" i="1"/>
  <c r="C153" i="1"/>
  <c r="B153" i="1"/>
  <c r="E153" i="1"/>
  <c r="F153" i="1"/>
  <c r="B39" i="1"/>
  <c r="C290" i="1"/>
  <c r="C282" i="1"/>
  <c r="D235" i="1"/>
  <c r="F249" i="1"/>
  <c r="C164" i="1"/>
  <c r="E169" i="1"/>
  <c r="E180" i="1"/>
  <c r="E196" i="1"/>
  <c r="D213" i="1"/>
  <c r="E213" i="1"/>
  <c r="F19" i="1"/>
  <c r="F21" i="1"/>
  <c r="F23" i="1"/>
  <c r="F25" i="1"/>
  <c r="F27" i="1"/>
  <c r="F29" i="1"/>
  <c r="F31" i="1"/>
  <c r="F33" i="1"/>
  <c r="F35" i="1"/>
  <c r="F37" i="1"/>
  <c r="F39" i="1"/>
  <c r="F41" i="1"/>
  <c r="F44" i="1"/>
  <c r="D44" i="1"/>
  <c r="D48" i="1"/>
  <c r="F50" i="1"/>
  <c r="B53" i="1"/>
  <c r="C55" i="1"/>
  <c r="E57" i="1"/>
  <c r="E59" i="1"/>
  <c r="B64" i="1"/>
  <c r="C66" i="1"/>
  <c r="D68" i="1"/>
  <c r="F70" i="1"/>
  <c r="B73" i="1"/>
  <c r="F76" i="1"/>
  <c r="D76" i="1"/>
  <c r="C76" i="1"/>
  <c r="B76" i="1"/>
  <c r="F79" i="1"/>
  <c r="D83" i="1"/>
  <c r="C83" i="1"/>
  <c r="B83" i="1"/>
  <c r="F83" i="1"/>
  <c r="B86" i="1"/>
  <c r="D86" i="1"/>
  <c r="C86" i="1"/>
  <c r="F86" i="1"/>
  <c r="B89" i="1"/>
  <c r="F93" i="1"/>
  <c r="B97" i="1"/>
  <c r="D106" i="1"/>
  <c r="B106" i="1"/>
  <c r="F106" i="1"/>
  <c r="E106" i="1"/>
  <c r="C106" i="1"/>
  <c r="B120" i="1"/>
  <c r="F120" i="1"/>
  <c r="E120" i="1"/>
  <c r="D120" i="1"/>
  <c r="C120" i="1"/>
  <c r="C125" i="1"/>
  <c r="E129" i="1"/>
  <c r="F133" i="1"/>
  <c r="F96" i="1"/>
  <c r="B101" i="1"/>
  <c r="B116" i="1"/>
  <c r="F116" i="1"/>
  <c r="F118" i="1"/>
  <c r="D118" i="1"/>
  <c r="B118" i="1"/>
  <c r="F131" i="1"/>
  <c r="D131" i="1"/>
  <c r="D133" i="1"/>
  <c r="B133" i="1"/>
  <c r="B148" i="1"/>
  <c r="F148" i="1"/>
  <c r="F150" i="1"/>
  <c r="D150" i="1"/>
  <c r="B150" i="1"/>
  <c r="F84" i="1"/>
  <c r="D87" i="1"/>
  <c r="B90" i="1"/>
  <c r="B93" i="1"/>
  <c r="B96" i="1"/>
  <c r="C101" i="1"/>
  <c r="F103" i="1"/>
  <c r="D103" i="1"/>
  <c r="D110" i="1"/>
  <c r="B110" i="1"/>
  <c r="B112" i="1"/>
  <c r="F112" i="1"/>
  <c r="F114" i="1"/>
  <c r="D114" i="1"/>
  <c r="B114" i="1"/>
  <c r="C116" i="1"/>
  <c r="C118" i="1"/>
  <c r="F127" i="1"/>
  <c r="D127" i="1"/>
  <c r="D129" i="1"/>
  <c r="B129" i="1"/>
  <c r="B131" i="1"/>
  <c r="C133" i="1"/>
  <c r="B144" i="1"/>
  <c r="F144" i="1"/>
  <c r="F146" i="1"/>
  <c r="D146" i="1"/>
  <c r="B146" i="1"/>
  <c r="C148" i="1"/>
  <c r="C150" i="1"/>
  <c r="D189" i="1"/>
  <c r="F222" i="1"/>
  <c r="D43" i="1"/>
  <c r="B46" i="1"/>
  <c r="F72" i="1"/>
  <c r="D75" i="1"/>
  <c r="B78" i="1"/>
  <c r="B81" i="1"/>
  <c r="B84" i="1"/>
  <c r="B87" i="1"/>
  <c r="C90" i="1"/>
  <c r="C93" i="1"/>
  <c r="C96" i="1"/>
  <c r="D101" i="1"/>
  <c r="B103" i="1"/>
  <c r="B105" i="1"/>
  <c r="C110" i="1"/>
  <c r="C112" i="1"/>
  <c r="C114" i="1"/>
  <c r="D116" i="1"/>
  <c r="E118" i="1"/>
  <c r="F123" i="1"/>
  <c r="D123" i="1"/>
  <c r="D125" i="1"/>
  <c r="B125" i="1"/>
  <c r="B127" i="1"/>
  <c r="C129" i="1"/>
  <c r="C131" i="1"/>
  <c r="E133" i="1"/>
  <c r="B140" i="1"/>
  <c r="F140" i="1"/>
  <c r="F142" i="1"/>
  <c r="D142" i="1"/>
  <c r="B142" i="1"/>
  <c r="C144" i="1"/>
  <c r="C146" i="1"/>
  <c r="D148" i="1"/>
  <c r="E150" i="1"/>
  <c r="B109" i="1"/>
  <c r="F115" i="1"/>
  <c r="D115" i="1"/>
  <c r="D117" i="1"/>
  <c r="B117" i="1"/>
  <c r="B132" i="1"/>
  <c r="F132" i="1"/>
  <c r="F134" i="1"/>
  <c r="D134" i="1"/>
  <c r="B134" i="1"/>
  <c r="F147" i="1"/>
  <c r="D147" i="1"/>
  <c r="D149" i="1"/>
  <c r="B149" i="1"/>
  <c r="D177" i="1"/>
  <c r="D209" i="1"/>
  <c r="B42" i="1"/>
  <c r="E43" i="1"/>
  <c r="E46" i="1"/>
  <c r="F68" i="1"/>
  <c r="D69" i="1"/>
  <c r="D71" i="1"/>
  <c r="D72" i="1"/>
  <c r="B74" i="1"/>
  <c r="E75" i="1"/>
  <c r="E78" i="1"/>
  <c r="E81" i="1"/>
  <c r="E84" i="1"/>
  <c r="F87" i="1"/>
  <c r="F90" i="1"/>
  <c r="D102" i="1"/>
  <c r="B102" i="1"/>
  <c r="F104" i="1"/>
  <c r="E105" i="1"/>
  <c r="C109" i="1"/>
  <c r="F111" i="1"/>
  <c r="D111" i="1"/>
  <c r="D113" i="1"/>
  <c r="B113" i="1"/>
  <c r="B115" i="1"/>
  <c r="C117" i="1"/>
  <c r="E123" i="1"/>
  <c r="F125" i="1"/>
  <c r="B128" i="1"/>
  <c r="F128" i="1"/>
  <c r="F130" i="1"/>
  <c r="D130" i="1"/>
  <c r="B130" i="1"/>
  <c r="C132" i="1"/>
  <c r="C134" i="1"/>
  <c r="E140" i="1"/>
  <c r="F143" i="1"/>
  <c r="D143" i="1"/>
  <c r="D145" i="1"/>
  <c r="B145" i="1"/>
  <c r="B147" i="1"/>
  <c r="C149" i="1"/>
  <c r="F154" i="1"/>
  <c r="E154" i="1"/>
  <c r="D154" i="1"/>
  <c r="B154" i="1"/>
  <c r="D173" i="1"/>
  <c r="D205" i="1"/>
  <c r="F219" i="1"/>
  <c r="C42" i="1"/>
  <c r="F43" i="1"/>
  <c r="F46" i="1"/>
  <c r="F56" i="1"/>
  <c r="D59" i="1"/>
  <c r="B62" i="1"/>
  <c r="B68" i="1"/>
  <c r="B71" i="1"/>
  <c r="E72" i="1"/>
  <c r="C74" i="1"/>
  <c r="F75" i="1"/>
  <c r="F78" i="1"/>
  <c r="F88" i="1"/>
  <c r="D91" i="1"/>
  <c r="B94" i="1"/>
  <c r="C102" i="1"/>
  <c r="B104" i="1"/>
  <c r="F105" i="1"/>
  <c r="D109" i="1"/>
  <c r="B111" i="1"/>
  <c r="C113" i="1"/>
  <c r="C115" i="1"/>
  <c r="E117" i="1"/>
  <c r="B124" i="1"/>
  <c r="F124" i="1"/>
  <c r="F126" i="1"/>
  <c r="D126" i="1"/>
  <c r="B126" i="1"/>
  <c r="C128" i="1"/>
  <c r="C130" i="1"/>
  <c r="D132" i="1"/>
  <c r="E134" i="1"/>
  <c r="F139" i="1"/>
  <c r="D139" i="1"/>
  <c r="D141" i="1"/>
  <c r="B141" i="1"/>
  <c r="B143" i="1"/>
  <c r="C145" i="1"/>
  <c r="C147" i="1"/>
  <c r="E149" i="1"/>
  <c r="C154" i="1"/>
  <c r="F152" i="1"/>
  <c r="B201" i="1"/>
  <c r="B181" i="1"/>
  <c r="B227" i="1"/>
  <c r="B223" i="1"/>
  <c r="B221" i="1"/>
  <c r="B217" i="1"/>
  <c r="B213" i="1"/>
  <c r="B209" i="1"/>
  <c r="B205" i="1"/>
  <c r="B197" i="1"/>
  <c r="B193" i="1"/>
  <c r="B189" i="1"/>
  <c r="B185" i="1"/>
  <c r="B230" i="1"/>
  <c r="F162" i="1"/>
  <c r="E162" i="1"/>
  <c r="D162" i="1"/>
  <c r="C162" i="1"/>
  <c r="B162" i="1"/>
  <c r="F170" i="1"/>
  <c r="E170" i="1"/>
  <c r="C170" i="1"/>
  <c r="D170" i="1"/>
  <c r="B170" i="1"/>
  <c r="F186" i="1"/>
  <c r="E186" i="1"/>
  <c r="D186" i="1"/>
  <c r="C186" i="1"/>
  <c r="B186" i="1"/>
  <c r="F202" i="1"/>
  <c r="E202" i="1"/>
  <c r="D202" i="1"/>
  <c r="C202" i="1"/>
  <c r="B202" i="1"/>
  <c r="F218" i="1"/>
  <c r="E218" i="1"/>
  <c r="D218" i="1"/>
  <c r="C218" i="1"/>
  <c r="B218" i="1"/>
  <c r="D231" i="1"/>
  <c r="E231" i="1"/>
  <c r="B231" i="1"/>
  <c r="E155" i="1"/>
  <c r="F155" i="1"/>
  <c r="D155" i="1"/>
  <c r="B155" i="1"/>
  <c r="F159" i="1"/>
  <c r="E159" i="1"/>
  <c r="D159" i="1"/>
  <c r="B159" i="1"/>
  <c r="F163" i="1"/>
  <c r="E163" i="1"/>
  <c r="D163" i="1"/>
  <c r="B163" i="1"/>
  <c r="F167" i="1"/>
  <c r="E167" i="1"/>
  <c r="D167" i="1"/>
  <c r="B167" i="1"/>
  <c r="F171" i="1"/>
  <c r="E171" i="1"/>
  <c r="D171" i="1"/>
  <c r="B171" i="1"/>
  <c r="F175" i="1"/>
  <c r="E175" i="1"/>
  <c r="D175" i="1"/>
  <c r="B175" i="1"/>
  <c r="F179" i="1"/>
  <c r="E179" i="1"/>
  <c r="D179" i="1"/>
  <c r="B179" i="1"/>
  <c r="F183" i="1"/>
  <c r="E183" i="1"/>
  <c r="D183" i="1"/>
  <c r="B183" i="1"/>
  <c r="F187" i="1"/>
  <c r="E187" i="1"/>
  <c r="D187" i="1"/>
  <c r="B187" i="1"/>
  <c r="F191" i="1"/>
  <c r="E191" i="1"/>
  <c r="D191" i="1"/>
  <c r="B191" i="1"/>
  <c r="F195" i="1"/>
  <c r="E195" i="1"/>
  <c r="D195" i="1"/>
  <c r="B195" i="1"/>
  <c r="F199" i="1"/>
  <c r="E199" i="1"/>
  <c r="D199" i="1"/>
  <c r="B199" i="1"/>
  <c r="F203" i="1"/>
  <c r="E203" i="1"/>
  <c r="D203" i="1"/>
  <c r="B203" i="1"/>
  <c r="F207" i="1"/>
  <c r="E207" i="1"/>
  <c r="D207" i="1"/>
  <c r="B207" i="1"/>
  <c r="F211" i="1"/>
  <c r="E211" i="1"/>
  <c r="D211" i="1"/>
  <c r="B211" i="1"/>
  <c r="F215" i="1"/>
  <c r="E215" i="1"/>
  <c r="D215" i="1"/>
  <c r="B215" i="1"/>
  <c r="B235" i="1"/>
  <c r="F174" i="1"/>
  <c r="E174" i="1"/>
  <c r="C174" i="1"/>
  <c r="D174" i="1"/>
  <c r="B174" i="1"/>
  <c r="F182" i="1"/>
  <c r="E182" i="1"/>
  <c r="D182" i="1"/>
  <c r="C182" i="1"/>
  <c r="B182" i="1"/>
  <c r="F198" i="1"/>
  <c r="E198" i="1"/>
  <c r="D198" i="1"/>
  <c r="C198" i="1"/>
  <c r="B198" i="1"/>
  <c r="F206" i="1"/>
  <c r="E206" i="1"/>
  <c r="D206" i="1"/>
  <c r="C206" i="1"/>
  <c r="B206" i="1"/>
  <c r="F210" i="1"/>
  <c r="E210" i="1"/>
  <c r="D210" i="1"/>
  <c r="C210" i="1"/>
  <c r="B210" i="1"/>
  <c r="F214" i="1"/>
  <c r="E214" i="1"/>
  <c r="D214" i="1"/>
  <c r="C214" i="1"/>
  <c r="B214" i="1"/>
  <c r="B243" i="1"/>
  <c r="B226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F178" i="1"/>
  <c r="E178" i="1"/>
  <c r="D178" i="1"/>
  <c r="C178" i="1"/>
  <c r="B178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54" i="1"/>
  <c r="C254" i="1"/>
  <c r="F158" i="1"/>
  <c r="E158" i="1"/>
  <c r="C158" i="1"/>
  <c r="D158" i="1"/>
  <c r="B158" i="1"/>
  <c r="F194" i="1"/>
  <c r="E194" i="1"/>
  <c r="D194" i="1"/>
  <c r="C194" i="1"/>
  <c r="B194" i="1"/>
  <c r="C230" i="1"/>
  <c r="F166" i="1"/>
  <c r="E166" i="1"/>
  <c r="D166" i="1"/>
  <c r="C166" i="1"/>
  <c r="B166" i="1"/>
  <c r="F190" i="1"/>
  <c r="E190" i="1"/>
  <c r="D190" i="1"/>
  <c r="C190" i="1"/>
  <c r="B190" i="1"/>
  <c r="D239" i="1"/>
  <c r="B239" i="1"/>
  <c r="B263" i="1"/>
  <c r="C220" i="1"/>
  <c r="E221" i="1"/>
  <c r="D156" i="1"/>
  <c r="F157" i="1"/>
  <c r="D160" i="1"/>
  <c r="F161" i="1"/>
  <c r="D164" i="1"/>
  <c r="F165" i="1"/>
  <c r="D168" i="1"/>
  <c r="F169" i="1"/>
  <c r="D172" i="1"/>
  <c r="F173" i="1"/>
  <c r="D176" i="1"/>
  <c r="F177" i="1"/>
  <c r="D180" i="1"/>
  <c r="F181" i="1"/>
  <c r="D184" i="1"/>
  <c r="F185" i="1"/>
  <c r="D188" i="1"/>
  <c r="F189" i="1"/>
  <c r="D192" i="1"/>
  <c r="F193" i="1"/>
  <c r="D196" i="1"/>
  <c r="F197" i="1"/>
  <c r="D200" i="1"/>
  <c r="F201" i="1"/>
  <c r="D204" i="1"/>
  <c r="F205" i="1"/>
  <c r="D208" i="1"/>
  <c r="F209" i="1"/>
  <c r="D212" i="1"/>
  <c r="F213" i="1"/>
  <c r="D216" i="1"/>
  <c r="B219" i="1"/>
  <c r="F221" i="1"/>
  <c r="D223" i="1"/>
  <c r="D227" i="1"/>
  <c r="E235" i="1"/>
  <c r="F240" i="1"/>
  <c r="F245" i="1"/>
  <c r="B250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D219" i="1"/>
  <c r="F220" i="1"/>
  <c r="B222" i="1"/>
  <c r="E219" i="1"/>
  <c r="C222" i="1"/>
  <c r="B161" i="1"/>
  <c r="B165" i="1"/>
  <c r="B177" i="1"/>
  <c r="D222" i="1"/>
  <c r="D252" i="1"/>
  <c r="B246" i="1"/>
  <c r="C250" i="1"/>
  <c r="D255" i="1"/>
  <c r="E248" i="1"/>
  <c r="C223" i="1"/>
  <c r="E227" i="1"/>
  <c r="B242" i="1"/>
  <c r="C246" i="1"/>
  <c r="B255" i="1"/>
  <c r="B157" i="1"/>
  <c r="B169" i="1"/>
  <c r="B173" i="1"/>
  <c r="F251" i="1"/>
  <c r="E223" i="1"/>
  <c r="F228" i="1"/>
  <c r="F233" i="1"/>
  <c r="B238" i="1"/>
  <c r="C242" i="1"/>
  <c r="D247" i="1"/>
  <c r="B251" i="1"/>
  <c r="E255" i="1"/>
  <c r="C157" i="1"/>
  <c r="C161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E222" i="1"/>
  <c r="C165" i="1"/>
  <c r="C169" i="1"/>
  <c r="C173" i="1"/>
  <c r="F224" i="1"/>
  <c r="F229" i="1"/>
  <c r="B234" i="1"/>
  <c r="C238" i="1"/>
  <c r="D243" i="1"/>
  <c r="B247" i="1"/>
  <c r="E251" i="1"/>
  <c r="F256" i="1"/>
  <c r="F255" i="1"/>
  <c r="B225" i="1"/>
  <c r="F227" i="1"/>
  <c r="F231" i="1"/>
  <c r="F235" i="1"/>
  <c r="F239" i="1"/>
  <c r="F243" i="1"/>
  <c r="D246" i="1"/>
  <c r="F247" i="1"/>
  <c r="B249" i="1"/>
  <c r="D250" i="1"/>
  <c r="D254" i="1"/>
  <c r="E264" i="1"/>
  <c r="C225" i="1"/>
  <c r="E226" i="1"/>
  <c r="C229" i="1"/>
  <c r="E230" i="1"/>
  <c r="C233" i="1"/>
  <c r="E234" i="1"/>
  <c r="C237" i="1"/>
  <c r="E238" i="1"/>
  <c r="C241" i="1"/>
  <c r="E242" i="1"/>
  <c r="C245" i="1"/>
  <c r="E246" i="1"/>
  <c r="C249" i="1"/>
  <c r="E250" i="1"/>
  <c r="C253" i="1"/>
  <c r="E254" i="1"/>
  <c r="D281" i="1"/>
  <c r="F223" i="1"/>
  <c r="D226" i="1"/>
  <c r="D230" i="1"/>
  <c r="D234" i="1"/>
  <c r="D238" i="1"/>
  <c r="B241" i="1"/>
  <c r="B245" i="1"/>
  <c r="B253" i="1"/>
  <c r="F275" i="1"/>
  <c r="B224" i="1"/>
  <c r="D225" i="1"/>
  <c r="F226" i="1"/>
  <c r="B228" i="1"/>
  <c r="D229" i="1"/>
  <c r="F230" i="1"/>
  <c r="B232" i="1"/>
  <c r="D233" i="1"/>
  <c r="F234" i="1"/>
  <c r="B236" i="1"/>
  <c r="D237" i="1"/>
  <c r="F238" i="1"/>
  <c r="B240" i="1"/>
  <c r="D241" i="1"/>
  <c r="F242" i="1"/>
  <c r="B244" i="1"/>
  <c r="D245" i="1"/>
  <c r="F246" i="1"/>
  <c r="B248" i="1"/>
  <c r="D249" i="1"/>
  <c r="F250" i="1"/>
  <c r="B252" i="1"/>
  <c r="D253" i="1"/>
  <c r="F254" i="1"/>
  <c r="B256" i="1"/>
  <c r="B229" i="1"/>
  <c r="B233" i="1"/>
  <c r="B237" i="1"/>
  <c r="D242" i="1"/>
  <c r="C224" i="1"/>
  <c r="E225" i="1"/>
  <c r="C228" i="1"/>
  <c r="E229" i="1"/>
  <c r="C232" i="1"/>
  <c r="E233" i="1"/>
  <c r="C236" i="1"/>
  <c r="E237" i="1"/>
  <c r="C240" i="1"/>
  <c r="E241" i="1"/>
  <c r="C244" i="1"/>
  <c r="E245" i="1"/>
  <c r="C248" i="1"/>
  <c r="E249" i="1"/>
  <c r="C252" i="1"/>
  <c r="E253" i="1"/>
  <c r="C256" i="1"/>
  <c r="D256" i="1"/>
  <c r="D224" i="1"/>
  <c r="D228" i="1"/>
  <c r="D232" i="1"/>
  <c r="D236" i="1"/>
  <c r="D240" i="1"/>
  <c r="D244" i="1"/>
  <c r="D248" i="1"/>
  <c r="E224" i="1"/>
  <c r="C227" i="1"/>
  <c r="E228" i="1"/>
  <c r="C231" i="1"/>
  <c r="E232" i="1"/>
  <c r="C235" i="1"/>
  <c r="E236" i="1"/>
  <c r="C239" i="1"/>
  <c r="E240" i="1"/>
  <c r="C243" i="1"/>
  <c r="E244" i="1"/>
  <c r="C247" i="1"/>
  <c r="E252" i="1"/>
  <c r="C255" i="1"/>
  <c r="E256" i="1"/>
  <c r="D286" i="1"/>
  <c r="B287" i="1"/>
  <c r="B279" i="1"/>
  <c r="D261" i="1"/>
  <c r="D269" i="1"/>
  <c r="B18" i="1"/>
  <c r="E288" i="1"/>
  <c r="E280" i="1"/>
  <c r="F270" i="1"/>
  <c r="E272" i="1"/>
  <c r="F273" i="1"/>
  <c r="F283" i="1"/>
  <c r="F291" i="1"/>
  <c r="F257" i="1"/>
  <c r="F265" i="1"/>
  <c r="C284" i="1"/>
  <c r="F276" i="1"/>
  <c r="C258" i="1"/>
  <c r="C266" i="1"/>
  <c r="D285" i="1"/>
  <c r="D277" i="1"/>
  <c r="F259" i="1"/>
  <c r="F267" i="1"/>
  <c r="F278" i="1"/>
  <c r="D260" i="1"/>
  <c r="C268" i="1"/>
  <c r="F262" i="1"/>
  <c r="F289" i="1"/>
  <c r="B271" i="1"/>
  <c r="D276" i="1"/>
  <c r="F258" i="1"/>
  <c r="B277" i="1"/>
  <c r="B265" i="1"/>
  <c r="E277" i="1"/>
  <c r="D266" i="1"/>
  <c r="F280" i="1"/>
  <c r="E266" i="1"/>
  <c r="D284" i="1"/>
  <c r="D267" i="1"/>
  <c r="E284" i="1"/>
  <c r="C257" i="1"/>
  <c r="D268" i="1"/>
  <c r="E286" i="1"/>
  <c r="E260" i="1"/>
  <c r="E258" i="1"/>
  <c r="D273" i="1"/>
  <c r="F286" i="1"/>
  <c r="F260" i="1"/>
  <c r="B259" i="1"/>
  <c r="C263" i="1"/>
  <c r="F266" i="1"/>
  <c r="F268" i="1"/>
  <c r="E274" i="1"/>
  <c r="F277" i="1"/>
  <c r="D282" i="1"/>
  <c r="F284" i="1"/>
  <c r="F288" i="1"/>
  <c r="E268" i="1"/>
  <c r="B281" i="1"/>
  <c r="F18" i="1"/>
  <c r="C259" i="1"/>
  <c r="D263" i="1"/>
  <c r="B267" i="1"/>
  <c r="C271" i="1"/>
  <c r="B276" i="1"/>
  <c r="B278" i="1"/>
  <c r="E282" i="1"/>
  <c r="E285" i="1"/>
  <c r="B289" i="1"/>
  <c r="D274" i="1"/>
  <c r="B257" i="1"/>
  <c r="D259" i="1"/>
  <c r="F264" i="1"/>
  <c r="C267" i="1"/>
  <c r="D271" i="1"/>
  <c r="C276" i="1"/>
  <c r="C278" i="1"/>
  <c r="F282" i="1"/>
  <c r="F285" i="1"/>
  <c r="D290" i="1"/>
  <c r="D278" i="1"/>
  <c r="B283" i="1"/>
  <c r="B286" i="1"/>
  <c r="E290" i="1"/>
  <c r="D257" i="1"/>
  <c r="C260" i="1"/>
  <c r="C265" i="1"/>
  <c r="B268" i="1"/>
  <c r="B273" i="1"/>
  <c r="E276" i="1"/>
  <c r="E278" i="1"/>
  <c r="B284" i="1"/>
  <c r="C286" i="1"/>
  <c r="F290" i="1"/>
  <c r="B260" i="1"/>
  <c r="F272" i="1"/>
  <c r="D258" i="1"/>
  <c r="D265" i="1"/>
  <c r="C273" i="1"/>
  <c r="B291" i="1"/>
  <c r="C279" i="1"/>
  <c r="C287" i="1"/>
  <c r="F269" i="1"/>
  <c r="B262" i="1"/>
  <c r="B270" i="1"/>
  <c r="F274" i="1"/>
  <c r="C281" i="1"/>
  <c r="E287" i="1"/>
  <c r="C291" i="1"/>
  <c r="F261" i="1"/>
  <c r="F263" i="1"/>
  <c r="F271" i="1"/>
  <c r="B275" i="1"/>
  <c r="F279" i="1"/>
  <c r="D289" i="1"/>
  <c r="E257" i="1"/>
  <c r="D262" i="1"/>
  <c r="E265" i="1"/>
  <c r="B272" i="1"/>
  <c r="E281" i="1"/>
  <c r="C264" i="1"/>
  <c r="B269" i="1"/>
  <c r="D275" i="1"/>
  <c r="F281" i="1"/>
  <c r="D291" i="1"/>
  <c r="E269" i="1"/>
  <c r="E263" i="1"/>
  <c r="E271" i="1"/>
  <c r="E279" i="1"/>
  <c r="C289" i="1"/>
  <c r="E273" i="1"/>
  <c r="C283" i="1"/>
  <c r="B288" i="1"/>
  <c r="C272" i="1"/>
  <c r="D280" i="1"/>
  <c r="B282" i="1"/>
  <c r="E283" i="1"/>
  <c r="C285" i="1"/>
  <c r="E291" i="1"/>
  <c r="E261" i="1"/>
  <c r="D279" i="1"/>
  <c r="D287" i="1"/>
  <c r="C262" i="1"/>
  <c r="C270" i="1"/>
  <c r="F287" i="1"/>
  <c r="B264" i="1"/>
  <c r="D270" i="1"/>
  <c r="C275" i="1"/>
  <c r="B280" i="1"/>
  <c r="E289" i="1"/>
  <c r="C18" i="1"/>
  <c r="B261" i="1"/>
  <c r="E262" i="1"/>
  <c r="E270" i="1"/>
  <c r="C280" i="1"/>
  <c r="D283" i="1"/>
  <c r="B285" i="1"/>
  <c r="C288" i="1"/>
  <c r="D18" i="1"/>
  <c r="B258" i="1"/>
  <c r="E259" i="1"/>
  <c r="C261" i="1"/>
  <c r="D264" i="1"/>
  <c r="B266" i="1"/>
  <c r="E267" i="1"/>
  <c r="C269" i="1"/>
  <c r="D272" i="1"/>
  <c r="B274" i="1"/>
  <c r="E275" i="1"/>
  <c r="C277" i="1"/>
  <c r="D288" i="1"/>
  <c r="B290" i="1"/>
  <c r="E18" i="1"/>
  <c r="B16" i="1" l="1"/>
  <c r="F16" i="1"/>
  <c r="E16" i="1"/>
  <c r="D16" i="1"/>
  <c r="C16" i="1"/>
</calcChain>
</file>

<file path=xl/sharedStrings.xml><?xml version="1.0" encoding="utf-8"?>
<sst xmlns="http://schemas.openxmlformats.org/spreadsheetml/2006/main" count="38" uniqueCount="20">
  <si>
    <t>Company Name</t>
  </si>
  <si>
    <t>Alpha Company</t>
  </si>
  <si>
    <t>Bravo Company</t>
  </si>
  <si>
    <t>Charlie Company</t>
  </si>
  <si>
    <t>Delta Company</t>
  </si>
  <si>
    <t>Echo Company</t>
  </si>
  <si>
    <t>Cruise Speed (mph)</t>
  </si>
  <si>
    <t>Battery Capacity (kWh)</t>
  </si>
  <si>
    <t>Time to Charge (hours)</t>
  </si>
  <si>
    <t>Energy use at Cruise (kWh/mile)</t>
  </si>
  <si>
    <t>Passenger Count</t>
  </si>
  <si>
    <t>Probability of fault per hour</t>
  </si>
  <si>
    <t>Distance on full charge (mile)</t>
  </si>
  <si>
    <t>Time on full charge (hours)</t>
  </si>
  <si>
    <t>Mean Time Between Faults (hours)</t>
  </si>
  <si>
    <t xml:space="preserve"> </t>
  </si>
  <si>
    <t>TtF = - 1/lambda * ln(1-U)</t>
  </si>
  <si>
    <t>U uniformly distributed between 0 and 1</t>
  </si>
  <si>
    <t>Optimization: use U instead of (1-U)</t>
  </si>
  <si>
    <t>Simulate using this formula with random numbers to see if it generates close answers: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</si>
</sst>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137-E2B0-1C4E-8D72-C35A1FF81D6E}">
  <dimension ref="A1:S294"/>
  <sheetViews>
    <sheetView tabSelected="1" topLeftCell="A4" workbookViewId="0">
      <selection activeCell="J12" sqref="J12"/>
    </sheetView>
  </sheetViews>
  <sheetFormatPr baseColWidth="10" defaultRowHeight="16" x14ac:dyDescent="0.2"/>
  <cols>
    <col min="2" max="3" width="15.1640625" bestFit="1" customWidth="1"/>
    <col min="4" max="4" width="11" bestFit="1" customWidth="1"/>
    <col min="5" max="6" width="15.1640625" bestFit="1" customWidth="1"/>
  </cols>
  <sheetData>
    <row r="1" spans="1:19" ht="3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9" ht="86" thickBot="1" x14ac:dyDescent="0.25">
      <c r="A2" s="3" t="s">
        <v>6</v>
      </c>
      <c r="B2" s="4">
        <v>120</v>
      </c>
      <c r="C2" s="4">
        <v>100</v>
      </c>
      <c r="D2" s="4">
        <v>160</v>
      </c>
      <c r="E2" s="4">
        <v>90</v>
      </c>
      <c r="F2" s="4">
        <v>30</v>
      </c>
      <c r="I2" s="1" t="s">
        <v>0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/>
      <c r="Q2" s="3" t="s">
        <v>12</v>
      </c>
      <c r="R2" s="3" t="s">
        <v>13</v>
      </c>
      <c r="S2" s="5" t="s">
        <v>14</v>
      </c>
    </row>
    <row r="3" spans="1:19" ht="52" thickBot="1" x14ac:dyDescent="0.25">
      <c r="A3" s="3" t="s">
        <v>7</v>
      </c>
      <c r="B3" s="4">
        <v>320</v>
      </c>
      <c r="C3" s="4">
        <v>100</v>
      </c>
      <c r="D3" s="4">
        <v>220</v>
      </c>
      <c r="E3" s="4">
        <v>120</v>
      </c>
      <c r="F3" s="4">
        <v>150</v>
      </c>
      <c r="I3" s="2" t="s">
        <v>1</v>
      </c>
      <c r="J3" s="4">
        <v>120</v>
      </c>
      <c r="K3" s="4">
        <v>320</v>
      </c>
      <c r="L3" s="4">
        <v>0.6</v>
      </c>
      <c r="M3" s="4">
        <v>1.6</v>
      </c>
      <c r="N3" s="4">
        <v>4</v>
      </c>
      <c r="O3" s="4">
        <v>0.25</v>
      </c>
      <c r="P3" s="4"/>
      <c r="Q3" s="4">
        <f>K3/M3</f>
        <v>200</v>
      </c>
      <c r="R3" s="6">
        <f>Q3/J3</f>
        <v>1.6666666666666667</v>
      </c>
      <c r="S3" s="4">
        <f>1/O3</f>
        <v>4</v>
      </c>
    </row>
    <row r="4" spans="1:19" ht="52" thickBot="1" x14ac:dyDescent="0.25">
      <c r="A4" s="3" t="s">
        <v>8</v>
      </c>
      <c r="B4" s="4">
        <v>0.6</v>
      </c>
      <c r="C4" s="4">
        <v>0.2</v>
      </c>
      <c r="D4" s="4">
        <v>0.8</v>
      </c>
      <c r="E4" s="4">
        <v>0.62</v>
      </c>
      <c r="F4" s="4">
        <v>0.3</v>
      </c>
      <c r="I4" s="2" t="s">
        <v>2</v>
      </c>
      <c r="J4" s="4">
        <v>100</v>
      </c>
      <c r="K4" s="4">
        <v>100</v>
      </c>
      <c r="L4" s="4">
        <v>0.2</v>
      </c>
      <c r="M4" s="4">
        <v>1.5</v>
      </c>
      <c r="N4" s="4">
        <v>5</v>
      </c>
      <c r="O4" s="4">
        <v>0.1</v>
      </c>
      <c r="P4" s="4"/>
      <c r="Q4" s="6">
        <f>K4/M4</f>
        <v>66.666666666666671</v>
      </c>
      <c r="R4" s="6">
        <f>Q4/J4</f>
        <v>0.66666666666666674</v>
      </c>
      <c r="S4" s="4">
        <f>1/O4</f>
        <v>10</v>
      </c>
    </row>
    <row r="5" spans="1:19" ht="69" thickBot="1" x14ac:dyDescent="0.25">
      <c r="A5" s="3" t="s">
        <v>9</v>
      </c>
      <c r="B5" s="4">
        <v>1.6</v>
      </c>
      <c r="C5" s="4">
        <v>1.5</v>
      </c>
      <c r="D5" s="4">
        <v>2.2000000000000002</v>
      </c>
      <c r="E5" s="4">
        <v>0.8</v>
      </c>
      <c r="F5" s="4">
        <v>5.8</v>
      </c>
      <c r="I5" s="2" t="s">
        <v>3</v>
      </c>
      <c r="J5" s="4">
        <v>160</v>
      </c>
      <c r="K5" s="4">
        <v>220</v>
      </c>
      <c r="L5" s="4">
        <v>0.8</v>
      </c>
      <c r="M5" s="4">
        <v>2.2000000000000002</v>
      </c>
      <c r="N5" s="4">
        <v>3</v>
      </c>
      <c r="O5" s="4">
        <v>0.05</v>
      </c>
      <c r="P5" s="4"/>
      <c r="Q5" s="4">
        <f>K5/M5</f>
        <v>99.999999999999986</v>
      </c>
      <c r="R5" s="4">
        <f>Q5/J5</f>
        <v>0.62499999999999989</v>
      </c>
      <c r="S5" s="4">
        <f>1/O5</f>
        <v>20</v>
      </c>
    </row>
    <row r="6" spans="1:19" ht="35" thickBot="1" x14ac:dyDescent="0.25">
      <c r="A6" s="3" t="s">
        <v>10</v>
      </c>
      <c r="B6" s="4">
        <v>4</v>
      </c>
      <c r="C6" s="4">
        <v>5</v>
      </c>
      <c r="D6" s="4">
        <v>3</v>
      </c>
      <c r="E6" s="4">
        <v>2</v>
      </c>
      <c r="F6" s="4">
        <v>2</v>
      </c>
      <c r="I6" s="2" t="s">
        <v>4</v>
      </c>
      <c r="J6" s="4">
        <v>90</v>
      </c>
      <c r="K6" s="4">
        <v>120</v>
      </c>
      <c r="L6" s="4">
        <v>0.62</v>
      </c>
      <c r="M6" s="4">
        <v>0.8</v>
      </c>
      <c r="N6" s="4">
        <v>2</v>
      </c>
      <c r="O6" s="4">
        <v>0.22</v>
      </c>
      <c r="P6" s="4"/>
      <c r="Q6" s="4">
        <f>K6/M6</f>
        <v>150</v>
      </c>
      <c r="R6" s="6">
        <f>Q6/J6</f>
        <v>1.6666666666666667</v>
      </c>
      <c r="S6" s="6">
        <f>1/O6</f>
        <v>4.5454545454545459</v>
      </c>
    </row>
    <row r="7" spans="1:19" ht="52" thickBot="1" x14ac:dyDescent="0.25">
      <c r="A7" s="3" t="s">
        <v>11</v>
      </c>
      <c r="B7" s="4">
        <v>0.25</v>
      </c>
      <c r="C7" s="4">
        <v>0.1</v>
      </c>
      <c r="D7" s="4">
        <v>0.05</v>
      </c>
      <c r="E7" s="4">
        <v>0.22</v>
      </c>
      <c r="F7" s="4">
        <v>0.61</v>
      </c>
      <c r="I7" s="2" t="s">
        <v>5</v>
      </c>
      <c r="J7" s="4">
        <v>30</v>
      </c>
      <c r="K7" s="4">
        <v>150</v>
      </c>
      <c r="L7" s="4">
        <v>0.3</v>
      </c>
      <c r="M7" s="4">
        <v>5.8</v>
      </c>
      <c r="N7" s="4">
        <v>2</v>
      </c>
      <c r="O7" s="4">
        <v>0.61</v>
      </c>
      <c r="P7" s="4"/>
      <c r="Q7" s="6">
        <f>K7/M7</f>
        <v>25.862068965517242</v>
      </c>
      <c r="R7" s="6">
        <f>Q7/J7</f>
        <v>0.86206896551724144</v>
      </c>
      <c r="S7" s="6">
        <f>1/O7</f>
        <v>1.639344262295082</v>
      </c>
    </row>
    <row r="8" spans="1:19" ht="9" customHeight="1" thickBot="1" x14ac:dyDescent="0.25">
      <c r="A8" s="3"/>
      <c r="B8" s="4"/>
      <c r="C8" s="4"/>
      <c r="D8" s="4"/>
      <c r="E8" s="4"/>
      <c r="F8" s="4"/>
    </row>
    <row r="9" spans="1:19" ht="69" thickBot="1" x14ac:dyDescent="0.25">
      <c r="A9" s="3" t="s">
        <v>12</v>
      </c>
      <c r="B9" s="4">
        <f>B3/B5</f>
        <v>200</v>
      </c>
      <c r="C9" s="6">
        <f t="shared" ref="C9:F9" si="0">C3/C5</f>
        <v>66.666666666666671</v>
      </c>
      <c r="D9" s="4">
        <f t="shared" si="0"/>
        <v>99.999999999999986</v>
      </c>
      <c r="E9" s="4">
        <f t="shared" si="0"/>
        <v>150</v>
      </c>
      <c r="F9" s="6">
        <f t="shared" si="0"/>
        <v>25.862068965517242</v>
      </c>
    </row>
    <row r="10" spans="1:19" ht="52" thickBot="1" x14ac:dyDescent="0.25">
      <c r="A10" s="3" t="s">
        <v>13</v>
      </c>
      <c r="B10" s="6">
        <f>B9/B2</f>
        <v>1.6666666666666667</v>
      </c>
      <c r="C10" s="6">
        <f t="shared" ref="C10:F10" si="1">C9/C2</f>
        <v>0.66666666666666674</v>
      </c>
      <c r="D10" s="4">
        <f t="shared" si="1"/>
        <v>0.62499999999999989</v>
      </c>
      <c r="E10" s="6">
        <f t="shared" si="1"/>
        <v>1.6666666666666667</v>
      </c>
      <c r="F10" s="6">
        <f t="shared" si="1"/>
        <v>0.86206896551724144</v>
      </c>
    </row>
    <row r="11" spans="1:19" ht="86" thickBot="1" x14ac:dyDescent="0.25">
      <c r="A11" s="5" t="s">
        <v>14</v>
      </c>
      <c r="B11" s="4">
        <f>1/B7</f>
        <v>4</v>
      </c>
      <c r="C11" s="4">
        <f t="shared" ref="C11:F11" si="2">1/C7</f>
        <v>10</v>
      </c>
      <c r="D11" s="4">
        <f t="shared" si="2"/>
        <v>20</v>
      </c>
      <c r="E11" s="6">
        <f t="shared" si="2"/>
        <v>4.5454545454545459</v>
      </c>
      <c r="F11" s="6">
        <f t="shared" si="2"/>
        <v>1.639344262295082</v>
      </c>
      <c r="J11">
        <f>LN(1)</f>
        <v>0</v>
      </c>
    </row>
    <row r="13" spans="1:19" x14ac:dyDescent="0.2">
      <c r="B13" t="s">
        <v>17</v>
      </c>
    </row>
    <row r="14" spans="1:19" ht="17" x14ac:dyDescent="0.2">
      <c r="A14" s="7" t="s">
        <v>15</v>
      </c>
      <c r="B14" s="8" t="s">
        <v>16</v>
      </c>
      <c r="D14" t="s">
        <v>18</v>
      </c>
    </row>
    <row r="15" spans="1:19" ht="17" x14ac:dyDescent="0.2">
      <c r="A15" s="7" t="s">
        <v>15</v>
      </c>
      <c r="B15" t="s">
        <v>19</v>
      </c>
    </row>
    <row r="16" spans="1:19" x14ac:dyDescent="0.2">
      <c r="B16">
        <f ca="1">AVERAGE(B18:B291)</f>
        <v>3.9065184201766403</v>
      </c>
      <c r="C16">
        <f ca="1">AVERAGE(C18:C291)</f>
        <v>9.7662960504415892</v>
      </c>
      <c r="D16">
        <f ca="1">AVERAGE(D18:D291)</f>
        <v>19.532592100883178</v>
      </c>
      <c r="E16">
        <f ca="1">AVERAGE(E18:E291)</f>
        <v>4.4392254774734559</v>
      </c>
      <c r="F16">
        <f ca="1">AVERAGE(F18:F291)</f>
        <v>1.6010321394166542</v>
      </c>
    </row>
    <row r="18" spans="1:6" x14ac:dyDescent="0.2">
      <c r="A18">
        <f t="shared" ref="A18:A291" ca="1" si="3">RAND()</f>
        <v>0.9380099514526925</v>
      </c>
      <c r="B18">
        <f ca="1">-LN($A18)*B$11</f>
        <v>0.25597888323028373</v>
      </c>
      <c r="C18">
        <f t="shared" ref="C18:F275" ca="1" si="4">-LN($A18)*C$11</f>
        <v>0.63994720807570937</v>
      </c>
      <c r="D18">
        <f t="shared" ca="1" si="4"/>
        <v>1.2798944161514187</v>
      </c>
      <c r="E18">
        <f t="shared" ca="1" si="4"/>
        <v>0.29088509457986789</v>
      </c>
      <c r="F18">
        <f t="shared" ca="1" si="4"/>
        <v>0.1049093783730671</v>
      </c>
    </row>
    <row r="19" spans="1:6" x14ac:dyDescent="0.2">
      <c r="A19">
        <f t="shared" ca="1" si="3"/>
        <v>0.27468697171245293</v>
      </c>
      <c r="B19">
        <f t="shared" ref="B19:F38" ca="1" si="5">-LN($A19)*B$11</f>
        <v>5.168492457342424</v>
      </c>
      <c r="C19">
        <f t="shared" ca="1" si="5"/>
        <v>12.92123114335606</v>
      </c>
      <c r="D19">
        <f t="shared" ca="1" si="5"/>
        <v>25.84246228671212</v>
      </c>
      <c r="E19">
        <f t="shared" ca="1" si="5"/>
        <v>5.8732868833436642</v>
      </c>
      <c r="F19">
        <f t="shared" ca="1" si="5"/>
        <v>2.1182346136649279</v>
      </c>
    </row>
    <row r="20" spans="1:6" x14ac:dyDescent="0.2">
      <c r="A20">
        <f t="shared" ca="1" si="3"/>
        <v>0.13897069367948478</v>
      </c>
      <c r="B20">
        <f t="shared" ca="1" si="5"/>
        <v>7.89396881967558</v>
      </c>
      <c r="C20">
        <f t="shared" ca="1" si="5"/>
        <v>19.734922049188949</v>
      </c>
      <c r="D20">
        <f t="shared" ca="1" si="5"/>
        <v>39.469844098377898</v>
      </c>
      <c r="E20">
        <f t="shared" ca="1" si="5"/>
        <v>8.970419113267706</v>
      </c>
      <c r="F20">
        <f t="shared" ca="1" si="5"/>
        <v>3.2352331228178608</v>
      </c>
    </row>
    <row r="21" spans="1:6" x14ac:dyDescent="0.2">
      <c r="A21">
        <f t="shared" ca="1" si="3"/>
        <v>0.99861054298074214</v>
      </c>
      <c r="B21">
        <f t="shared" ca="1" si="5"/>
        <v>5.5616928390100819E-3</v>
      </c>
      <c r="C21">
        <f t="shared" ca="1" si="5"/>
        <v>1.3904232097525206E-2</v>
      </c>
      <c r="D21">
        <f t="shared" ca="1" si="5"/>
        <v>2.7808464195050411E-2</v>
      </c>
      <c r="E21">
        <f t="shared" ca="1" si="5"/>
        <v>6.3201054988750935E-3</v>
      </c>
      <c r="F21">
        <f t="shared" ca="1" si="5"/>
        <v>2.279382311069706E-3</v>
      </c>
    </row>
    <row r="22" spans="1:6" x14ac:dyDescent="0.2">
      <c r="A22">
        <f t="shared" ca="1" si="3"/>
        <v>0.7097631934181089</v>
      </c>
      <c r="B22">
        <f t="shared" ca="1" si="5"/>
        <v>1.3712955799097568</v>
      </c>
      <c r="C22">
        <f t="shared" ca="1" si="5"/>
        <v>3.4282389497743919</v>
      </c>
      <c r="D22">
        <f t="shared" ca="1" si="5"/>
        <v>6.8564778995487838</v>
      </c>
      <c r="E22">
        <f t="shared" ca="1" si="5"/>
        <v>1.558290431715633</v>
      </c>
      <c r="F22">
        <f t="shared" ca="1" si="5"/>
        <v>0.56200638520891677</v>
      </c>
    </row>
    <row r="23" spans="1:6" x14ac:dyDescent="0.2">
      <c r="A23">
        <f t="shared" ca="1" si="3"/>
        <v>0.69826311161061705</v>
      </c>
      <c r="B23">
        <f t="shared" ca="1" si="5"/>
        <v>1.4366371860651987</v>
      </c>
      <c r="C23">
        <f t="shared" ca="1" si="5"/>
        <v>3.591592965162997</v>
      </c>
      <c r="D23">
        <f t="shared" ca="1" si="5"/>
        <v>7.183185930325994</v>
      </c>
      <c r="E23">
        <f t="shared" ca="1" si="5"/>
        <v>1.6325422568922714</v>
      </c>
      <c r="F23">
        <f t="shared" ca="1" si="5"/>
        <v>0.58878573199393391</v>
      </c>
    </row>
    <row r="24" spans="1:6" x14ac:dyDescent="0.2">
      <c r="A24">
        <f t="shared" ca="1" si="3"/>
        <v>0.74013787756034266</v>
      </c>
      <c r="B24">
        <f t="shared" ca="1" si="5"/>
        <v>1.2036751564481536</v>
      </c>
      <c r="C24">
        <f t="shared" ca="1" si="5"/>
        <v>3.009187891120384</v>
      </c>
      <c r="D24">
        <f t="shared" ca="1" si="5"/>
        <v>6.018375782240768</v>
      </c>
      <c r="E24">
        <f t="shared" ca="1" si="5"/>
        <v>1.3678126777819928</v>
      </c>
      <c r="F24">
        <f t="shared" ca="1" si="5"/>
        <v>0.49330949034760396</v>
      </c>
    </row>
    <row r="25" spans="1:6" x14ac:dyDescent="0.2">
      <c r="A25">
        <f t="shared" ca="1" si="3"/>
        <v>0.60070810332021618</v>
      </c>
      <c r="B25">
        <f t="shared" ca="1" si="5"/>
        <v>2.0385845896856361</v>
      </c>
      <c r="C25">
        <f t="shared" ca="1" si="5"/>
        <v>5.0964614742140899</v>
      </c>
      <c r="D25">
        <f t="shared" ca="1" si="5"/>
        <v>10.19292294842818</v>
      </c>
      <c r="E25">
        <f t="shared" ca="1" si="5"/>
        <v>2.3165733973700413</v>
      </c>
      <c r="F25">
        <f t="shared" ca="1" si="5"/>
        <v>0.83548548757608032</v>
      </c>
    </row>
    <row r="26" spans="1:6" x14ac:dyDescent="0.2">
      <c r="A26">
        <f t="shared" ca="1" si="3"/>
        <v>0.16859282985189583</v>
      </c>
      <c r="B26">
        <f t="shared" ca="1" si="5"/>
        <v>7.121075047550125</v>
      </c>
      <c r="C26">
        <f t="shared" ca="1" si="5"/>
        <v>17.802687618875311</v>
      </c>
      <c r="D26">
        <f t="shared" ca="1" si="5"/>
        <v>35.605375237750621</v>
      </c>
      <c r="E26">
        <f t="shared" ca="1" si="5"/>
        <v>8.0921307358524146</v>
      </c>
      <c r="F26">
        <f t="shared" ca="1" si="5"/>
        <v>2.9184733801434941</v>
      </c>
    </row>
    <row r="27" spans="1:6" x14ac:dyDescent="0.2">
      <c r="A27">
        <f t="shared" ca="1" si="3"/>
        <v>0.47859849015993339</v>
      </c>
      <c r="B27">
        <f t="shared" ca="1" si="5"/>
        <v>2.9475730328567651</v>
      </c>
      <c r="C27">
        <f t="shared" ca="1" si="5"/>
        <v>7.3689325821419125</v>
      </c>
      <c r="D27">
        <f t="shared" ca="1" si="5"/>
        <v>14.737865164283825</v>
      </c>
      <c r="E27">
        <f t="shared" ca="1" si="5"/>
        <v>3.3495148100645062</v>
      </c>
      <c r="F27">
        <f t="shared" ca="1" si="5"/>
        <v>1.2080217347773627</v>
      </c>
    </row>
    <row r="28" spans="1:6" x14ac:dyDescent="0.2">
      <c r="A28">
        <f t="shared" ca="1" si="3"/>
        <v>5.8058324928891292E-3</v>
      </c>
      <c r="B28">
        <f t="shared" ca="1" si="5"/>
        <v>20.595569057946811</v>
      </c>
      <c r="C28">
        <f t="shared" ca="1" si="5"/>
        <v>51.488922644867031</v>
      </c>
      <c r="D28">
        <f t="shared" ca="1" si="5"/>
        <v>102.97784528973406</v>
      </c>
      <c r="E28">
        <f t="shared" ca="1" si="5"/>
        <v>23.404055747666831</v>
      </c>
      <c r="F28">
        <f t="shared" ca="1" si="5"/>
        <v>8.4408069909618089</v>
      </c>
    </row>
    <row r="29" spans="1:6" x14ac:dyDescent="0.2">
      <c r="A29">
        <f t="shared" ca="1" si="3"/>
        <v>0.67488412770428863</v>
      </c>
      <c r="B29">
        <f t="shared" ca="1" si="5"/>
        <v>1.572857062022565</v>
      </c>
      <c r="C29">
        <f t="shared" ca="1" si="5"/>
        <v>3.9321426550564125</v>
      </c>
      <c r="D29">
        <f t="shared" ca="1" si="5"/>
        <v>7.8642853101128249</v>
      </c>
      <c r="E29">
        <f t="shared" ca="1" si="5"/>
        <v>1.7873375704801877</v>
      </c>
      <c r="F29">
        <f t="shared" ca="1" si="5"/>
        <v>0.64461355000924803</v>
      </c>
    </row>
    <row r="30" spans="1:6" x14ac:dyDescent="0.2">
      <c r="A30">
        <f t="shared" ca="1" si="3"/>
        <v>0.39284064105584726</v>
      </c>
      <c r="B30">
        <f t="shared" ca="1" si="5"/>
        <v>3.7374049713766668</v>
      </c>
      <c r="C30">
        <f t="shared" ca="1" si="5"/>
        <v>9.3435124284416666</v>
      </c>
      <c r="D30">
        <f t="shared" ca="1" si="5"/>
        <v>18.687024856883333</v>
      </c>
      <c r="E30">
        <f t="shared" ca="1" si="5"/>
        <v>4.2470511038371219</v>
      </c>
      <c r="F30">
        <f t="shared" ca="1" si="5"/>
        <v>1.5317233489248634</v>
      </c>
    </row>
    <row r="31" spans="1:6" x14ac:dyDescent="0.2">
      <c r="A31">
        <f t="shared" ca="1" si="3"/>
        <v>0.51875464491125134</v>
      </c>
      <c r="B31">
        <f t="shared" ca="1" si="5"/>
        <v>2.6252970137261222</v>
      </c>
      <c r="C31">
        <f t="shared" ca="1" si="5"/>
        <v>6.5632425343153056</v>
      </c>
      <c r="D31">
        <f t="shared" ca="1" si="5"/>
        <v>13.126485068630611</v>
      </c>
      <c r="E31">
        <f t="shared" ca="1" si="5"/>
        <v>2.9832920610524121</v>
      </c>
      <c r="F31">
        <f t="shared" ca="1" si="5"/>
        <v>1.0759413990680828</v>
      </c>
    </row>
    <row r="32" spans="1:6" x14ac:dyDescent="0.2">
      <c r="A32">
        <f t="shared" ca="1" si="3"/>
        <v>0.33704100925643699</v>
      </c>
      <c r="B32">
        <f t="shared" ca="1" si="5"/>
        <v>4.3502026673802545</v>
      </c>
      <c r="C32">
        <f t="shared" ca="1" si="5"/>
        <v>10.875506668450637</v>
      </c>
      <c r="D32">
        <f t="shared" ca="1" si="5"/>
        <v>21.751013336901273</v>
      </c>
      <c r="E32">
        <f t="shared" ca="1" si="5"/>
        <v>4.9434121220230169</v>
      </c>
      <c r="F32">
        <f t="shared" ca="1" si="5"/>
        <v>1.7828699456476453</v>
      </c>
    </row>
    <row r="33" spans="1:6" x14ac:dyDescent="0.2">
      <c r="A33">
        <f t="shared" ca="1" si="3"/>
        <v>0.51398277891441713</v>
      </c>
      <c r="B33">
        <f t="shared" ca="1" si="5"/>
        <v>2.6622620725831987</v>
      </c>
      <c r="C33">
        <f t="shared" ca="1" si="5"/>
        <v>6.6556551814579965</v>
      </c>
      <c r="D33">
        <f t="shared" ca="1" si="5"/>
        <v>13.311310362915993</v>
      </c>
      <c r="E33">
        <f t="shared" ca="1" si="5"/>
        <v>3.0252978097536349</v>
      </c>
      <c r="F33">
        <f t="shared" ca="1" si="5"/>
        <v>1.0910910133537699</v>
      </c>
    </row>
    <row r="34" spans="1:6" x14ac:dyDescent="0.2">
      <c r="A34">
        <f t="shared" ca="1" si="3"/>
        <v>0.18031146642913198</v>
      </c>
      <c r="B34">
        <f t="shared" ca="1" si="5"/>
        <v>6.8522782176197881</v>
      </c>
      <c r="C34">
        <f t="shared" ca="1" si="5"/>
        <v>17.13069554404947</v>
      </c>
      <c r="D34">
        <f t="shared" ca="1" si="5"/>
        <v>34.261391088098939</v>
      </c>
      <c r="E34">
        <f t="shared" ca="1" si="5"/>
        <v>7.7866797927497595</v>
      </c>
      <c r="F34">
        <f t="shared" ca="1" si="5"/>
        <v>2.8083107449261426</v>
      </c>
    </row>
    <row r="35" spans="1:6" x14ac:dyDescent="0.2">
      <c r="A35">
        <f t="shared" ca="1" si="3"/>
        <v>0.81587803186369001</v>
      </c>
      <c r="B35">
        <f t="shared" ca="1" si="5"/>
        <v>0.81396162378071402</v>
      </c>
      <c r="C35">
        <f t="shared" ca="1" si="5"/>
        <v>2.0349040594517849</v>
      </c>
      <c r="D35">
        <f t="shared" ca="1" si="5"/>
        <v>4.0698081189035697</v>
      </c>
      <c r="E35">
        <f t="shared" ca="1" si="5"/>
        <v>0.92495639065990243</v>
      </c>
      <c r="F35">
        <f t="shared" ca="1" si="5"/>
        <v>0.33359082941832541</v>
      </c>
    </row>
    <row r="36" spans="1:6" x14ac:dyDescent="0.2">
      <c r="A36">
        <f t="shared" ca="1" si="3"/>
        <v>0.30008963414129952</v>
      </c>
      <c r="B36">
        <f t="shared" ca="1" si="5"/>
        <v>4.8146962739237349</v>
      </c>
      <c r="C36">
        <f t="shared" ca="1" si="5"/>
        <v>12.036740684809338</v>
      </c>
      <c r="D36">
        <f t="shared" ca="1" si="5"/>
        <v>24.073481369618676</v>
      </c>
      <c r="E36">
        <f t="shared" ca="1" si="5"/>
        <v>5.4712457658224265</v>
      </c>
      <c r="F36">
        <f t="shared" ca="1" si="5"/>
        <v>1.9732361778375964</v>
      </c>
    </row>
    <row r="37" spans="1:6" x14ac:dyDescent="0.2">
      <c r="A37">
        <f t="shared" ca="1" si="3"/>
        <v>0.98163027593345542</v>
      </c>
      <c r="B37">
        <f t="shared" ca="1" si="5"/>
        <v>7.4162170432377772E-2</v>
      </c>
      <c r="C37">
        <f t="shared" ca="1" si="5"/>
        <v>0.18540542608094443</v>
      </c>
      <c r="D37">
        <f t="shared" ca="1" si="5"/>
        <v>0.37081085216188886</v>
      </c>
      <c r="E37">
        <f t="shared" ca="1" si="5"/>
        <v>8.427519367315657E-2</v>
      </c>
      <c r="F37">
        <f t="shared" ca="1" si="5"/>
        <v>3.039433214441712E-2</v>
      </c>
    </row>
    <row r="38" spans="1:6" x14ac:dyDescent="0.2">
      <c r="A38">
        <f t="shared" ca="1" si="3"/>
        <v>8.9092487714171553E-2</v>
      </c>
      <c r="B38">
        <f t="shared" ca="1" si="5"/>
        <v>9.672321044128692</v>
      </c>
      <c r="C38">
        <f t="shared" ca="1" si="5"/>
        <v>24.180802610321731</v>
      </c>
      <c r="D38">
        <f t="shared" ca="1" si="5"/>
        <v>48.361605220643462</v>
      </c>
      <c r="E38">
        <f t="shared" ca="1" si="5"/>
        <v>10.991273913782605</v>
      </c>
      <c r="F38">
        <f t="shared" ca="1" si="5"/>
        <v>3.9640660016920868</v>
      </c>
    </row>
    <row r="39" spans="1:6" x14ac:dyDescent="0.2">
      <c r="A39">
        <f t="shared" ca="1" si="3"/>
        <v>0.47286327459044086</v>
      </c>
      <c r="B39">
        <f t="shared" ref="B39:F54" ca="1" si="6">-LN($A39)*B$11</f>
        <v>2.9957959693544378</v>
      </c>
      <c r="C39">
        <f t="shared" ca="1" si="6"/>
        <v>7.4894899233860945</v>
      </c>
      <c r="D39">
        <f t="shared" ca="1" si="6"/>
        <v>14.978979846772189</v>
      </c>
      <c r="E39">
        <f t="shared" ca="1" si="6"/>
        <v>3.4043136015391342</v>
      </c>
      <c r="F39">
        <f t="shared" ca="1" si="6"/>
        <v>1.2277852333419828</v>
      </c>
    </row>
    <row r="40" spans="1:6" x14ac:dyDescent="0.2">
      <c r="A40">
        <f t="shared" ca="1" si="3"/>
        <v>0.65156176212412042</v>
      </c>
      <c r="B40">
        <f t="shared" ca="1" si="6"/>
        <v>1.7135323481077251</v>
      </c>
      <c r="C40">
        <f t="shared" ca="1" si="6"/>
        <v>4.2838308702693126</v>
      </c>
      <c r="D40">
        <f t="shared" ca="1" si="6"/>
        <v>8.5676617405386253</v>
      </c>
      <c r="E40">
        <f t="shared" ca="1" si="6"/>
        <v>1.9471958501224151</v>
      </c>
      <c r="F40">
        <f t="shared" ca="1" si="6"/>
        <v>0.70226735578185462</v>
      </c>
    </row>
    <row r="41" spans="1:6" x14ac:dyDescent="0.2">
      <c r="A41">
        <f t="shared" ca="1" si="3"/>
        <v>6.6425269219271832E-2</v>
      </c>
      <c r="B41">
        <f t="shared" ca="1" si="6"/>
        <v>10.846710937453356</v>
      </c>
      <c r="C41">
        <f t="shared" ca="1" si="6"/>
        <v>27.116777343633387</v>
      </c>
      <c r="D41">
        <f t="shared" ca="1" si="6"/>
        <v>54.233554687266775</v>
      </c>
      <c r="E41">
        <f t="shared" ca="1" si="6"/>
        <v>12.325807883469723</v>
      </c>
      <c r="F41">
        <f t="shared" ca="1" si="6"/>
        <v>4.4453733350218672</v>
      </c>
    </row>
    <row r="42" spans="1:6" x14ac:dyDescent="0.2">
      <c r="A42">
        <f t="shared" ca="1" si="3"/>
        <v>0.68842883072396555</v>
      </c>
      <c r="B42">
        <f t="shared" ca="1" si="6"/>
        <v>1.4933733389958852</v>
      </c>
      <c r="C42">
        <f t="shared" ca="1" si="6"/>
        <v>3.7334333474897132</v>
      </c>
      <c r="D42">
        <f t="shared" ca="1" si="6"/>
        <v>7.4668666949794265</v>
      </c>
      <c r="E42">
        <f t="shared" ca="1" si="6"/>
        <v>1.6970151579498698</v>
      </c>
      <c r="F42">
        <f t="shared" ca="1" si="6"/>
        <v>0.61203825368683817</v>
      </c>
    </row>
    <row r="43" spans="1:6" x14ac:dyDescent="0.2">
      <c r="A43">
        <f t="shared" ca="1" si="3"/>
        <v>0.74040657776769936</v>
      </c>
      <c r="B43">
        <f t="shared" ca="1" si="6"/>
        <v>1.2022232569967601</v>
      </c>
      <c r="C43">
        <f t="shared" ca="1" si="6"/>
        <v>3.0055581424919002</v>
      </c>
      <c r="D43">
        <f t="shared" ca="1" si="6"/>
        <v>6.0111162849838005</v>
      </c>
      <c r="E43">
        <f t="shared" ca="1" si="6"/>
        <v>1.3661627920417729</v>
      </c>
      <c r="F43">
        <f t="shared" ca="1" si="6"/>
        <v>0.49271444958883615</v>
      </c>
    </row>
    <row r="44" spans="1:6" x14ac:dyDescent="0.2">
      <c r="A44">
        <f t="shared" ca="1" si="3"/>
        <v>0.49988515135521505</v>
      </c>
      <c r="B44">
        <f t="shared" ca="1" si="6"/>
        <v>2.7735076169359121</v>
      </c>
      <c r="C44">
        <f t="shared" ca="1" si="6"/>
        <v>6.9337690423397804</v>
      </c>
      <c r="D44">
        <f t="shared" ca="1" si="6"/>
        <v>13.867538084679561</v>
      </c>
      <c r="E44">
        <f t="shared" ca="1" si="6"/>
        <v>3.1517132010635369</v>
      </c>
      <c r="F44">
        <f t="shared" ca="1" si="6"/>
        <v>1.1366834495638984</v>
      </c>
    </row>
    <row r="45" spans="1:6" x14ac:dyDescent="0.2">
      <c r="A45">
        <f t="shared" ca="1" si="3"/>
        <v>0.29715931431744003</v>
      </c>
      <c r="B45">
        <f t="shared" ca="1" si="6"/>
        <v>4.8539474886144394</v>
      </c>
      <c r="C45">
        <f t="shared" ca="1" si="6"/>
        <v>12.134868721536098</v>
      </c>
      <c r="D45">
        <f t="shared" ca="1" si="6"/>
        <v>24.269737443072195</v>
      </c>
      <c r="E45">
        <f t="shared" ca="1" si="6"/>
        <v>5.5158494188800455</v>
      </c>
      <c r="F45">
        <f t="shared" ca="1" si="6"/>
        <v>1.989322741235426</v>
      </c>
    </row>
    <row r="46" spans="1:6" x14ac:dyDescent="0.2">
      <c r="A46">
        <f t="shared" ca="1" si="3"/>
        <v>0.29181073202775865</v>
      </c>
      <c r="B46">
        <f t="shared" ca="1" si="6"/>
        <v>4.9265994594366118</v>
      </c>
      <c r="C46">
        <f t="shared" ca="1" si="6"/>
        <v>12.31649864859153</v>
      </c>
      <c r="D46">
        <f t="shared" ca="1" si="6"/>
        <v>24.63299729718306</v>
      </c>
      <c r="E46">
        <f t="shared" ca="1" si="6"/>
        <v>5.598408476632514</v>
      </c>
      <c r="F46">
        <f t="shared" ca="1" si="6"/>
        <v>2.0190981391133653</v>
      </c>
    </row>
    <row r="47" spans="1:6" x14ac:dyDescent="0.2">
      <c r="A47">
        <f t="shared" ca="1" si="3"/>
        <v>0.6976175885145256</v>
      </c>
      <c r="B47">
        <f t="shared" ca="1" si="6"/>
        <v>1.4403367752467127</v>
      </c>
      <c r="C47">
        <f t="shared" ca="1" si="6"/>
        <v>3.6008419381167815</v>
      </c>
      <c r="D47">
        <f t="shared" ca="1" si="6"/>
        <v>7.2016838762335631</v>
      </c>
      <c r="E47">
        <f t="shared" ca="1" si="6"/>
        <v>1.6367463355076282</v>
      </c>
      <c r="F47">
        <f t="shared" ca="1" si="6"/>
        <v>0.59030195706832489</v>
      </c>
    </row>
    <row r="48" spans="1:6" x14ac:dyDescent="0.2">
      <c r="A48">
        <f t="shared" ca="1" si="3"/>
        <v>0.51753749978558339</v>
      </c>
      <c r="B48">
        <f t="shared" ca="1" si="6"/>
        <v>2.6346931724566822</v>
      </c>
      <c r="C48">
        <f t="shared" ca="1" si="6"/>
        <v>6.5867329311417055</v>
      </c>
      <c r="D48">
        <f t="shared" ca="1" si="6"/>
        <v>13.173465862283411</v>
      </c>
      <c r="E48">
        <f t="shared" ca="1" si="6"/>
        <v>2.9939695141553209</v>
      </c>
      <c r="F48">
        <f t="shared" ca="1" si="6"/>
        <v>1.0797922837937222</v>
      </c>
    </row>
    <row r="49" spans="1:6" x14ac:dyDescent="0.2">
      <c r="A49">
        <f t="shared" ca="1" si="3"/>
        <v>9.3044770746074867E-2</v>
      </c>
      <c r="B49">
        <f t="shared" ca="1" si="6"/>
        <v>9.498697983182959</v>
      </c>
      <c r="C49">
        <f t="shared" ca="1" si="6"/>
        <v>23.746744957957397</v>
      </c>
      <c r="D49">
        <f t="shared" ca="1" si="6"/>
        <v>47.493489915914793</v>
      </c>
      <c r="E49">
        <f t="shared" ca="1" si="6"/>
        <v>10.793974980889727</v>
      </c>
      <c r="F49">
        <f t="shared" ca="1" si="6"/>
        <v>3.8929090095012127</v>
      </c>
    </row>
    <row r="50" spans="1:6" x14ac:dyDescent="0.2">
      <c r="A50">
        <f t="shared" ca="1" si="3"/>
        <v>7.2650924212198653E-3</v>
      </c>
      <c r="B50">
        <f t="shared" ca="1" si="6"/>
        <v>19.698697042426208</v>
      </c>
      <c r="C50">
        <f t="shared" ca="1" si="6"/>
        <v>49.246742606065517</v>
      </c>
      <c r="D50">
        <f t="shared" ca="1" si="6"/>
        <v>98.493485212131034</v>
      </c>
      <c r="E50">
        <f t="shared" ca="1" si="6"/>
        <v>22.384883002757057</v>
      </c>
      <c r="F50">
        <f t="shared" ca="1" si="6"/>
        <v>8.0732364927976263</v>
      </c>
    </row>
    <row r="51" spans="1:6" x14ac:dyDescent="0.2">
      <c r="A51">
        <f t="shared" ca="1" si="3"/>
        <v>0.535788845305324</v>
      </c>
      <c r="B51">
        <f t="shared" ca="1" si="6"/>
        <v>2.4960605634162727</v>
      </c>
      <c r="C51">
        <f t="shared" ca="1" si="6"/>
        <v>6.2401514085406813</v>
      </c>
      <c r="D51">
        <f t="shared" ca="1" si="6"/>
        <v>12.480302817081363</v>
      </c>
      <c r="E51">
        <f t="shared" ca="1" si="6"/>
        <v>2.8364324584275828</v>
      </c>
      <c r="F51">
        <f t="shared" ca="1" si="6"/>
        <v>1.022975640744374</v>
      </c>
    </row>
    <row r="52" spans="1:6" x14ac:dyDescent="0.2">
      <c r="A52">
        <f t="shared" ca="1" si="3"/>
        <v>0.74002364355180272</v>
      </c>
      <c r="B52">
        <f t="shared" ca="1" si="6"/>
        <v>1.2042925701946259</v>
      </c>
      <c r="C52">
        <f t="shared" ca="1" si="6"/>
        <v>3.0107314254865649</v>
      </c>
      <c r="D52">
        <f t="shared" ca="1" si="6"/>
        <v>6.0214628509731298</v>
      </c>
      <c r="E52">
        <f t="shared" ca="1" si="6"/>
        <v>1.368514284312075</v>
      </c>
      <c r="F52">
        <f t="shared" ca="1" si="6"/>
        <v>0.49356252876828932</v>
      </c>
    </row>
    <row r="53" spans="1:6" x14ac:dyDescent="0.2">
      <c r="A53">
        <f t="shared" ca="1" si="3"/>
        <v>0.60029364633825988</v>
      </c>
      <c r="B53">
        <f t="shared" ca="1" si="6"/>
        <v>2.0413453316980541</v>
      </c>
      <c r="C53">
        <f t="shared" ca="1" si="6"/>
        <v>5.103363329245135</v>
      </c>
      <c r="D53">
        <f t="shared" ca="1" si="6"/>
        <v>10.20672665849027</v>
      </c>
      <c r="E53">
        <f t="shared" ca="1" si="6"/>
        <v>2.3197106042023345</v>
      </c>
      <c r="F53">
        <f t="shared" ca="1" si="6"/>
        <v>0.83661693922051394</v>
      </c>
    </row>
    <row r="54" spans="1:6" x14ac:dyDescent="0.2">
      <c r="A54">
        <f t="shared" ca="1" si="3"/>
        <v>0.59672391359780141</v>
      </c>
      <c r="B54">
        <f t="shared" ca="1" si="6"/>
        <v>2.0652029153620473</v>
      </c>
      <c r="C54">
        <f t="shared" ca="1" si="6"/>
        <v>5.1630072884051179</v>
      </c>
      <c r="D54">
        <f t="shared" ca="1" si="6"/>
        <v>10.326014576810236</v>
      </c>
      <c r="E54">
        <f t="shared" ca="1" si="6"/>
        <v>2.3468214947295993</v>
      </c>
      <c r="F54">
        <f t="shared" ca="1" si="6"/>
        <v>0.84639463744346199</v>
      </c>
    </row>
    <row r="55" spans="1:6" x14ac:dyDescent="0.2">
      <c r="A55">
        <f t="shared" ca="1" si="3"/>
        <v>0.87629335260277719</v>
      </c>
      <c r="B55">
        <f t="shared" ref="B55:F72" ca="1" si="7">-LN($A55)*B$11</f>
        <v>0.52821746681694715</v>
      </c>
      <c r="C55">
        <f t="shared" ca="1" si="7"/>
        <v>1.3205436670423678</v>
      </c>
      <c r="D55">
        <f t="shared" ca="1" si="7"/>
        <v>2.6410873340847356</v>
      </c>
      <c r="E55">
        <f t="shared" ca="1" si="7"/>
        <v>0.60024712138289449</v>
      </c>
      <c r="F55">
        <f t="shared" ca="1" si="7"/>
        <v>0.2164825683676013</v>
      </c>
    </row>
    <row r="56" spans="1:6" x14ac:dyDescent="0.2">
      <c r="A56">
        <f t="shared" ca="1" si="3"/>
        <v>0.42229546663003958</v>
      </c>
      <c r="B56">
        <f t="shared" ca="1" si="7"/>
        <v>3.448200208204887</v>
      </c>
      <c r="C56">
        <f t="shared" ca="1" si="7"/>
        <v>8.620500520512218</v>
      </c>
      <c r="D56">
        <f t="shared" ca="1" si="7"/>
        <v>17.241001041024436</v>
      </c>
      <c r="E56">
        <f t="shared" ca="1" si="7"/>
        <v>3.9184093275055538</v>
      </c>
      <c r="F56">
        <f t="shared" ca="1" si="7"/>
        <v>1.4131968066413472</v>
      </c>
    </row>
    <row r="57" spans="1:6" x14ac:dyDescent="0.2">
      <c r="A57">
        <f t="shared" ca="1" si="3"/>
        <v>0.59506923255211053</v>
      </c>
      <c r="B57">
        <f t="shared" ca="1" si="7"/>
        <v>2.0763100919001878</v>
      </c>
      <c r="C57">
        <f t="shared" ca="1" si="7"/>
        <v>5.1907752297504697</v>
      </c>
      <c r="D57">
        <f t="shared" ca="1" si="7"/>
        <v>10.381550459500939</v>
      </c>
      <c r="E57">
        <f t="shared" ca="1" si="7"/>
        <v>2.3594432862502135</v>
      </c>
      <c r="F57">
        <f t="shared" ca="1" si="7"/>
        <v>0.85094675897548677</v>
      </c>
    </row>
    <row r="58" spans="1:6" x14ac:dyDescent="0.2">
      <c r="A58">
        <f t="shared" ca="1" si="3"/>
        <v>0.70714811035896208</v>
      </c>
      <c r="B58">
        <f t="shared" ca="1" si="7"/>
        <v>1.3860605748474251</v>
      </c>
      <c r="C58">
        <f t="shared" ca="1" si="7"/>
        <v>3.4651514371185628</v>
      </c>
      <c r="D58">
        <f t="shared" ca="1" si="7"/>
        <v>6.9303028742371255</v>
      </c>
      <c r="E58">
        <f t="shared" ca="1" si="7"/>
        <v>1.5750688350538922</v>
      </c>
      <c r="F58">
        <f t="shared" ca="1" si="7"/>
        <v>0.5680576126423873</v>
      </c>
    </row>
    <row r="59" spans="1:6" x14ac:dyDescent="0.2">
      <c r="A59">
        <f t="shared" ca="1" si="3"/>
        <v>0.84467842687406003</v>
      </c>
      <c r="B59">
        <f t="shared" ca="1" si="7"/>
        <v>0.67519713587447416</v>
      </c>
      <c r="C59">
        <f t="shared" ca="1" si="7"/>
        <v>1.6879928396861854</v>
      </c>
      <c r="D59">
        <f t="shared" ca="1" si="7"/>
        <v>3.3759856793723708</v>
      </c>
      <c r="E59">
        <f t="shared" ca="1" si="7"/>
        <v>0.76726947258462985</v>
      </c>
      <c r="F59">
        <f t="shared" ca="1" si="7"/>
        <v>0.27672013765347303</v>
      </c>
    </row>
    <row r="60" spans="1:6" x14ac:dyDescent="0.2">
      <c r="A60">
        <f t="shared" ca="1" si="3"/>
        <v>0.79285125373006315</v>
      </c>
      <c r="B60">
        <f t="shared" ca="1" si="7"/>
        <v>0.92847859620961659</v>
      </c>
      <c r="C60">
        <f t="shared" ca="1" si="7"/>
        <v>2.3211964905240414</v>
      </c>
      <c r="D60">
        <f t="shared" ca="1" si="7"/>
        <v>4.6423929810480828</v>
      </c>
      <c r="E60">
        <f t="shared" ca="1" si="7"/>
        <v>1.0550893138745645</v>
      </c>
      <c r="F60">
        <f t="shared" ca="1" si="7"/>
        <v>0.38052401484000681</v>
      </c>
    </row>
    <row r="61" spans="1:6" x14ac:dyDescent="0.2">
      <c r="A61">
        <f t="shared" ca="1" si="3"/>
        <v>0.85872907791111042</v>
      </c>
      <c r="B61">
        <f t="shared" ca="1" si="7"/>
        <v>0.60920719665863465</v>
      </c>
      <c r="C61">
        <f t="shared" ca="1" si="7"/>
        <v>1.5230179916465867</v>
      </c>
      <c r="D61">
        <f t="shared" ca="1" si="7"/>
        <v>3.0460359832931734</v>
      </c>
      <c r="E61">
        <f t="shared" ca="1" si="7"/>
        <v>0.69228090529390307</v>
      </c>
      <c r="F61">
        <f t="shared" ca="1" si="7"/>
        <v>0.24967508059780111</v>
      </c>
    </row>
    <row r="62" spans="1:6" x14ac:dyDescent="0.2">
      <c r="A62">
        <f t="shared" ca="1" si="3"/>
        <v>0.44240241772911204</v>
      </c>
      <c r="B62">
        <f t="shared" ca="1" si="7"/>
        <v>3.2621414550372272</v>
      </c>
      <c r="C62">
        <f t="shared" ca="1" si="7"/>
        <v>8.155353637593068</v>
      </c>
      <c r="D62">
        <f t="shared" ca="1" si="7"/>
        <v>16.310707275186136</v>
      </c>
      <c r="E62">
        <f t="shared" ca="1" si="7"/>
        <v>3.7069789261786674</v>
      </c>
      <c r="F62">
        <f t="shared" ca="1" si="7"/>
        <v>1.3369432192775521</v>
      </c>
    </row>
    <row r="63" spans="1:6" x14ac:dyDescent="0.2">
      <c r="A63">
        <f t="shared" ca="1" si="3"/>
        <v>0.84638835763921316</v>
      </c>
      <c r="B63">
        <f t="shared" ca="1" si="7"/>
        <v>0.66710789249945379</v>
      </c>
      <c r="C63">
        <f t="shared" ca="1" si="7"/>
        <v>1.6677697312486344</v>
      </c>
      <c r="D63">
        <f t="shared" ca="1" si="7"/>
        <v>3.3355394624972687</v>
      </c>
      <c r="E63">
        <f t="shared" ca="1" si="7"/>
        <v>0.7580771505675612</v>
      </c>
      <c r="F63">
        <f t="shared" ca="1" si="7"/>
        <v>0.27340487397518598</v>
      </c>
    </row>
    <row r="64" spans="1:6" x14ac:dyDescent="0.2">
      <c r="A64">
        <f t="shared" ca="1" si="3"/>
        <v>0.70450211615433955</v>
      </c>
      <c r="B64">
        <f t="shared" ca="1" si="7"/>
        <v>1.4010557755208828</v>
      </c>
      <c r="C64">
        <f t="shared" ca="1" si="7"/>
        <v>3.5026394388022069</v>
      </c>
      <c r="D64">
        <f t="shared" ca="1" si="7"/>
        <v>7.0052788776044137</v>
      </c>
      <c r="E64">
        <f t="shared" ca="1" si="7"/>
        <v>1.5921088358191851</v>
      </c>
      <c r="F64">
        <f t="shared" ca="1" si="7"/>
        <v>0.57420318668888637</v>
      </c>
    </row>
    <row r="65" spans="1:6" x14ac:dyDescent="0.2">
      <c r="A65">
        <f t="shared" ca="1" si="3"/>
        <v>0.33881894001039881</v>
      </c>
      <c r="B65">
        <f t="shared" ca="1" si="7"/>
        <v>4.3291576581933997</v>
      </c>
      <c r="C65">
        <f t="shared" ca="1" si="7"/>
        <v>10.822894145483499</v>
      </c>
      <c r="D65">
        <f t="shared" ca="1" si="7"/>
        <v>21.645788290966998</v>
      </c>
      <c r="E65">
        <f t="shared" ca="1" si="7"/>
        <v>4.9194973388561367</v>
      </c>
      <c r="F65">
        <f t="shared" ca="1" si="7"/>
        <v>1.774244941882541</v>
      </c>
    </row>
    <row r="66" spans="1:6" x14ac:dyDescent="0.2">
      <c r="A66">
        <f t="shared" ca="1" si="3"/>
        <v>0.44773591577400729</v>
      </c>
      <c r="B66">
        <f t="shared" ca="1" si="7"/>
        <v>3.2142067763752999</v>
      </c>
      <c r="C66">
        <f t="shared" ca="1" si="7"/>
        <v>8.0355169409382494</v>
      </c>
      <c r="D66">
        <f t="shared" ca="1" si="7"/>
        <v>16.071033881876499</v>
      </c>
      <c r="E66">
        <f t="shared" ca="1" si="7"/>
        <v>3.6525077004264777</v>
      </c>
      <c r="F66">
        <f t="shared" ca="1" si="7"/>
        <v>1.3172978591702049</v>
      </c>
    </row>
    <row r="67" spans="1:6" x14ac:dyDescent="0.2">
      <c r="A67">
        <f t="shared" ca="1" si="3"/>
        <v>0.90280695781312403</v>
      </c>
      <c r="B67">
        <f t="shared" ca="1" si="7"/>
        <v>0.40898610856835094</v>
      </c>
      <c r="C67">
        <f t="shared" ca="1" si="7"/>
        <v>1.0224652714208773</v>
      </c>
      <c r="D67">
        <f t="shared" ca="1" si="7"/>
        <v>2.0449305428417546</v>
      </c>
      <c r="E67">
        <f t="shared" ca="1" si="7"/>
        <v>0.46475694155494429</v>
      </c>
      <c r="F67">
        <f t="shared" ca="1" si="7"/>
        <v>0.16761725760997989</v>
      </c>
    </row>
    <row r="68" spans="1:6" x14ac:dyDescent="0.2">
      <c r="A68">
        <f t="shared" ca="1" si="3"/>
        <v>2.1814920517798098E-2</v>
      </c>
      <c r="B68">
        <f t="shared" ca="1" si="7"/>
        <v>15.300644463515177</v>
      </c>
      <c r="C68">
        <f t="shared" ca="1" si="7"/>
        <v>38.251611158787938</v>
      </c>
      <c r="D68">
        <f t="shared" ca="1" si="7"/>
        <v>76.503222317575876</v>
      </c>
      <c r="E68">
        <f t="shared" ca="1" si="7"/>
        <v>17.387095981267247</v>
      </c>
      <c r="F68">
        <f t="shared" ca="1" si="7"/>
        <v>6.2707559276701543</v>
      </c>
    </row>
    <row r="69" spans="1:6" x14ac:dyDescent="0.2">
      <c r="A69">
        <f t="shared" ca="1" si="3"/>
        <v>0.36025775516755731</v>
      </c>
      <c r="B69">
        <f t="shared" ca="1" si="7"/>
        <v>4.0837420686061634</v>
      </c>
      <c r="C69">
        <f t="shared" ca="1" si="7"/>
        <v>10.209355171515409</v>
      </c>
      <c r="D69">
        <f t="shared" ca="1" si="7"/>
        <v>20.418710343030817</v>
      </c>
      <c r="E69">
        <f t="shared" ca="1" si="7"/>
        <v>4.6406159870524588</v>
      </c>
      <c r="F69">
        <f t="shared" ca="1" si="7"/>
        <v>1.6736647822156407</v>
      </c>
    </row>
    <row r="70" spans="1:6" x14ac:dyDescent="0.2">
      <c r="A70">
        <f t="shared" ca="1" si="3"/>
        <v>0.4892100110247567</v>
      </c>
      <c r="B70">
        <f t="shared" ca="1" si="7"/>
        <v>2.8598536452200203</v>
      </c>
      <c r="C70">
        <f t="shared" ca="1" si="7"/>
        <v>7.1496341130500509</v>
      </c>
      <c r="D70">
        <f t="shared" ca="1" si="7"/>
        <v>14.299268226100102</v>
      </c>
      <c r="E70">
        <f t="shared" ca="1" si="7"/>
        <v>3.2498336877500233</v>
      </c>
      <c r="F70">
        <f t="shared" ca="1" si="7"/>
        <v>1.1720711660737788</v>
      </c>
    </row>
    <row r="71" spans="1:6" x14ac:dyDescent="0.2">
      <c r="A71">
        <f t="shared" ca="1" si="3"/>
        <v>0.59372185989123771</v>
      </c>
      <c r="B71">
        <f t="shared" ca="1" si="7"/>
        <v>2.0853772744952002</v>
      </c>
      <c r="C71">
        <f t="shared" ca="1" si="7"/>
        <v>5.2134431862380008</v>
      </c>
      <c r="D71">
        <f t="shared" ca="1" si="7"/>
        <v>10.426886372476002</v>
      </c>
      <c r="E71">
        <f t="shared" ca="1" si="7"/>
        <v>2.369746902835455</v>
      </c>
      <c r="F71">
        <f t="shared" ca="1" si="7"/>
        <v>0.85466281741606565</v>
      </c>
    </row>
    <row r="72" spans="1:6" x14ac:dyDescent="0.2">
      <c r="A72">
        <f t="shared" ca="1" si="3"/>
        <v>0.73428739545939092</v>
      </c>
      <c r="B72">
        <f t="shared" ca="1" si="7"/>
        <v>1.2354191202189002</v>
      </c>
      <c r="C72">
        <f t="shared" ca="1" si="7"/>
        <v>3.0885478005472504</v>
      </c>
      <c r="D72">
        <f t="shared" ca="1" si="7"/>
        <v>6.1770956010945008</v>
      </c>
      <c r="E72">
        <f t="shared" ca="1" si="7"/>
        <v>1.4038853638851141</v>
      </c>
      <c r="F72">
        <f t="shared" ca="1" si="7"/>
        <v>0.506319311565123</v>
      </c>
    </row>
    <row r="73" spans="1:6" x14ac:dyDescent="0.2">
      <c r="A73">
        <f t="shared" ca="1" si="3"/>
        <v>0.28887198680058568</v>
      </c>
      <c r="B73">
        <f t="shared" ref="B73:F88" ca="1" si="8">-LN($A73)*B$11</f>
        <v>4.9670865649965581</v>
      </c>
      <c r="C73">
        <f t="shared" ca="1" si="8"/>
        <v>12.417716412491394</v>
      </c>
      <c r="D73">
        <f t="shared" ca="1" si="8"/>
        <v>24.835432824982789</v>
      </c>
      <c r="E73">
        <f t="shared" ca="1" si="8"/>
        <v>5.6444165511324531</v>
      </c>
      <c r="F73">
        <f t="shared" ca="1" si="8"/>
        <v>2.0356912151625237</v>
      </c>
    </row>
    <row r="74" spans="1:6" x14ac:dyDescent="0.2">
      <c r="A74">
        <f t="shared" ca="1" si="3"/>
        <v>0.83884334103356506</v>
      </c>
      <c r="B74">
        <f t="shared" ca="1" si="8"/>
        <v>0.70292524402406054</v>
      </c>
      <c r="C74">
        <f t="shared" ca="1" si="8"/>
        <v>1.7573131100601513</v>
      </c>
      <c r="D74">
        <f t="shared" ca="1" si="8"/>
        <v>3.5146262201203027</v>
      </c>
      <c r="E74">
        <f t="shared" ca="1" si="8"/>
        <v>0.79877868639097793</v>
      </c>
      <c r="F74">
        <f t="shared" ca="1" si="8"/>
        <v>0.2880841164033035</v>
      </c>
    </row>
    <row r="75" spans="1:6" x14ac:dyDescent="0.2">
      <c r="A75">
        <f t="shared" ca="1" si="3"/>
        <v>0.81581902523473626</v>
      </c>
      <c r="B75">
        <f t="shared" ca="1" si="8"/>
        <v>0.81425092566416235</v>
      </c>
      <c r="C75">
        <f t="shared" ca="1" si="8"/>
        <v>2.035627314160406</v>
      </c>
      <c r="D75">
        <f t="shared" ca="1" si="8"/>
        <v>4.071254628320812</v>
      </c>
      <c r="E75">
        <f t="shared" ca="1" si="8"/>
        <v>0.92528514280018459</v>
      </c>
      <c r="F75">
        <f t="shared" ca="1" si="8"/>
        <v>0.33370939576400099</v>
      </c>
    </row>
    <row r="76" spans="1:6" x14ac:dyDescent="0.2">
      <c r="A76">
        <f t="shared" ca="1" si="3"/>
        <v>0.57277524097033972</v>
      </c>
      <c r="B76">
        <f t="shared" ca="1" si="8"/>
        <v>2.2290475553314559</v>
      </c>
      <c r="C76">
        <f t="shared" ca="1" si="8"/>
        <v>5.5726188883286394</v>
      </c>
      <c r="D76">
        <f t="shared" ca="1" si="8"/>
        <v>11.145237776657279</v>
      </c>
      <c r="E76">
        <f t="shared" ca="1" si="8"/>
        <v>2.5330085856039273</v>
      </c>
      <c r="F76">
        <f t="shared" ca="1" si="8"/>
        <v>0.91354408005387544</v>
      </c>
    </row>
    <row r="77" spans="1:6" x14ac:dyDescent="0.2">
      <c r="A77">
        <f t="shared" ca="1" si="3"/>
        <v>0.75483491639823908</v>
      </c>
      <c r="B77">
        <f t="shared" ca="1" si="8"/>
        <v>1.1250248296740057</v>
      </c>
      <c r="C77">
        <f t="shared" ca="1" si="8"/>
        <v>2.8125620741850144</v>
      </c>
      <c r="D77">
        <f t="shared" ca="1" si="8"/>
        <v>5.6251241483700287</v>
      </c>
      <c r="E77">
        <f t="shared" ca="1" si="8"/>
        <v>1.2784373064477339</v>
      </c>
      <c r="F77">
        <f t="shared" ca="1" si="8"/>
        <v>0.46107574986639582</v>
      </c>
    </row>
    <row r="78" spans="1:6" x14ac:dyDescent="0.2">
      <c r="A78">
        <f t="shared" ca="1" si="3"/>
        <v>0.91840912763354998</v>
      </c>
      <c r="B78">
        <f t="shared" ca="1" si="8"/>
        <v>0.34044925936336723</v>
      </c>
      <c r="C78">
        <f t="shared" ca="1" si="8"/>
        <v>0.85112314840841807</v>
      </c>
      <c r="D78">
        <f t="shared" ca="1" si="8"/>
        <v>1.7022462968168361</v>
      </c>
      <c r="E78">
        <f t="shared" ca="1" si="8"/>
        <v>0.38687415836746281</v>
      </c>
      <c r="F78">
        <f t="shared" ca="1" si="8"/>
        <v>0.13952838498498657</v>
      </c>
    </row>
    <row r="79" spans="1:6" x14ac:dyDescent="0.2">
      <c r="A79">
        <f t="shared" ca="1" si="3"/>
        <v>0.36002915657775059</v>
      </c>
      <c r="B79">
        <f t="shared" ca="1" si="8"/>
        <v>4.086281041271131</v>
      </c>
      <c r="C79">
        <f t="shared" ca="1" si="8"/>
        <v>10.215702603177828</v>
      </c>
      <c r="D79">
        <f t="shared" ca="1" si="8"/>
        <v>20.431405206355656</v>
      </c>
      <c r="E79">
        <f t="shared" ca="1" si="8"/>
        <v>4.6435011832626492</v>
      </c>
      <c r="F79">
        <f t="shared" ca="1" si="8"/>
        <v>1.6747053447832505</v>
      </c>
    </row>
    <row r="80" spans="1:6" x14ac:dyDescent="0.2">
      <c r="A80">
        <f t="shared" ca="1" si="3"/>
        <v>0.35880867780122583</v>
      </c>
      <c r="B80">
        <f t="shared" ca="1" si="8"/>
        <v>4.0998638538712715</v>
      </c>
      <c r="C80">
        <f t="shared" ca="1" si="8"/>
        <v>10.249659634678178</v>
      </c>
      <c r="D80">
        <f t="shared" ca="1" si="8"/>
        <v>20.499319269356356</v>
      </c>
      <c r="E80">
        <f t="shared" ca="1" si="8"/>
        <v>4.6589361975809904</v>
      </c>
      <c r="F80">
        <f t="shared" ca="1" si="8"/>
        <v>1.6802720712587178</v>
      </c>
    </row>
    <row r="81" spans="1:6" x14ac:dyDescent="0.2">
      <c r="A81">
        <f t="shared" ca="1" si="3"/>
        <v>0.8771123498172555</v>
      </c>
      <c r="B81">
        <f t="shared" ca="1" si="8"/>
        <v>0.52448075135898409</v>
      </c>
      <c r="C81">
        <f t="shared" ca="1" si="8"/>
        <v>1.3112018783974602</v>
      </c>
      <c r="D81">
        <f t="shared" ca="1" si="8"/>
        <v>2.6224037567949203</v>
      </c>
      <c r="E81">
        <f t="shared" ca="1" si="8"/>
        <v>0.59600085381702739</v>
      </c>
      <c r="F81">
        <f t="shared" ca="1" si="8"/>
        <v>0.21495112760614102</v>
      </c>
    </row>
    <row r="82" spans="1:6" x14ac:dyDescent="0.2">
      <c r="A82">
        <f t="shared" ca="1" si="3"/>
        <v>0.49381612827243471</v>
      </c>
      <c r="B82">
        <f t="shared" ca="1" si="8"/>
        <v>2.8223681642254768</v>
      </c>
      <c r="C82">
        <f t="shared" ca="1" si="8"/>
        <v>7.0559204105636919</v>
      </c>
      <c r="D82">
        <f t="shared" ca="1" si="8"/>
        <v>14.111840821127384</v>
      </c>
      <c r="E82">
        <f t="shared" ca="1" si="8"/>
        <v>3.2072365502562237</v>
      </c>
      <c r="F82">
        <f t="shared" ca="1" si="8"/>
        <v>1.1567082640268347</v>
      </c>
    </row>
    <row r="83" spans="1:6" x14ac:dyDescent="0.2">
      <c r="A83">
        <f t="shared" ca="1" si="3"/>
        <v>0.44990023506783305</v>
      </c>
      <c r="B83">
        <f t="shared" ca="1" si="8"/>
        <v>3.1949176825843035</v>
      </c>
      <c r="C83">
        <f t="shared" ca="1" si="8"/>
        <v>7.987294206460759</v>
      </c>
      <c r="D83">
        <f t="shared" ca="1" si="8"/>
        <v>15.974588412921518</v>
      </c>
      <c r="E83">
        <f t="shared" ca="1" si="8"/>
        <v>3.6305882756639818</v>
      </c>
      <c r="F83">
        <f t="shared" ca="1" si="8"/>
        <v>1.3093924928624194</v>
      </c>
    </row>
    <row r="84" spans="1:6" x14ac:dyDescent="0.2">
      <c r="A84">
        <f t="shared" ca="1" si="3"/>
        <v>0.55873431219373026</v>
      </c>
      <c r="B84">
        <f t="shared" ca="1" si="8"/>
        <v>2.3283248402371499</v>
      </c>
      <c r="C84">
        <f t="shared" ca="1" si="8"/>
        <v>5.8208121005928746</v>
      </c>
      <c r="D84">
        <f t="shared" ca="1" si="8"/>
        <v>11.641624201185749</v>
      </c>
      <c r="E84">
        <f t="shared" ca="1" si="8"/>
        <v>2.6458236820876704</v>
      </c>
      <c r="F84">
        <f t="shared" ca="1" si="8"/>
        <v>0.9542314919004713</v>
      </c>
    </row>
    <row r="85" spans="1:6" x14ac:dyDescent="0.2">
      <c r="A85">
        <f t="shared" ca="1" si="3"/>
        <v>0.35414436375668901</v>
      </c>
      <c r="B85">
        <f t="shared" ca="1" si="8"/>
        <v>4.1522025670273699</v>
      </c>
      <c r="C85">
        <f t="shared" ca="1" si="8"/>
        <v>10.380506417568425</v>
      </c>
      <c r="D85">
        <f t="shared" ca="1" si="8"/>
        <v>20.761012835136849</v>
      </c>
      <c r="E85">
        <f t="shared" ca="1" si="8"/>
        <v>4.7184120079856484</v>
      </c>
      <c r="F85">
        <f t="shared" ca="1" si="8"/>
        <v>1.7017223635358074</v>
      </c>
    </row>
    <row r="86" spans="1:6" x14ac:dyDescent="0.2">
      <c r="A86">
        <f t="shared" ca="1" si="3"/>
        <v>2.0551258649383453E-2</v>
      </c>
      <c r="B86">
        <f t="shared" ca="1" si="8"/>
        <v>15.539332367081217</v>
      </c>
      <c r="C86">
        <f t="shared" ca="1" si="8"/>
        <v>38.848330917703045</v>
      </c>
      <c r="D86">
        <f t="shared" ca="1" si="8"/>
        <v>77.69666183540609</v>
      </c>
      <c r="E86">
        <f t="shared" ca="1" si="8"/>
        <v>17.658332235319566</v>
      </c>
      <c r="F86">
        <f t="shared" ca="1" si="8"/>
        <v>6.3685788389677116</v>
      </c>
    </row>
    <row r="87" spans="1:6" x14ac:dyDescent="0.2">
      <c r="A87">
        <f t="shared" ca="1" si="3"/>
        <v>0.65206115258322561</v>
      </c>
      <c r="B87">
        <f t="shared" ca="1" si="8"/>
        <v>1.7104677165925866</v>
      </c>
      <c r="C87">
        <f t="shared" ca="1" si="8"/>
        <v>4.276169291481466</v>
      </c>
      <c r="D87">
        <f t="shared" ca="1" si="8"/>
        <v>8.5523385829629319</v>
      </c>
      <c r="E87">
        <f t="shared" ca="1" si="8"/>
        <v>1.9437133143097576</v>
      </c>
      <c r="F87">
        <f t="shared" ca="1" si="8"/>
        <v>0.70101135925925684</v>
      </c>
    </row>
    <row r="88" spans="1:6" x14ac:dyDescent="0.2">
      <c r="A88">
        <f t="shared" ca="1" si="3"/>
        <v>0.3675873176574741</v>
      </c>
      <c r="B88">
        <f t="shared" ca="1" si="8"/>
        <v>4.0031775579339088</v>
      </c>
      <c r="C88">
        <f t="shared" ca="1" si="8"/>
        <v>10.007943894834773</v>
      </c>
      <c r="D88">
        <f t="shared" ca="1" si="8"/>
        <v>20.015887789669545</v>
      </c>
      <c r="E88">
        <f t="shared" ca="1" si="8"/>
        <v>4.5490654067430789</v>
      </c>
      <c r="F88">
        <f t="shared" ca="1" si="8"/>
        <v>1.640646540136848</v>
      </c>
    </row>
    <row r="89" spans="1:6" x14ac:dyDescent="0.2">
      <c r="A89">
        <f t="shared" ca="1" si="3"/>
        <v>0.1323156538450222</v>
      </c>
      <c r="B89">
        <f t="shared" ref="B89:F108" ca="1" si="9">-LN($A89)*B$11</f>
        <v>8.0902595761461225</v>
      </c>
      <c r="C89">
        <f t="shared" ca="1" si="9"/>
        <v>20.225648940365307</v>
      </c>
      <c r="D89">
        <f t="shared" ca="1" si="9"/>
        <v>40.451297880730614</v>
      </c>
      <c r="E89">
        <f t="shared" ca="1" si="9"/>
        <v>9.19347679107514</v>
      </c>
      <c r="F89">
        <f t="shared" ca="1" si="9"/>
        <v>3.315680154158247</v>
      </c>
    </row>
    <row r="90" spans="1:6" x14ac:dyDescent="0.2">
      <c r="A90">
        <f t="shared" ca="1" si="3"/>
        <v>0.83134947868776998</v>
      </c>
      <c r="B90">
        <f t="shared" ca="1" si="9"/>
        <v>0.73882008225216378</v>
      </c>
      <c r="C90">
        <f t="shared" ca="1" si="9"/>
        <v>1.8470502056304094</v>
      </c>
      <c r="D90">
        <f t="shared" ca="1" si="9"/>
        <v>3.6941004112608189</v>
      </c>
      <c r="E90">
        <f t="shared" ca="1" si="9"/>
        <v>0.83956827528654987</v>
      </c>
      <c r="F90">
        <f t="shared" ca="1" si="9"/>
        <v>0.30279511567711631</v>
      </c>
    </row>
    <row r="91" spans="1:6" x14ac:dyDescent="0.2">
      <c r="A91">
        <f t="shared" ca="1" si="3"/>
        <v>0.8675869045605944</v>
      </c>
      <c r="B91">
        <f t="shared" ca="1" si="9"/>
        <v>0.56815837604315278</v>
      </c>
      <c r="C91">
        <f t="shared" ca="1" si="9"/>
        <v>1.4203959401078818</v>
      </c>
      <c r="D91">
        <f t="shared" ca="1" si="9"/>
        <v>2.8407918802157637</v>
      </c>
      <c r="E91">
        <f t="shared" ca="1" si="9"/>
        <v>0.64563451823085549</v>
      </c>
      <c r="F91">
        <f t="shared" ca="1" si="9"/>
        <v>0.23285179346030851</v>
      </c>
    </row>
    <row r="92" spans="1:6" x14ac:dyDescent="0.2">
      <c r="A92">
        <f t="shared" ca="1" si="3"/>
        <v>0.51376364878714154</v>
      </c>
      <c r="B92">
        <f t="shared" ca="1" si="9"/>
        <v>2.6639677861692723</v>
      </c>
      <c r="C92">
        <f t="shared" ca="1" si="9"/>
        <v>6.6599194654231813</v>
      </c>
      <c r="D92">
        <f t="shared" ca="1" si="9"/>
        <v>13.319838930846363</v>
      </c>
      <c r="E92">
        <f t="shared" ca="1" si="9"/>
        <v>3.0272361206469007</v>
      </c>
      <c r="F92">
        <f t="shared" ca="1" si="9"/>
        <v>1.0917900762988821</v>
      </c>
    </row>
    <row r="93" spans="1:6" x14ac:dyDescent="0.2">
      <c r="A93">
        <f t="shared" ca="1" si="3"/>
        <v>0.41160252641541661</v>
      </c>
      <c r="B93">
        <f t="shared" ca="1" si="9"/>
        <v>3.5507885480222741</v>
      </c>
      <c r="C93">
        <f t="shared" ca="1" si="9"/>
        <v>8.8769713700556849</v>
      </c>
      <c r="D93">
        <f t="shared" ca="1" si="9"/>
        <v>17.75394274011137</v>
      </c>
      <c r="E93">
        <f t="shared" ca="1" si="9"/>
        <v>4.0349869863889483</v>
      </c>
      <c r="F93">
        <f t="shared" ca="1" si="9"/>
        <v>1.4552412082058501</v>
      </c>
    </row>
    <row r="94" spans="1:6" x14ac:dyDescent="0.2">
      <c r="A94">
        <f t="shared" ca="1" si="3"/>
        <v>0.60105180397616831</v>
      </c>
      <c r="B94">
        <f t="shared" ca="1" si="9"/>
        <v>2.0362966074473445</v>
      </c>
      <c r="C94">
        <f t="shared" ca="1" si="9"/>
        <v>5.0907415186183611</v>
      </c>
      <c r="D94">
        <f t="shared" ca="1" si="9"/>
        <v>10.181483037236722</v>
      </c>
      <c r="E94">
        <f t="shared" ca="1" si="9"/>
        <v>2.3139734175538007</v>
      </c>
      <c r="F94">
        <f t="shared" ca="1" si="9"/>
        <v>0.83454778993743628</v>
      </c>
    </row>
    <row r="95" spans="1:6" x14ac:dyDescent="0.2">
      <c r="A95">
        <f t="shared" ca="1" si="3"/>
        <v>0.2397745169207347</v>
      </c>
      <c r="B95">
        <f t="shared" ca="1" si="9"/>
        <v>5.7122252403568918</v>
      </c>
      <c r="C95">
        <f t="shared" ca="1" si="9"/>
        <v>14.28056310089223</v>
      </c>
      <c r="D95">
        <f t="shared" ca="1" si="9"/>
        <v>28.561126201784461</v>
      </c>
      <c r="E95">
        <f t="shared" ca="1" si="9"/>
        <v>6.4911650458601047</v>
      </c>
      <c r="F95">
        <f t="shared" ca="1" si="9"/>
        <v>2.3410759181790541</v>
      </c>
    </row>
    <row r="96" spans="1:6" x14ac:dyDescent="0.2">
      <c r="A96">
        <f t="shared" ca="1" si="3"/>
        <v>0.80755939494972317</v>
      </c>
      <c r="B96">
        <f t="shared" ca="1" si="9"/>
        <v>0.85495468989197065</v>
      </c>
      <c r="C96">
        <f t="shared" ca="1" si="9"/>
        <v>2.1373867247299265</v>
      </c>
      <c r="D96">
        <f t="shared" ca="1" si="9"/>
        <v>4.274773449459853</v>
      </c>
      <c r="E96">
        <f t="shared" ca="1" si="9"/>
        <v>0.97153942033178498</v>
      </c>
      <c r="F96">
        <f t="shared" ca="1" si="9"/>
        <v>0.35039126634916828</v>
      </c>
    </row>
    <row r="97" spans="1:6" x14ac:dyDescent="0.2">
      <c r="A97">
        <f t="shared" ca="1" si="3"/>
        <v>0.98717769404660061</v>
      </c>
      <c r="B97">
        <f t="shared" ca="1" si="9"/>
        <v>5.1620885031536959E-2</v>
      </c>
      <c r="C97">
        <f t="shared" ca="1" si="9"/>
        <v>0.12905221257884239</v>
      </c>
      <c r="D97">
        <f t="shared" ca="1" si="9"/>
        <v>0.25810442515768478</v>
      </c>
      <c r="E97">
        <f t="shared" ca="1" si="9"/>
        <v>5.8660096626746552E-2</v>
      </c>
      <c r="F97">
        <f t="shared" ca="1" si="9"/>
        <v>2.1156100422761049E-2</v>
      </c>
    </row>
    <row r="98" spans="1:6" x14ac:dyDescent="0.2">
      <c r="A98">
        <f t="shared" ca="1" si="3"/>
        <v>4.2009958689494531E-2</v>
      </c>
      <c r="B98">
        <f t="shared" ca="1" si="9"/>
        <v>12.679394308602651</v>
      </c>
      <c r="C98">
        <f t="shared" ca="1" si="9"/>
        <v>31.698485771506629</v>
      </c>
      <c r="D98">
        <f t="shared" ca="1" si="9"/>
        <v>63.396971543013258</v>
      </c>
      <c r="E98">
        <f t="shared" ca="1" si="9"/>
        <v>14.408402623412105</v>
      </c>
      <c r="F98">
        <f t="shared" ca="1" si="9"/>
        <v>5.1964730772961687</v>
      </c>
    </row>
    <row r="99" spans="1:6" x14ac:dyDescent="0.2">
      <c r="A99">
        <f t="shared" ca="1" si="3"/>
        <v>0.92511162578583117</v>
      </c>
      <c r="B99">
        <f t="shared" ca="1" si="9"/>
        <v>0.31136348890126037</v>
      </c>
      <c r="C99">
        <f t="shared" ca="1" si="9"/>
        <v>0.77840872225315094</v>
      </c>
      <c r="D99">
        <f t="shared" ca="1" si="9"/>
        <v>1.5568174445063019</v>
      </c>
      <c r="E99">
        <f t="shared" ca="1" si="9"/>
        <v>0.35382214647870497</v>
      </c>
      <c r="F99">
        <f t="shared" ca="1" si="9"/>
        <v>0.12760798725461492</v>
      </c>
    </row>
    <row r="100" spans="1:6" x14ac:dyDescent="0.2">
      <c r="A100">
        <f t="shared" ca="1" si="3"/>
        <v>0.83029243378535988</v>
      </c>
      <c r="B100">
        <f t="shared" ca="1" si="9"/>
        <v>0.7439092415328189</v>
      </c>
      <c r="C100">
        <f t="shared" ca="1" si="9"/>
        <v>1.8597731038320473</v>
      </c>
      <c r="D100">
        <f t="shared" ca="1" si="9"/>
        <v>3.7195462076640946</v>
      </c>
      <c r="E100">
        <f t="shared" ca="1" si="9"/>
        <v>0.84535141083274878</v>
      </c>
      <c r="F100">
        <f t="shared" ca="1" si="9"/>
        <v>0.30488083669377825</v>
      </c>
    </row>
    <row r="101" spans="1:6" x14ac:dyDescent="0.2">
      <c r="A101">
        <f t="shared" ca="1" si="3"/>
        <v>0.42487213662319545</v>
      </c>
      <c r="B101">
        <f t="shared" ca="1" si="9"/>
        <v>3.4238680413116489</v>
      </c>
      <c r="C101">
        <f t="shared" ca="1" si="9"/>
        <v>8.5596701032791227</v>
      </c>
      <c r="D101">
        <f t="shared" ca="1" si="9"/>
        <v>17.119340206558245</v>
      </c>
      <c r="E101">
        <f t="shared" ca="1" si="9"/>
        <v>3.8907591378541468</v>
      </c>
      <c r="F101">
        <f t="shared" ca="1" si="9"/>
        <v>1.4032246070949381</v>
      </c>
    </row>
    <row r="102" spans="1:6" x14ac:dyDescent="0.2">
      <c r="A102">
        <f t="shared" ca="1" si="3"/>
        <v>0.42130221781329247</v>
      </c>
      <c r="B102">
        <f t="shared" ca="1" si="9"/>
        <v>3.4576193831887125</v>
      </c>
      <c r="C102">
        <f t="shared" ca="1" si="9"/>
        <v>8.6440484579717811</v>
      </c>
      <c r="D102">
        <f t="shared" ca="1" si="9"/>
        <v>17.288096915943562</v>
      </c>
      <c r="E102">
        <f t="shared" ca="1" si="9"/>
        <v>3.9291129354417191</v>
      </c>
      <c r="F102">
        <f t="shared" ca="1" si="9"/>
        <v>1.4170571242576691</v>
      </c>
    </row>
    <row r="103" spans="1:6" x14ac:dyDescent="0.2">
      <c r="A103">
        <f t="shared" ca="1" si="3"/>
        <v>0.75508934830525998</v>
      </c>
      <c r="B103">
        <f t="shared" ca="1" si="9"/>
        <v>1.1236767784352688</v>
      </c>
      <c r="C103">
        <f t="shared" ca="1" si="9"/>
        <v>2.809191946088172</v>
      </c>
      <c r="D103">
        <f t="shared" ca="1" si="9"/>
        <v>5.618383892176344</v>
      </c>
      <c r="E103">
        <f t="shared" ca="1" si="9"/>
        <v>1.2769054300400784</v>
      </c>
      <c r="F103">
        <f t="shared" ca="1" si="9"/>
        <v>0.46052326985052</v>
      </c>
    </row>
    <row r="104" spans="1:6" x14ac:dyDescent="0.2">
      <c r="A104">
        <f t="shared" ca="1" si="3"/>
        <v>0.3774975705979503</v>
      </c>
      <c r="B104">
        <f t="shared" ca="1" si="9"/>
        <v>3.8967645832635358</v>
      </c>
      <c r="C104">
        <f t="shared" ca="1" si="9"/>
        <v>9.7419114581588389</v>
      </c>
      <c r="D104">
        <f t="shared" ca="1" si="9"/>
        <v>19.483822916317678</v>
      </c>
      <c r="E104">
        <f t="shared" ca="1" si="9"/>
        <v>4.4281415718903823</v>
      </c>
      <c r="F104">
        <f t="shared" ca="1" si="9"/>
        <v>1.5970346652719409</v>
      </c>
    </row>
    <row r="105" spans="1:6" x14ac:dyDescent="0.2">
      <c r="A105">
        <f t="shared" ca="1" si="3"/>
        <v>0.54098516239639494</v>
      </c>
      <c r="B105">
        <f t="shared" ca="1" si="9"/>
        <v>2.4574537070644613</v>
      </c>
      <c r="C105">
        <f t="shared" ca="1" si="9"/>
        <v>6.1436342676611533</v>
      </c>
      <c r="D105">
        <f t="shared" ca="1" si="9"/>
        <v>12.287268535322307</v>
      </c>
      <c r="E105">
        <f t="shared" ca="1" si="9"/>
        <v>2.7925610307550701</v>
      </c>
      <c r="F105">
        <f t="shared" ca="1" si="9"/>
        <v>1.0071531586329761</v>
      </c>
    </row>
    <row r="106" spans="1:6" x14ac:dyDescent="0.2">
      <c r="A106">
        <f t="shared" ca="1" si="3"/>
        <v>0.80474200194003886</v>
      </c>
      <c r="B106">
        <f t="shared" ca="1" si="9"/>
        <v>0.86893418966932301</v>
      </c>
      <c r="C106">
        <f t="shared" ca="1" si="9"/>
        <v>2.1723354741733076</v>
      </c>
      <c r="D106">
        <f t="shared" ca="1" si="9"/>
        <v>4.3446709483466153</v>
      </c>
      <c r="E106">
        <f t="shared" ca="1" si="9"/>
        <v>0.98742521553332174</v>
      </c>
      <c r="F106">
        <f t="shared" ca="1" si="9"/>
        <v>0.35612056953660781</v>
      </c>
    </row>
    <row r="107" spans="1:6" x14ac:dyDescent="0.2">
      <c r="A107">
        <f t="shared" ca="1" si="3"/>
        <v>0.49250705844262721</v>
      </c>
      <c r="B107">
        <f t="shared" ca="1" si="9"/>
        <v>2.8329859464379648</v>
      </c>
      <c r="C107">
        <f t="shared" ca="1" si="9"/>
        <v>7.0824648660949121</v>
      </c>
      <c r="D107">
        <f t="shared" ca="1" si="9"/>
        <v>14.164929732189824</v>
      </c>
      <c r="E107">
        <f t="shared" ca="1" si="9"/>
        <v>3.2193022118613239</v>
      </c>
      <c r="F107">
        <f t="shared" ca="1" si="9"/>
        <v>1.1610598141139201</v>
      </c>
    </row>
    <row r="108" spans="1:6" x14ac:dyDescent="0.2">
      <c r="A108">
        <f t="shared" ca="1" si="3"/>
        <v>0.86784204974319246</v>
      </c>
      <c r="B108">
        <f t="shared" ca="1" si="9"/>
        <v>0.56698220488937023</v>
      </c>
      <c r="C108">
        <f t="shared" ca="1" si="9"/>
        <v>1.4174555122234256</v>
      </c>
      <c r="D108">
        <f t="shared" ca="1" si="9"/>
        <v>2.8349110244468512</v>
      </c>
      <c r="E108">
        <f t="shared" ca="1" si="9"/>
        <v>0.64429796010155715</v>
      </c>
      <c r="F108">
        <f t="shared" ca="1" si="9"/>
        <v>0.23236975610220093</v>
      </c>
    </row>
    <row r="109" spans="1:6" x14ac:dyDescent="0.2">
      <c r="A109">
        <f t="shared" ca="1" si="3"/>
        <v>0.4310303740715018</v>
      </c>
      <c r="B109">
        <f t="shared" ref="B109:F124" ca="1" si="10">-LN($A109)*B$11</f>
        <v>3.3663068715110627</v>
      </c>
      <c r="C109">
        <f t="shared" ca="1" si="10"/>
        <v>8.4157671787776565</v>
      </c>
      <c r="D109">
        <f t="shared" ca="1" si="10"/>
        <v>16.831534357555313</v>
      </c>
      <c r="E109">
        <f t="shared" ca="1" si="10"/>
        <v>3.8253487176262078</v>
      </c>
      <c r="F109">
        <f t="shared" ca="1" si="10"/>
        <v>1.379633963734042</v>
      </c>
    </row>
    <row r="110" spans="1:6" x14ac:dyDescent="0.2">
      <c r="A110">
        <f t="shared" ca="1" si="3"/>
        <v>0.24826224148406761</v>
      </c>
      <c r="B110">
        <f t="shared" ca="1" si="10"/>
        <v>5.5730786646341564</v>
      </c>
      <c r="C110">
        <f t="shared" ca="1" si="10"/>
        <v>13.932696661585391</v>
      </c>
      <c r="D110">
        <f t="shared" ca="1" si="10"/>
        <v>27.865393323170782</v>
      </c>
      <c r="E110">
        <f t="shared" ca="1" si="10"/>
        <v>6.3330439370842688</v>
      </c>
      <c r="F110">
        <f t="shared" ca="1" si="10"/>
        <v>2.2840486330467855</v>
      </c>
    </row>
    <row r="111" spans="1:6" x14ac:dyDescent="0.2">
      <c r="A111">
        <f t="shared" ca="1" si="3"/>
        <v>0.571761095821951</v>
      </c>
      <c r="B111">
        <f t="shared" ca="1" si="10"/>
        <v>2.236136157981802</v>
      </c>
      <c r="C111">
        <f t="shared" ca="1" si="10"/>
        <v>5.590340394954505</v>
      </c>
      <c r="D111">
        <f t="shared" ca="1" si="10"/>
        <v>11.18068078990901</v>
      </c>
      <c r="E111">
        <f t="shared" ca="1" si="10"/>
        <v>2.5410638158884118</v>
      </c>
      <c r="F111">
        <f t="shared" ca="1" si="10"/>
        <v>0.91644924507450909</v>
      </c>
    </row>
    <row r="112" spans="1:6" x14ac:dyDescent="0.2">
      <c r="A112">
        <f t="shared" ca="1" si="3"/>
        <v>0.41631062058939206</v>
      </c>
      <c r="B112">
        <f t="shared" ca="1" si="10"/>
        <v>3.5052944529665893</v>
      </c>
      <c r="C112">
        <f t="shared" ca="1" si="10"/>
        <v>8.7632361324164734</v>
      </c>
      <c r="D112">
        <f t="shared" ca="1" si="10"/>
        <v>17.526472264832947</v>
      </c>
      <c r="E112">
        <f t="shared" ca="1" si="10"/>
        <v>3.9832891510983974</v>
      </c>
      <c r="F112">
        <f t="shared" ca="1" si="10"/>
        <v>1.436596087281389</v>
      </c>
    </row>
    <row r="113" spans="1:6" x14ac:dyDescent="0.2">
      <c r="A113">
        <f t="shared" ca="1" si="3"/>
        <v>0.22530544686044696</v>
      </c>
      <c r="B113">
        <f t="shared" ca="1" si="10"/>
        <v>5.9611930232089305</v>
      </c>
      <c r="C113">
        <f t="shared" ca="1" si="10"/>
        <v>14.902982558022327</v>
      </c>
      <c r="D113">
        <f t="shared" ca="1" si="10"/>
        <v>29.805965116044653</v>
      </c>
      <c r="E113">
        <f t="shared" ca="1" si="10"/>
        <v>6.77408298091924</v>
      </c>
      <c r="F113">
        <f t="shared" ca="1" si="10"/>
        <v>2.4431118947577586</v>
      </c>
    </row>
    <row r="114" spans="1:6" x14ac:dyDescent="0.2">
      <c r="A114">
        <f t="shared" ca="1" si="3"/>
        <v>0.99743923440070636</v>
      </c>
      <c r="B114">
        <f t="shared" ca="1" si="10"/>
        <v>1.0256199870870009E-2</v>
      </c>
      <c r="C114">
        <f t="shared" ca="1" si="10"/>
        <v>2.5640499677175022E-2</v>
      </c>
      <c r="D114">
        <f t="shared" ca="1" si="10"/>
        <v>5.1280999354350043E-2</v>
      </c>
      <c r="E114">
        <f t="shared" ca="1" si="10"/>
        <v>1.1654772580534102E-2</v>
      </c>
      <c r="F114">
        <f t="shared" ca="1" si="10"/>
        <v>4.2033606028155776E-3</v>
      </c>
    </row>
    <row r="115" spans="1:6" x14ac:dyDescent="0.2">
      <c r="A115">
        <f t="shared" ca="1" si="3"/>
        <v>0.46573617278714841</v>
      </c>
      <c r="B115">
        <f t="shared" ca="1" si="10"/>
        <v>3.056543831995163</v>
      </c>
      <c r="C115">
        <f t="shared" ca="1" si="10"/>
        <v>7.6413595799879079</v>
      </c>
      <c r="D115">
        <f t="shared" ca="1" si="10"/>
        <v>15.282719159975816</v>
      </c>
      <c r="E115">
        <f t="shared" ca="1" si="10"/>
        <v>3.4733452636308675</v>
      </c>
      <c r="F115">
        <f t="shared" ca="1" si="10"/>
        <v>1.2526818983586734</v>
      </c>
    </row>
    <row r="116" spans="1:6" x14ac:dyDescent="0.2">
      <c r="A116">
        <f t="shared" ca="1" si="3"/>
        <v>0.5524363966386423</v>
      </c>
      <c r="B116">
        <f t="shared" ca="1" si="10"/>
        <v>2.3736678856921234</v>
      </c>
      <c r="C116">
        <f t="shared" ca="1" si="10"/>
        <v>5.9341697142303085</v>
      </c>
      <c r="D116">
        <f t="shared" ca="1" si="10"/>
        <v>11.868339428460617</v>
      </c>
      <c r="E116">
        <f t="shared" ca="1" si="10"/>
        <v>2.6973498701046861</v>
      </c>
      <c r="F116">
        <f t="shared" ca="1" si="10"/>
        <v>0.97281470725087027</v>
      </c>
    </row>
    <row r="117" spans="1:6" x14ac:dyDescent="0.2">
      <c r="A117">
        <f t="shared" ca="1" si="3"/>
        <v>0.35572227136260104</v>
      </c>
      <c r="B117">
        <f t="shared" ca="1" si="10"/>
        <v>4.1344199568677924</v>
      </c>
      <c r="C117">
        <f t="shared" ca="1" si="10"/>
        <v>10.336049892169481</v>
      </c>
      <c r="D117">
        <f t="shared" ca="1" si="10"/>
        <v>20.672099784338961</v>
      </c>
      <c r="E117">
        <f t="shared" ca="1" si="10"/>
        <v>4.6982044964406739</v>
      </c>
      <c r="F117">
        <f t="shared" ca="1" si="10"/>
        <v>1.6944344085523739</v>
      </c>
    </row>
    <row r="118" spans="1:6" x14ac:dyDescent="0.2">
      <c r="A118">
        <f t="shared" ca="1" si="3"/>
        <v>1.2127937365635E-2</v>
      </c>
      <c r="B118">
        <f t="shared" ca="1" si="10"/>
        <v>17.648974458153926</v>
      </c>
      <c r="C118">
        <f t="shared" ca="1" si="10"/>
        <v>44.122436145384818</v>
      </c>
      <c r="D118">
        <f t="shared" ca="1" si="10"/>
        <v>88.244872290769635</v>
      </c>
      <c r="E118">
        <f t="shared" ca="1" si="10"/>
        <v>20.055652793356735</v>
      </c>
      <c r="F118">
        <f t="shared" ca="1" si="10"/>
        <v>7.2331862533417732</v>
      </c>
    </row>
    <row r="119" spans="1:6" x14ac:dyDescent="0.2">
      <c r="A119">
        <f t="shared" ca="1" si="3"/>
        <v>0.10884150017695304</v>
      </c>
      <c r="B119">
        <f t="shared" ca="1" si="10"/>
        <v>8.8714503273534664</v>
      </c>
      <c r="C119">
        <f t="shared" ca="1" si="10"/>
        <v>22.178625818383665</v>
      </c>
      <c r="D119">
        <f t="shared" ca="1" si="10"/>
        <v>44.35725163676733</v>
      </c>
      <c r="E119">
        <f t="shared" ca="1" si="10"/>
        <v>10.081193553810758</v>
      </c>
      <c r="F119">
        <f t="shared" ca="1" si="10"/>
        <v>3.6358402980956832</v>
      </c>
    </row>
    <row r="120" spans="1:6" x14ac:dyDescent="0.2">
      <c r="A120">
        <f t="shared" ca="1" si="3"/>
        <v>0.51852103573565089</v>
      </c>
      <c r="B120">
        <f t="shared" ca="1" si="10"/>
        <v>2.6270987270712527</v>
      </c>
      <c r="C120">
        <f t="shared" ca="1" si="10"/>
        <v>6.567746817678132</v>
      </c>
      <c r="D120">
        <f t="shared" ca="1" si="10"/>
        <v>13.135493635356264</v>
      </c>
      <c r="E120">
        <f t="shared" ca="1" si="10"/>
        <v>2.9853394625809693</v>
      </c>
      <c r="F120">
        <f t="shared" ca="1" si="10"/>
        <v>1.0766798061767429</v>
      </c>
    </row>
    <row r="121" spans="1:6" x14ac:dyDescent="0.2">
      <c r="A121">
        <f t="shared" ca="1" si="3"/>
        <v>0.50745946154851407</v>
      </c>
      <c r="B121">
        <f t="shared" ca="1" si="10"/>
        <v>2.7133537999152377</v>
      </c>
      <c r="C121">
        <f t="shared" ca="1" si="10"/>
        <v>6.7833844997880943</v>
      </c>
      <c r="D121">
        <f t="shared" ca="1" si="10"/>
        <v>13.566768999576189</v>
      </c>
      <c r="E121">
        <f t="shared" ca="1" si="10"/>
        <v>3.0833565908127705</v>
      </c>
      <c r="F121">
        <f t="shared" ca="1" si="10"/>
        <v>1.1120302458669007</v>
      </c>
    </row>
    <row r="122" spans="1:6" x14ac:dyDescent="0.2">
      <c r="A122">
        <f t="shared" ca="1" si="3"/>
        <v>0.1266194668424202</v>
      </c>
      <c r="B122">
        <f t="shared" ca="1" si="10"/>
        <v>8.2662760582604644</v>
      </c>
      <c r="C122">
        <f t="shared" ca="1" si="10"/>
        <v>20.665690145651162</v>
      </c>
      <c r="D122">
        <f t="shared" ca="1" si="10"/>
        <v>41.331380291302324</v>
      </c>
      <c r="E122">
        <f t="shared" ca="1" si="10"/>
        <v>9.3934955207505286</v>
      </c>
      <c r="F122">
        <f t="shared" ca="1" si="10"/>
        <v>3.3878180566641247</v>
      </c>
    </row>
    <row r="123" spans="1:6" x14ac:dyDescent="0.2">
      <c r="A123">
        <f t="shared" ca="1" si="3"/>
        <v>0.34811609873512539</v>
      </c>
      <c r="B123">
        <f t="shared" ca="1" si="10"/>
        <v>4.2208769511620012</v>
      </c>
      <c r="C123">
        <f t="shared" ca="1" si="10"/>
        <v>10.552192377905003</v>
      </c>
      <c r="D123">
        <f t="shared" ca="1" si="10"/>
        <v>21.104384755810006</v>
      </c>
      <c r="E123">
        <f t="shared" ca="1" si="10"/>
        <v>4.7964510808659107</v>
      </c>
      <c r="F123">
        <f t="shared" ca="1" si="10"/>
        <v>1.7298676029352464</v>
      </c>
    </row>
    <row r="124" spans="1:6" x14ac:dyDescent="0.2">
      <c r="A124">
        <f t="shared" ca="1" si="3"/>
        <v>0.10876965640902558</v>
      </c>
      <c r="B124">
        <f t="shared" ca="1" si="10"/>
        <v>8.8740915070306432</v>
      </c>
      <c r="C124">
        <f t="shared" ca="1" si="10"/>
        <v>22.185228767576607</v>
      </c>
      <c r="D124">
        <f t="shared" ca="1" si="10"/>
        <v>44.370457535153214</v>
      </c>
      <c r="E124">
        <f t="shared" ca="1" si="10"/>
        <v>10.084194894353004</v>
      </c>
      <c r="F124">
        <f t="shared" ca="1" si="10"/>
        <v>3.6369227487830504</v>
      </c>
    </row>
    <row r="125" spans="1:6" x14ac:dyDescent="0.2">
      <c r="A125">
        <f t="shared" ca="1" si="3"/>
        <v>0.28564373452239356</v>
      </c>
      <c r="B125">
        <f t="shared" ref="B125:F140" ca="1" si="11">-LN($A125)*B$11</f>
        <v>5.0120397126360725</v>
      </c>
      <c r="C125">
        <f t="shared" ca="1" si="11"/>
        <v>12.530099281590182</v>
      </c>
      <c r="D125">
        <f t="shared" ca="1" si="11"/>
        <v>25.060198563180364</v>
      </c>
      <c r="E125">
        <f t="shared" ca="1" si="11"/>
        <v>5.6954996734500831</v>
      </c>
      <c r="F125">
        <f t="shared" ca="1" si="11"/>
        <v>2.0541146363262595</v>
      </c>
    </row>
    <row r="126" spans="1:6" x14ac:dyDescent="0.2">
      <c r="A126">
        <f t="shared" ca="1" si="3"/>
        <v>0.26487941462670295</v>
      </c>
      <c r="B126">
        <f t="shared" ca="1" si="11"/>
        <v>5.313922382808645</v>
      </c>
      <c r="C126">
        <f t="shared" ca="1" si="11"/>
        <v>13.284805957021613</v>
      </c>
      <c r="D126">
        <f t="shared" ca="1" si="11"/>
        <v>26.569611914043225</v>
      </c>
      <c r="E126">
        <f t="shared" ca="1" si="11"/>
        <v>6.0385481622825514</v>
      </c>
      <c r="F126">
        <f t="shared" ca="1" si="11"/>
        <v>2.1778370421346906</v>
      </c>
    </row>
    <row r="127" spans="1:6" x14ac:dyDescent="0.2">
      <c r="A127">
        <f t="shared" ca="1" si="3"/>
        <v>0.16194638947673134</v>
      </c>
      <c r="B127">
        <f t="shared" ca="1" si="11"/>
        <v>7.2819597106994758</v>
      </c>
      <c r="C127">
        <f t="shared" ca="1" si="11"/>
        <v>18.204899276748691</v>
      </c>
      <c r="D127">
        <f t="shared" ca="1" si="11"/>
        <v>36.409798553497382</v>
      </c>
      <c r="E127">
        <f t="shared" ca="1" si="11"/>
        <v>8.27495421670395</v>
      </c>
      <c r="F127">
        <f t="shared" ca="1" si="11"/>
        <v>2.9844097174997852</v>
      </c>
    </row>
    <row r="128" spans="1:6" x14ac:dyDescent="0.2">
      <c r="A128">
        <f t="shared" ca="1" si="3"/>
        <v>0.15781769262455891</v>
      </c>
      <c r="B128">
        <f t="shared" ca="1" si="11"/>
        <v>7.3852590251767749</v>
      </c>
      <c r="C128">
        <f t="shared" ca="1" si="11"/>
        <v>18.463147562941938</v>
      </c>
      <c r="D128">
        <f t="shared" ca="1" si="11"/>
        <v>36.926295125883875</v>
      </c>
      <c r="E128">
        <f t="shared" ca="1" si="11"/>
        <v>8.3923398013372452</v>
      </c>
      <c r="F128">
        <f t="shared" ca="1" si="11"/>
        <v>3.0267455021216292</v>
      </c>
    </row>
    <row r="129" spans="1:6" x14ac:dyDescent="0.2">
      <c r="A129">
        <f t="shared" ca="1" si="3"/>
        <v>0.12561608262171187</v>
      </c>
      <c r="B129">
        <f t="shared" ca="1" si="11"/>
        <v>8.2980999471762562</v>
      </c>
      <c r="C129">
        <f t="shared" ca="1" si="11"/>
        <v>20.74524986794064</v>
      </c>
      <c r="D129">
        <f t="shared" ca="1" si="11"/>
        <v>41.490499735881279</v>
      </c>
      <c r="E129">
        <f t="shared" ca="1" si="11"/>
        <v>9.4296590308821102</v>
      </c>
      <c r="F129">
        <f t="shared" ca="1" si="11"/>
        <v>3.4008606340886298</v>
      </c>
    </row>
    <row r="130" spans="1:6" x14ac:dyDescent="0.2">
      <c r="A130">
        <f t="shared" ca="1" si="3"/>
        <v>0.19179207205722504</v>
      </c>
      <c r="B130">
        <f t="shared" ca="1" si="11"/>
        <v>6.6053738072496113</v>
      </c>
      <c r="C130">
        <f t="shared" ca="1" si="11"/>
        <v>16.513434518124029</v>
      </c>
      <c r="D130">
        <f t="shared" ca="1" si="11"/>
        <v>33.026869036248058</v>
      </c>
      <c r="E130">
        <f t="shared" ca="1" si="11"/>
        <v>7.5061065991472864</v>
      </c>
      <c r="F130">
        <f t="shared" ca="1" si="11"/>
        <v>2.7071204128072179</v>
      </c>
    </row>
    <row r="131" spans="1:6" x14ac:dyDescent="0.2">
      <c r="A131">
        <f t="shared" ca="1" si="3"/>
        <v>0.36348767315352926</v>
      </c>
      <c r="B131">
        <f t="shared" ca="1" si="11"/>
        <v>4.0480395765127852</v>
      </c>
      <c r="C131">
        <f t="shared" ca="1" si="11"/>
        <v>10.120098941281963</v>
      </c>
      <c r="D131">
        <f t="shared" ca="1" si="11"/>
        <v>20.240197882563926</v>
      </c>
      <c r="E131">
        <f t="shared" ca="1" si="11"/>
        <v>4.6000449733099833</v>
      </c>
      <c r="F131">
        <f t="shared" ca="1" si="11"/>
        <v>1.659032613324912</v>
      </c>
    </row>
    <row r="132" spans="1:6" x14ac:dyDescent="0.2">
      <c r="A132">
        <f t="shared" ca="1" si="3"/>
        <v>0.97927265463141111</v>
      </c>
      <c r="B132">
        <f t="shared" ca="1" si="11"/>
        <v>8.3780688111448218E-2</v>
      </c>
      <c r="C132">
        <f t="shared" ca="1" si="11"/>
        <v>0.20945172027862055</v>
      </c>
      <c r="D132">
        <f t="shared" ca="1" si="11"/>
        <v>0.4189034405572411</v>
      </c>
      <c r="E132">
        <f t="shared" ca="1" si="11"/>
        <v>9.5205327399372985E-2</v>
      </c>
      <c r="F132">
        <f t="shared" ca="1" si="11"/>
        <v>3.4336347586659106E-2</v>
      </c>
    </row>
    <row r="133" spans="1:6" x14ac:dyDescent="0.2">
      <c r="A133">
        <f t="shared" ca="1" si="3"/>
        <v>0.44819409268113031</v>
      </c>
      <c r="B133">
        <f t="shared" ca="1" si="11"/>
        <v>3.2101155911912689</v>
      </c>
      <c r="C133">
        <f t="shared" ca="1" si="11"/>
        <v>8.0252889779781729</v>
      </c>
      <c r="D133">
        <f t="shared" ca="1" si="11"/>
        <v>16.050577955956346</v>
      </c>
      <c r="E133">
        <f t="shared" ca="1" si="11"/>
        <v>3.6478586263537149</v>
      </c>
      <c r="F133">
        <f t="shared" ca="1" si="11"/>
        <v>1.3156211439308478</v>
      </c>
    </row>
    <row r="134" spans="1:6" x14ac:dyDescent="0.2">
      <c r="A134">
        <f t="shared" ca="1" si="3"/>
        <v>0.24219610360470234</v>
      </c>
      <c r="B134">
        <f t="shared" ca="1" si="11"/>
        <v>5.6720301420164061</v>
      </c>
      <c r="C134">
        <f t="shared" ca="1" si="11"/>
        <v>14.180075355041016</v>
      </c>
      <c r="D134">
        <f t="shared" ca="1" si="11"/>
        <v>28.360150710082031</v>
      </c>
      <c r="E134">
        <f t="shared" ca="1" si="11"/>
        <v>6.4454887977459165</v>
      </c>
      <c r="F134">
        <f t="shared" ca="1" si="11"/>
        <v>2.3246025172198386</v>
      </c>
    </row>
    <row r="135" spans="1:6" x14ac:dyDescent="0.2">
      <c r="A135">
        <f t="shared" ref="A135:A154" ca="1" si="12">RAND()</f>
        <v>0.92953406779973413</v>
      </c>
      <c r="B135">
        <f t="shared" ca="1" si="11"/>
        <v>0.29228728297732615</v>
      </c>
      <c r="C135">
        <f t="shared" ca="1" si="11"/>
        <v>0.73071820744331539</v>
      </c>
      <c r="D135">
        <f t="shared" ca="1" si="11"/>
        <v>1.4614364148866308</v>
      </c>
      <c r="E135">
        <f t="shared" ca="1" si="11"/>
        <v>0.33214463974696157</v>
      </c>
      <c r="F135">
        <f t="shared" ca="1" si="11"/>
        <v>0.11978987007267465</v>
      </c>
    </row>
    <row r="136" spans="1:6" x14ac:dyDescent="0.2">
      <c r="A136">
        <f t="shared" ca="1" si="12"/>
        <v>0.4567014303385778</v>
      </c>
      <c r="B136">
        <f t="shared" ca="1" si="11"/>
        <v>3.1349017075856858</v>
      </c>
      <c r="C136">
        <f t="shared" ca="1" si="11"/>
        <v>7.8372542689642142</v>
      </c>
      <c r="D136">
        <f t="shared" ca="1" si="11"/>
        <v>15.674508537928428</v>
      </c>
      <c r="E136">
        <f t="shared" ca="1" si="11"/>
        <v>3.5623883040746431</v>
      </c>
      <c r="F136">
        <f t="shared" ca="1" si="11"/>
        <v>1.2847957817974123</v>
      </c>
    </row>
    <row r="137" spans="1:6" x14ac:dyDescent="0.2">
      <c r="A137">
        <f t="shared" ca="1" si="12"/>
        <v>0.18285431267162144</v>
      </c>
      <c r="B137">
        <f t="shared" ca="1" si="11"/>
        <v>6.796262195282547</v>
      </c>
      <c r="C137">
        <f t="shared" ca="1" si="11"/>
        <v>16.990655488206368</v>
      </c>
      <c r="D137">
        <f t="shared" ca="1" si="11"/>
        <v>33.981310976412736</v>
      </c>
      <c r="E137">
        <f t="shared" ca="1" si="11"/>
        <v>7.7230252219119864</v>
      </c>
      <c r="F137">
        <f t="shared" ca="1" si="11"/>
        <v>2.7853533587223556</v>
      </c>
    </row>
    <row r="138" spans="1:6" x14ac:dyDescent="0.2">
      <c r="A138">
        <f t="shared" ca="1" si="12"/>
        <v>2.8636747597333811E-2</v>
      </c>
      <c r="B138">
        <f t="shared" ca="1" si="11"/>
        <v>14.2122580195356</v>
      </c>
      <c r="C138">
        <f t="shared" ca="1" si="11"/>
        <v>35.530645048838998</v>
      </c>
      <c r="D138">
        <f t="shared" ca="1" si="11"/>
        <v>71.061290097677997</v>
      </c>
      <c r="E138">
        <f t="shared" ca="1" si="11"/>
        <v>16.150293204017728</v>
      </c>
      <c r="F138">
        <f t="shared" ca="1" si="11"/>
        <v>5.8246959096457376</v>
      </c>
    </row>
    <row r="139" spans="1:6" x14ac:dyDescent="0.2">
      <c r="A139">
        <f t="shared" ca="1" si="12"/>
        <v>0.58518302039091252</v>
      </c>
      <c r="B139">
        <f t="shared" ca="1" si="11"/>
        <v>2.1433225012409416</v>
      </c>
      <c r="C139">
        <f t="shared" ca="1" si="11"/>
        <v>5.358306253102354</v>
      </c>
      <c r="D139">
        <f t="shared" ca="1" si="11"/>
        <v>10.716612506204708</v>
      </c>
      <c r="E139">
        <f t="shared" ca="1" si="11"/>
        <v>2.4355937514101611</v>
      </c>
      <c r="F139">
        <f t="shared" ca="1" si="11"/>
        <v>0.87841086116432032</v>
      </c>
    </row>
    <row r="140" spans="1:6" x14ac:dyDescent="0.2">
      <c r="A140">
        <f t="shared" ca="1" si="12"/>
        <v>8.9277968018400822E-3</v>
      </c>
      <c r="B140">
        <f t="shared" ca="1" si="11"/>
        <v>18.874342533010861</v>
      </c>
      <c r="C140">
        <f t="shared" ca="1" si="11"/>
        <v>47.185856332527152</v>
      </c>
      <c r="D140">
        <f t="shared" ca="1" si="11"/>
        <v>94.371712665054304</v>
      </c>
      <c r="E140">
        <f t="shared" ca="1" si="11"/>
        <v>21.44811651478507</v>
      </c>
      <c r="F140">
        <f t="shared" ca="1" si="11"/>
        <v>7.7353862840208452</v>
      </c>
    </row>
    <row r="141" spans="1:6" x14ac:dyDescent="0.2">
      <c r="A141">
        <f t="shared" ca="1" si="12"/>
        <v>0.47827490783349869</v>
      </c>
      <c r="B141">
        <f t="shared" ref="B141:F154" ca="1" si="13">-LN($A141)*B$11</f>
        <v>2.9502783632751699</v>
      </c>
      <c r="C141">
        <f t="shared" ca="1" si="13"/>
        <v>7.3756959081879252</v>
      </c>
      <c r="D141">
        <f t="shared" ca="1" si="13"/>
        <v>14.75139181637585</v>
      </c>
      <c r="E141">
        <f t="shared" ca="1" si="13"/>
        <v>3.3525890491763297</v>
      </c>
      <c r="F141">
        <f t="shared" ca="1" si="13"/>
        <v>1.2091304767521189</v>
      </c>
    </row>
    <row r="142" spans="1:6" x14ac:dyDescent="0.2">
      <c r="A142">
        <f t="shared" ca="1" si="12"/>
        <v>0.27436650375257243</v>
      </c>
      <c r="B142">
        <f t="shared" ca="1" si="13"/>
        <v>5.1731618458168471</v>
      </c>
      <c r="C142">
        <f t="shared" ca="1" si="13"/>
        <v>12.932904614542117</v>
      </c>
      <c r="D142">
        <f t="shared" ca="1" si="13"/>
        <v>25.865809229084235</v>
      </c>
      <c r="E142">
        <f t="shared" ca="1" si="13"/>
        <v>5.8785930066100542</v>
      </c>
      <c r="F142">
        <f t="shared" ca="1" si="13"/>
        <v>2.1201482974659212</v>
      </c>
    </row>
    <row r="143" spans="1:6" x14ac:dyDescent="0.2">
      <c r="A143">
        <f t="shared" ca="1" si="12"/>
        <v>0.34673460737576378</v>
      </c>
      <c r="B143">
        <f t="shared" ca="1" si="13"/>
        <v>4.2367824476089924</v>
      </c>
      <c r="C143">
        <f t="shared" ca="1" si="13"/>
        <v>10.59195611902248</v>
      </c>
      <c r="D143">
        <f t="shared" ca="1" si="13"/>
        <v>21.183912238044961</v>
      </c>
      <c r="E143">
        <f t="shared" ca="1" si="13"/>
        <v>4.8145255086465824</v>
      </c>
      <c r="F143">
        <f t="shared" ca="1" si="13"/>
        <v>1.736386249020079</v>
      </c>
    </row>
    <row r="144" spans="1:6" x14ac:dyDescent="0.2">
      <c r="A144">
        <f t="shared" ca="1" si="12"/>
        <v>0.45992124433629877</v>
      </c>
      <c r="B144">
        <f t="shared" ca="1" si="13"/>
        <v>3.1068000484852836</v>
      </c>
      <c r="C144">
        <f t="shared" ca="1" si="13"/>
        <v>7.7670001212132087</v>
      </c>
      <c r="D144">
        <f t="shared" ca="1" si="13"/>
        <v>15.534000242426417</v>
      </c>
      <c r="E144">
        <f t="shared" ca="1" si="13"/>
        <v>3.530454600551459</v>
      </c>
      <c r="F144">
        <f t="shared" ca="1" si="13"/>
        <v>1.2732787083956081</v>
      </c>
    </row>
    <row r="145" spans="1:6" x14ac:dyDescent="0.2">
      <c r="A145">
        <f t="shared" ca="1" si="12"/>
        <v>1.7277947561377016E-2</v>
      </c>
      <c r="B145">
        <f t="shared" ca="1" si="13"/>
        <v>16.233297192175424</v>
      </c>
      <c r="C145">
        <f t="shared" ca="1" si="13"/>
        <v>40.583242980438563</v>
      </c>
      <c r="D145">
        <f t="shared" ca="1" si="13"/>
        <v>81.166485960877125</v>
      </c>
      <c r="E145">
        <f t="shared" ca="1" si="13"/>
        <v>18.446928627472076</v>
      </c>
      <c r="F145">
        <f t="shared" ca="1" si="13"/>
        <v>6.6529906525309119</v>
      </c>
    </row>
    <row r="146" spans="1:6" x14ac:dyDescent="0.2">
      <c r="A146">
        <f t="shared" ca="1" si="12"/>
        <v>0.56968065774956567</v>
      </c>
      <c r="B146">
        <f t="shared" ca="1" si="13"/>
        <v>2.2507172988565372</v>
      </c>
      <c r="C146">
        <f t="shared" ca="1" si="13"/>
        <v>5.6267932471413431</v>
      </c>
      <c r="D146">
        <f t="shared" ca="1" si="13"/>
        <v>11.253586494282686</v>
      </c>
      <c r="E146">
        <f t="shared" ca="1" si="13"/>
        <v>2.5576332941551563</v>
      </c>
      <c r="F146">
        <f t="shared" ca="1" si="13"/>
        <v>0.92242512248218733</v>
      </c>
    </row>
    <row r="147" spans="1:6" x14ac:dyDescent="0.2">
      <c r="A147">
        <f t="shared" ca="1" si="12"/>
        <v>0.96561332604485661</v>
      </c>
      <c r="B147">
        <f t="shared" ca="1" si="13"/>
        <v>0.13996723400776134</v>
      </c>
      <c r="C147">
        <f t="shared" ca="1" si="13"/>
        <v>0.34991808501940336</v>
      </c>
      <c r="D147">
        <f t="shared" ca="1" si="13"/>
        <v>0.69983617003880672</v>
      </c>
      <c r="E147">
        <f t="shared" ca="1" si="13"/>
        <v>0.15905367500881973</v>
      </c>
      <c r="F147">
        <f t="shared" ca="1" si="13"/>
        <v>5.7363620494984162E-2</v>
      </c>
    </row>
    <row r="148" spans="1:6" x14ac:dyDescent="0.2">
      <c r="A148">
        <f t="shared" ca="1" si="12"/>
        <v>0.9889919757725576</v>
      </c>
      <c r="B148">
        <f t="shared" ca="1" si="13"/>
        <v>4.4276243472056741E-2</v>
      </c>
      <c r="C148">
        <f t="shared" ca="1" si="13"/>
        <v>0.11069060868014186</v>
      </c>
      <c r="D148">
        <f t="shared" ca="1" si="13"/>
        <v>0.22138121736028371</v>
      </c>
      <c r="E148">
        <f t="shared" ca="1" si="13"/>
        <v>5.0313913036428119E-2</v>
      </c>
      <c r="F148">
        <f t="shared" ca="1" si="13"/>
        <v>1.8146001422974074E-2</v>
      </c>
    </row>
    <row r="149" spans="1:6" x14ac:dyDescent="0.2">
      <c r="A149">
        <f t="shared" ca="1" si="12"/>
        <v>0.60377547157724543</v>
      </c>
      <c r="B149">
        <f t="shared" ca="1" si="13"/>
        <v>2.0182115438298589</v>
      </c>
      <c r="C149">
        <f t="shared" ca="1" si="13"/>
        <v>5.045528859574647</v>
      </c>
      <c r="D149">
        <f t="shared" ca="1" si="13"/>
        <v>10.091057719149294</v>
      </c>
      <c r="E149">
        <f t="shared" ca="1" si="13"/>
        <v>2.2934222088975673</v>
      </c>
      <c r="F149">
        <f t="shared" ca="1" si="13"/>
        <v>0.82713587861879467</v>
      </c>
    </row>
    <row r="150" spans="1:6" x14ac:dyDescent="0.2">
      <c r="A150">
        <f t="shared" ca="1" si="12"/>
        <v>0.12487518621455695</v>
      </c>
      <c r="B150">
        <f t="shared" ca="1" si="13"/>
        <v>8.3217622032274718</v>
      </c>
      <c r="C150">
        <f t="shared" ca="1" si="13"/>
        <v>20.80440550806868</v>
      </c>
      <c r="D150">
        <f t="shared" ca="1" si="13"/>
        <v>41.608811016137359</v>
      </c>
      <c r="E150">
        <f t="shared" ca="1" si="13"/>
        <v>9.4565479582130365</v>
      </c>
      <c r="F150">
        <f t="shared" ca="1" si="13"/>
        <v>3.410558280011259</v>
      </c>
    </row>
    <row r="151" spans="1:6" x14ac:dyDescent="0.2">
      <c r="A151">
        <f t="shared" ca="1" si="12"/>
        <v>0.75669190880759063</v>
      </c>
      <c r="B151">
        <f t="shared" ca="1" si="13"/>
        <v>1.1151963922944426</v>
      </c>
      <c r="C151">
        <f t="shared" ca="1" si="13"/>
        <v>2.7879909807361063</v>
      </c>
      <c r="D151">
        <f t="shared" ca="1" si="13"/>
        <v>5.5759819614722126</v>
      </c>
      <c r="E151">
        <f t="shared" ca="1" si="13"/>
        <v>1.2672686276073213</v>
      </c>
      <c r="F151">
        <f t="shared" ca="1" si="13"/>
        <v>0.45704770176001747</v>
      </c>
    </row>
    <row r="152" spans="1:6" x14ac:dyDescent="0.2">
      <c r="A152">
        <f t="shared" ca="1" si="12"/>
        <v>0.14832589599587054</v>
      </c>
      <c r="B152">
        <f t="shared" ca="1" si="13"/>
        <v>7.6333737043788306</v>
      </c>
      <c r="C152">
        <f t="shared" ca="1" si="13"/>
        <v>19.083434260947076</v>
      </c>
      <c r="D152">
        <f t="shared" ca="1" si="13"/>
        <v>38.166868521894152</v>
      </c>
      <c r="E152">
        <f t="shared" ca="1" si="13"/>
        <v>8.67428830043049</v>
      </c>
      <c r="F152">
        <f t="shared" ca="1" si="13"/>
        <v>3.1284318460568978</v>
      </c>
    </row>
    <row r="153" spans="1:6" x14ac:dyDescent="0.2">
      <c r="A153">
        <f t="shared" ca="1" si="12"/>
        <v>0.42059273785225759</v>
      </c>
      <c r="B153">
        <f t="shared" ca="1" si="13"/>
        <v>3.4643611280984477</v>
      </c>
      <c r="C153">
        <f t="shared" ca="1" si="13"/>
        <v>8.6609028202461182</v>
      </c>
      <c r="D153">
        <f t="shared" ca="1" si="13"/>
        <v>17.321805640492236</v>
      </c>
      <c r="E153">
        <f t="shared" ca="1" si="13"/>
        <v>3.9367740092027819</v>
      </c>
      <c r="F153">
        <f t="shared" ca="1" si="13"/>
        <v>1.4198201344665768</v>
      </c>
    </row>
    <row r="154" spans="1:6" x14ac:dyDescent="0.2">
      <c r="A154">
        <f t="shared" ca="1" si="12"/>
        <v>9.8179272307872156E-2</v>
      </c>
      <c r="B154">
        <f t="shared" ca="1" si="13"/>
        <v>9.2838406487841354</v>
      </c>
      <c r="C154">
        <f t="shared" ca="1" si="13"/>
        <v>23.209601621960338</v>
      </c>
      <c r="D154">
        <f t="shared" ca="1" si="13"/>
        <v>46.419203243920677</v>
      </c>
      <c r="E154">
        <f t="shared" ca="1" si="13"/>
        <v>10.549818919072882</v>
      </c>
      <c r="F154">
        <f t="shared" ca="1" si="13"/>
        <v>3.8048527249115311</v>
      </c>
    </row>
    <row r="155" spans="1:6" x14ac:dyDescent="0.2">
      <c r="A155">
        <f t="shared" ca="1" si="3"/>
        <v>0.86088846076750192</v>
      </c>
      <c r="B155">
        <f t="shared" ref="B155:F174" ca="1" si="14">-LN($A155)*B$11</f>
        <v>0.59916131637261227</v>
      </c>
      <c r="C155">
        <f t="shared" ca="1" si="4"/>
        <v>1.4979032909315306</v>
      </c>
      <c r="D155">
        <f t="shared" ca="1" si="4"/>
        <v>2.9958065818630613</v>
      </c>
      <c r="E155">
        <f t="shared" ca="1" si="4"/>
        <v>0.68086513224160494</v>
      </c>
      <c r="F155">
        <f t="shared" ca="1" si="4"/>
        <v>0.24555791654615258</v>
      </c>
    </row>
    <row r="156" spans="1:6" x14ac:dyDescent="0.2">
      <c r="A156">
        <f t="shared" ca="1" si="3"/>
        <v>0.97992796406921179</v>
      </c>
      <c r="B156">
        <f t="shared" ca="1" si="14"/>
        <v>8.1104864284185507E-2</v>
      </c>
      <c r="C156">
        <f t="shared" ca="1" si="4"/>
        <v>0.20276216071046377</v>
      </c>
      <c r="D156">
        <f t="shared" ca="1" si="4"/>
        <v>0.40552432142092754</v>
      </c>
      <c r="E156">
        <f t="shared" ca="1" si="4"/>
        <v>9.2164618504756268E-2</v>
      </c>
      <c r="F156">
        <f t="shared" ca="1" si="4"/>
        <v>3.3239698477125205E-2</v>
      </c>
    </row>
    <row r="157" spans="1:6" x14ac:dyDescent="0.2">
      <c r="A157">
        <f t="shared" ca="1" si="3"/>
        <v>0.95872102140033955</v>
      </c>
      <c r="B157">
        <f t="shared" ca="1" si="14"/>
        <v>0.16862060861906669</v>
      </c>
      <c r="C157">
        <f t="shared" ca="1" si="4"/>
        <v>0.42155152154766673</v>
      </c>
      <c r="D157">
        <f t="shared" ca="1" si="4"/>
        <v>0.84310304309533346</v>
      </c>
      <c r="E157">
        <f t="shared" ca="1" si="4"/>
        <v>0.19161432797621217</v>
      </c>
      <c r="F157">
        <f t="shared" ca="1" si="4"/>
        <v>6.9106806811092908E-2</v>
      </c>
    </row>
    <row r="158" spans="1:6" x14ac:dyDescent="0.2">
      <c r="A158">
        <f t="shared" ca="1" si="3"/>
        <v>0.45769940748096827</v>
      </c>
      <c r="B158">
        <f t="shared" ca="1" si="14"/>
        <v>3.1261705035240737</v>
      </c>
      <c r="C158">
        <f t="shared" ca="1" si="4"/>
        <v>7.8154262588101844</v>
      </c>
      <c r="D158">
        <f t="shared" ca="1" si="4"/>
        <v>15.630852517620369</v>
      </c>
      <c r="E158">
        <f t="shared" ca="1" si="4"/>
        <v>3.5524664812773565</v>
      </c>
      <c r="F158">
        <f t="shared" ca="1" si="4"/>
        <v>1.2812174194770793</v>
      </c>
    </row>
    <row r="159" spans="1:6" x14ac:dyDescent="0.2">
      <c r="A159">
        <f t="shared" ca="1" si="3"/>
        <v>0.51526910004670057</v>
      </c>
      <c r="B159">
        <f t="shared" ca="1" si="14"/>
        <v>2.6522639616967747</v>
      </c>
      <c r="C159">
        <f t="shared" ca="1" si="4"/>
        <v>6.630659904241937</v>
      </c>
      <c r="D159">
        <f t="shared" ca="1" si="4"/>
        <v>13.261319808483874</v>
      </c>
      <c r="E159">
        <f t="shared" ca="1" si="4"/>
        <v>3.0139363201099716</v>
      </c>
      <c r="F159">
        <f t="shared" ca="1" si="4"/>
        <v>1.0869934269249077</v>
      </c>
    </row>
    <row r="160" spans="1:6" x14ac:dyDescent="0.2">
      <c r="A160">
        <f t="shared" ca="1" si="3"/>
        <v>0.6829335127721281</v>
      </c>
      <c r="B160">
        <f t="shared" ca="1" si="14"/>
        <v>1.5254310800712174</v>
      </c>
      <c r="C160">
        <f t="shared" ca="1" si="4"/>
        <v>3.8135777001780435</v>
      </c>
      <c r="D160">
        <f t="shared" ca="1" si="4"/>
        <v>7.6271554003560871</v>
      </c>
      <c r="E160">
        <f t="shared" ca="1" si="4"/>
        <v>1.7334444091718382</v>
      </c>
      <c r="F160">
        <f t="shared" ca="1" si="4"/>
        <v>0.62517667216033501</v>
      </c>
    </row>
    <row r="161" spans="1:6" x14ac:dyDescent="0.2">
      <c r="A161">
        <f t="shared" ca="1" si="3"/>
        <v>0.31090775986303365</v>
      </c>
      <c r="B161">
        <f t="shared" ca="1" si="14"/>
        <v>4.6730360115012415</v>
      </c>
      <c r="C161">
        <f t="shared" ca="1" si="4"/>
        <v>11.682590028753104</v>
      </c>
      <c r="D161">
        <f t="shared" ca="1" si="4"/>
        <v>23.365180057506208</v>
      </c>
      <c r="E161">
        <f t="shared" ca="1" si="4"/>
        <v>5.310268194887775</v>
      </c>
      <c r="F161">
        <f t="shared" ca="1" si="4"/>
        <v>1.9151786932382138</v>
      </c>
    </row>
    <row r="162" spans="1:6" x14ac:dyDescent="0.2">
      <c r="A162">
        <f t="shared" ca="1" si="3"/>
        <v>0.79997300134722527</v>
      </c>
      <c r="B162">
        <f t="shared" ca="1" si="14"/>
        <v>0.89270920079866156</v>
      </c>
      <c r="C162">
        <f t="shared" ca="1" si="4"/>
        <v>2.231773001996654</v>
      </c>
      <c r="D162">
        <f t="shared" ca="1" si="4"/>
        <v>4.4635460039933079</v>
      </c>
      <c r="E162">
        <f t="shared" ca="1" si="4"/>
        <v>1.0144422736348429</v>
      </c>
      <c r="F162">
        <f t="shared" ca="1" si="4"/>
        <v>0.36586442655682849</v>
      </c>
    </row>
    <row r="163" spans="1:6" x14ac:dyDescent="0.2">
      <c r="A163">
        <f t="shared" ca="1" si="3"/>
        <v>0.67879978562486865</v>
      </c>
      <c r="B163">
        <f t="shared" ca="1" si="14"/>
        <v>1.5497162457479285</v>
      </c>
      <c r="C163">
        <f t="shared" ca="1" si="4"/>
        <v>3.8742906143698215</v>
      </c>
      <c r="D163">
        <f t="shared" ca="1" si="4"/>
        <v>7.7485812287396429</v>
      </c>
      <c r="E163">
        <f t="shared" ca="1" si="4"/>
        <v>1.7610411883499189</v>
      </c>
      <c r="F163">
        <f t="shared" ca="1" si="4"/>
        <v>0.63512960891308545</v>
      </c>
    </row>
    <row r="164" spans="1:6" x14ac:dyDescent="0.2">
      <c r="A164">
        <f t="shared" ca="1" si="3"/>
        <v>0.83815637208929095</v>
      </c>
      <c r="B164">
        <f t="shared" ca="1" si="14"/>
        <v>0.70620237747768888</v>
      </c>
      <c r="C164">
        <f t="shared" ca="1" si="4"/>
        <v>1.7655059436942222</v>
      </c>
      <c r="D164">
        <f t="shared" ca="1" si="4"/>
        <v>3.5310118873884444</v>
      </c>
      <c r="E164">
        <f t="shared" ca="1" si="4"/>
        <v>0.80250270167919202</v>
      </c>
      <c r="F164">
        <f t="shared" ca="1" si="4"/>
        <v>0.28942720388429871</v>
      </c>
    </row>
    <row r="165" spans="1:6" x14ac:dyDescent="0.2">
      <c r="A165">
        <f t="shared" ca="1" si="3"/>
        <v>0.22626165636377471</v>
      </c>
      <c r="B165">
        <f t="shared" ca="1" si="14"/>
        <v>5.944252711557259</v>
      </c>
      <c r="C165">
        <f t="shared" ca="1" si="4"/>
        <v>14.860631778893147</v>
      </c>
      <c r="D165">
        <f t="shared" ca="1" si="4"/>
        <v>29.721263557786294</v>
      </c>
      <c r="E165">
        <f t="shared" ca="1" si="4"/>
        <v>6.7548326267696135</v>
      </c>
      <c r="F165">
        <f t="shared" ca="1" si="4"/>
        <v>2.4361691440808437</v>
      </c>
    </row>
    <row r="166" spans="1:6" x14ac:dyDescent="0.2">
      <c r="A166">
        <f t="shared" ca="1" si="3"/>
        <v>0.90998326921373995</v>
      </c>
      <c r="B166">
        <f t="shared" ca="1" si="14"/>
        <v>0.37731626047865185</v>
      </c>
      <c r="C166">
        <f t="shared" ca="1" si="4"/>
        <v>0.94329065119662969</v>
      </c>
      <c r="D166">
        <f t="shared" ca="1" si="4"/>
        <v>1.8865813023932594</v>
      </c>
      <c r="E166">
        <f t="shared" ca="1" si="4"/>
        <v>0.4287684778166499</v>
      </c>
      <c r="F166">
        <f t="shared" ca="1" si="4"/>
        <v>0.15463781167157864</v>
      </c>
    </row>
    <row r="167" spans="1:6" x14ac:dyDescent="0.2">
      <c r="A167">
        <f t="shared" ca="1" si="3"/>
        <v>0.3170780106353539</v>
      </c>
      <c r="B167">
        <f t="shared" ca="1" si="14"/>
        <v>4.5944297801910752</v>
      </c>
      <c r="C167">
        <f t="shared" ca="1" si="4"/>
        <v>11.486074450477687</v>
      </c>
      <c r="D167">
        <f t="shared" ca="1" si="4"/>
        <v>22.972148900955375</v>
      </c>
      <c r="E167">
        <f t="shared" ca="1" si="4"/>
        <v>5.2209429320353129</v>
      </c>
      <c r="F167">
        <f t="shared" ca="1" si="4"/>
        <v>1.8829630246684734</v>
      </c>
    </row>
    <row r="168" spans="1:6" x14ac:dyDescent="0.2">
      <c r="A168">
        <f t="shared" ca="1" si="3"/>
        <v>4.7419254512254261E-2</v>
      </c>
      <c r="B168">
        <f t="shared" ca="1" si="14"/>
        <v>12.194907677698843</v>
      </c>
      <c r="C168">
        <f t="shared" ca="1" si="4"/>
        <v>30.487269194247109</v>
      </c>
      <c r="D168">
        <f t="shared" ca="1" si="4"/>
        <v>60.974538388494217</v>
      </c>
      <c r="E168">
        <f t="shared" ca="1" si="4"/>
        <v>13.857849633748687</v>
      </c>
      <c r="F168">
        <f t="shared" ca="1" si="4"/>
        <v>4.9979129826634603</v>
      </c>
    </row>
    <row r="169" spans="1:6" x14ac:dyDescent="0.2">
      <c r="A169">
        <f t="shared" ca="1" si="3"/>
        <v>0.40315950520534571</v>
      </c>
      <c r="B169">
        <f t="shared" ca="1" si="14"/>
        <v>3.6336920031489983</v>
      </c>
      <c r="C169">
        <f t="shared" ca="1" si="4"/>
        <v>9.0842300078724953</v>
      </c>
      <c r="D169">
        <f t="shared" ca="1" si="4"/>
        <v>18.168460015744991</v>
      </c>
      <c r="E169">
        <f t="shared" ca="1" si="4"/>
        <v>4.1291954581238617</v>
      </c>
      <c r="F169">
        <f t="shared" ca="1" si="4"/>
        <v>1.4892180340774583</v>
      </c>
    </row>
    <row r="170" spans="1:6" x14ac:dyDescent="0.2">
      <c r="A170">
        <f t="shared" ca="1" si="3"/>
        <v>0.93872679319489349</v>
      </c>
      <c r="B170">
        <f t="shared" ca="1" si="14"/>
        <v>0.25292318869408803</v>
      </c>
      <c r="C170">
        <f t="shared" ca="1" si="4"/>
        <v>0.63230797173522002</v>
      </c>
      <c r="D170">
        <f t="shared" ca="1" si="4"/>
        <v>1.26461594347044</v>
      </c>
      <c r="E170">
        <f t="shared" ca="1" si="4"/>
        <v>0.28741271442510008</v>
      </c>
      <c r="F170">
        <f t="shared" ca="1" si="4"/>
        <v>0.10365704454675739</v>
      </c>
    </row>
    <row r="171" spans="1:6" x14ac:dyDescent="0.2">
      <c r="A171">
        <f t="shared" ca="1" si="3"/>
        <v>0.14938976468508047</v>
      </c>
      <c r="B171">
        <f t="shared" ca="1" si="14"/>
        <v>7.6047860724039227</v>
      </c>
      <c r="C171">
        <f t="shared" ca="1" si="4"/>
        <v>19.011965181009806</v>
      </c>
      <c r="D171">
        <f t="shared" ca="1" si="4"/>
        <v>38.023930362019613</v>
      </c>
      <c r="E171">
        <f t="shared" ca="1" si="4"/>
        <v>8.641802355004458</v>
      </c>
      <c r="F171">
        <f t="shared" ca="1" si="4"/>
        <v>3.1167156034442307</v>
      </c>
    </row>
    <row r="172" spans="1:6" x14ac:dyDescent="0.2">
      <c r="A172">
        <f t="shared" ca="1" si="3"/>
        <v>0.5053813461498684</v>
      </c>
      <c r="B172">
        <f t="shared" ca="1" si="14"/>
        <v>2.7297679751655033</v>
      </c>
      <c r="C172">
        <f t="shared" ca="1" si="4"/>
        <v>6.824419937913758</v>
      </c>
      <c r="D172">
        <f t="shared" ca="1" si="4"/>
        <v>13.648839875827516</v>
      </c>
      <c r="E172">
        <f t="shared" ca="1" si="4"/>
        <v>3.1020090626880723</v>
      </c>
      <c r="F172">
        <f t="shared" ca="1" si="4"/>
        <v>1.1187573668711079</v>
      </c>
    </row>
    <row r="173" spans="1:6" x14ac:dyDescent="0.2">
      <c r="A173">
        <f t="shared" ca="1" si="3"/>
        <v>0.94997850531195771</v>
      </c>
      <c r="B173">
        <f t="shared" ca="1" si="14"/>
        <v>0.20526368252373994</v>
      </c>
      <c r="C173">
        <f t="shared" ca="1" si="4"/>
        <v>0.51315920630934986</v>
      </c>
      <c r="D173">
        <f t="shared" ca="1" si="4"/>
        <v>1.0263184126186997</v>
      </c>
      <c r="E173">
        <f t="shared" ca="1" si="4"/>
        <v>0.23325418468606815</v>
      </c>
      <c r="F173">
        <f t="shared" ca="1" si="4"/>
        <v>8.4124460050713099E-2</v>
      </c>
    </row>
    <row r="174" spans="1:6" x14ac:dyDescent="0.2">
      <c r="A174">
        <f t="shared" ca="1" si="3"/>
        <v>2.9583995838842192E-2</v>
      </c>
      <c r="B174">
        <f t="shared" ca="1" si="14"/>
        <v>14.082086979972255</v>
      </c>
      <c r="C174">
        <f t="shared" ca="1" si="14"/>
        <v>35.205217449930636</v>
      </c>
      <c r="D174">
        <f t="shared" ca="1" si="14"/>
        <v>70.410434899861272</v>
      </c>
      <c r="E174">
        <f t="shared" ca="1" si="14"/>
        <v>16.002371568150291</v>
      </c>
      <c r="F174">
        <f t="shared" ca="1" si="14"/>
        <v>5.7713471229394484</v>
      </c>
    </row>
    <row r="175" spans="1:6" x14ac:dyDescent="0.2">
      <c r="A175">
        <f t="shared" ca="1" si="3"/>
        <v>0.63771838417195259</v>
      </c>
      <c r="B175">
        <f t="shared" ref="B175:F190" ca="1" si="15">-LN($A175)*B$11</f>
        <v>1.7994339888160753</v>
      </c>
      <c r="C175">
        <f t="shared" ca="1" si="15"/>
        <v>4.498584972040188</v>
      </c>
      <c r="D175">
        <f t="shared" ca="1" si="15"/>
        <v>8.9971699440803761</v>
      </c>
      <c r="E175">
        <f t="shared" ca="1" si="15"/>
        <v>2.0448113509273584</v>
      </c>
      <c r="F175">
        <f t="shared" ca="1" si="15"/>
        <v>0.73747294623609649</v>
      </c>
    </row>
    <row r="176" spans="1:6" x14ac:dyDescent="0.2">
      <c r="A176">
        <f t="shared" ca="1" si="3"/>
        <v>0.58392382249452923</v>
      </c>
      <c r="B176">
        <f t="shared" ca="1" si="15"/>
        <v>2.1519389823843751</v>
      </c>
      <c r="C176">
        <f t="shared" ca="1" si="15"/>
        <v>5.3798474559609382</v>
      </c>
      <c r="D176">
        <f t="shared" ca="1" si="15"/>
        <v>10.759694911921876</v>
      </c>
      <c r="E176">
        <f t="shared" ca="1" si="15"/>
        <v>2.4453852072549718</v>
      </c>
      <c r="F176">
        <f t="shared" ca="1" si="15"/>
        <v>0.88194220589523575</v>
      </c>
    </row>
    <row r="177" spans="1:6" x14ac:dyDescent="0.2">
      <c r="A177">
        <f t="shared" ca="1" si="3"/>
        <v>0.34243747078961984</v>
      </c>
      <c r="B177">
        <f t="shared" ca="1" si="15"/>
        <v>4.2866648199394142</v>
      </c>
      <c r="C177">
        <f t="shared" ca="1" si="15"/>
        <v>10.716662049848535</v>
      </c>
      <c r="D177">
        <f t="shared" ca="1" si="15"/>
        <v>21.433324099697071</v>
      </c>
      <c r="E177">
        <f t="shared" ca="1" si="15"/>
        <v>4.8712100226584258</v>
      </c>
      <c r="F177">
        <f t="shared" ca="1" si="15"/>
        <v>1.7568298442374648</v>
      </c>
    </row>
    <row r="178" spans="1:6" x14ac:dyDescent="0.2">
      <c r="A178">
        <f t="shared" ca="1" si="3"/>
        <v>0.25810023529825965</v>
      </c>
      <c r="B178">
        <f t="shared" ca="1" si="15"/>
        <v>5.4176290424103239</v>
      </c>
      <c r="C178">
        <f t="shared" ca="1" si="15"/>
        <v>13.544072606025811</v>
      </c>
      <c r="D178">
        <f t="shared" ca="1" si="15"/>
        <v>27.088145212051622</v>
      </c>
      <c r="E178">
        <f t="shared" ca="1" si="15"/>
        <v>6.156396639102641</v>
      </c>
      <c r="F178">
        <f t="shared" ca="1" si="15"/>
        <v>2.2203397714796411</v>
      </c>
    </row>
    <row r="179" spans="1:6" x14ac:dyDescent="0.2">
      <c r="A179">
        <f t="shared" ca="1" si="3"/>
        <v>0.96233824991844197</v>
      </c>
      <c r="B179">
        <f t="shared" ca="1" si="15"/>
        <v>0.1535571159012416</v>
      </c>
      <c r="C179">
        <f t="shared" ca="1" si="15"/>
        <v>0.38389278975310404</v>
      </c>
      <c r="D179">
        <f t="shared" ca="1" si="15"/>
        <v>0.76778557950620807</v>
      </c>
      <c r="E179">
        <f t="shared" ca="1" si="15"/>
        <v>0.17449672261504728</v>
      </c>
      <c r="F179">
        <f t="shared" ca="1" si="15"/>
        <v>6.2933244221820325E-2</v>
      </c>
    </row>
    <row r="180" spans="1:6" x14ac:dyDescent="0.2">
      <c r="A180">
        <f t="shared" ca="1" si="3"/>
        <v>0.25673280188604819</v>
      </c>
      <c r="B180">
        <f t="shared" ca="1" si="15"/>
        <v>5.4388776652309891</v>
      </c>
      <c r="C180">
        <f t="shared" ca="1" si="15"/>
        <v>13.597194163077473</v>
      </c>
      <c r="D180">
        <f t="shared" ca="1" si="15"/>
        <v>27.194388326154947</v>
      </c>
      <c r="E180">
        <f t="shared" ca="1" si="15"/>
        <v>6.1805428013988521</v>
      </c>
      <c r="F180">
        <f t="shared" ca="1" si="15"/>
        <v>2.2290482234553233</v>
      </c>
    </row>
    <row r="181" spans="1:6" x14ac:dyDescent="0.2">
      <c r="A181">
        <f t="shared" ca="1" si="3"/>
        <v>0.26963708460317659</v>
      </c>
      <c r="B181">
        <f t="shared" ca="1" si="15"/>
        <v>5.2427134209504267</v>
      </c>
      <c r="C181">
        <f t="shared" ca="1" si="15"/>
        <v>13.106783552376067</v>
      </c>
      <c r="D181">
        <f t="shared" ca="1" si="15"/>
        <v>26.213567104752133</v>
      </c>
      <c r="E181">
        <f t="shared" ca="1" si="15"/>
        <v>5.9576288874436676</v>
      </c>
      <c r="F181">
        <f t="shared" ca="1" si="15"/>
        <v>2.1486530413731257</v>
      </c>
    </row>
    <row r="182" spans="1:6" x14ac:dyDescent="0.2">
      <c r="A182">
        <f t="shared" ca="1" si="3"/>
        <v>0.75165027435364851</v>
      </c>
      <c r="B182">
        <f t="shared" ca="1" si="15"/>
        <v>1.141936495625999</v>
      </c>
      <c r="C182">
        <f t="shared" ca="1" si="15"/>
        <v>2.8548412390649975</v>
      </c>
      <c r="D182">
        <f t="shared" ca="1" si="15"/>
        <v>5.7096824781299951</v>
      </c>
      <c r="E182">
        <f t="shared" ca="1" si="15"/>
        <v>1.2976551086659081</v>
      </c>
      <c r="F182">
        <f t="shared" ca="1" si="15"/>
        <v>0.4680067605024586</v>
      </c>
    </row>
    <row r="183" spans="1:6" x14ac:dyDescent="0.2">
      <c r="A183">
        <f t="shared" ca="1" si="3"/>
        <v>0.91402443874627104</v>
      </c>
      <c r="B183">
        <f t="shared" ca="1" si="15"/>
        <v>0.35959187860406022</v>
      </c>
      <c r="C183">
        <f t="shared" ca="1" si="15"/>
        <v>0.89897969651015053</v>
      </c>
      <c r="D183">
        <f t="shared" ca="1" si="15"/>
        <v>1.7979593930203011</v>
      </c>
      <c r="E183">
        <f t="shared" ca="1" si="15"/>
        <v>0.40862713477734119</v>
      </c>
      <c r="F183">
        <f t="shared" ca="1" si="15"/>
        <v>0.14737372073936894</v>
      </c>
    </row>
    <row r="184" spans="1:6" x14ac:dyDescent="0.2">
      <c r="A184">
        <f t="shared" ca="1" si="3"/>
        <v>0.21061797931488146</v>
      </c>
      <c r="B184">
        <f t="shared" ca="1" si="15"/>
        <v>6.2308372442427933</v>
      </c>
      <c r="C184">
        <f t="shared" ca="1" si="15"/>
        <v>15.577093110606983</v>
      </c>
      <c r="D184">
        <f t="shared" ca="1" si="15"/>
        <v>31.154186221213966</v>
      </c>
      <c r="E184">
        <f t="shared" ca="1" si="15"/>
        <v>7.0804968684577201</v>
      </c>
      <c r="F184">
        <f t="shared" ca="1" si="15"/>
        <v>2.5536218214109807</v>
      </c>
    </row>
    <row r="185" spans="1:6" x14ac:dyDescent="0.2">
      <c r="A185">
        <f t="shared" ca="1" si="3"/>
        <v>7.0271285796278615E-2</v>
      </c>
      <c r="B185">
        <f t="shared" ca="1" si="15"/>
        <v>10.621568064019762</v>
      </c>
      <c r="C185">
        <f t="shared" ca="1" si="15"/>
        <v>26.553920160049405</v>
      </c>
      <c r="D185">
        <f t="shared" ca="1" si="15"/>
        <v>53.107840320098809</v>
      </c>
      <c r="E185">
        <f t="shared" ca="1" si="15"/>
        <v>12.069963709113367</v>
      </c>
      <c r="F185">
        <f t="shared" ca="1" si="15"/>
        <v>4.3531016655818693</v>
      </c>
    </row>
    <row r="186" spans="1:6" x14ac:dyDescent="0.2">
      <c r="A186">
        <f t="shared" ca="1" si="3"/>
        <v>0.15496247773679317</v>
      </c>
      <c r="B186">
        <f t="shared" ca="1" si="15"/>
        <v>7.4582890819449323</v>
      </c>
      <c r="C186">
        <f t="shared" ca="1" si="15"/>
        <v>18.64572270486233</v>
      </c>
      <c r="D186">
        <f t="shared" ca="1" si="15"/>
        <v>37.291445409724659</v>
      </c>
      <c r="E186">
        <f t="shared" ca="1" si="15"/>
        <v>8.4753285022101519</v>
      </c>
      <c r="F186">
        <f t="shared" ca="1" si="15"/>
        <v>3.0566758532561198</v>
      </c>
    </row>
    <row r="187" spans="1:6" x14ac:dyDescent="0.2">
      <c r="A187">
        <f t="shared" ca="1" si="3"/>
        <v>0.62987207197978667</v>
      </c>
      <c r="B187">
        <f t="shared" ca="1" si="15"/>
        <v>1.8489541622625911</v>
      </c>
      <c r="C187">
        <f t="shared" ca="1" si="15"/>
        <v>4.6223854056564777</v>
      </c>
      <c r="D187">
        <f t="shared" ca="1" si="15"/>
        <v>9.2447708113129554</v>
      </c>
      <c r="E187">
        <f t="shared" ca="1" si="15"/>
        <v>2.1010842752983994</v>
      </c>
      <c r="F187">
        <f t="shared" ca="1" si="15"/>
        <v>0.75776809928794719</v>
      </c>
    </row>
    <row r="188" spans="1:6" x14ac:dyDescent="0.2">
      <c r="A188">
        <f t="shared" ca="1" si="3"/>
        <v>0.86374774750624717</v>
      </c>
      <c r="B188">
        <f t="shared" ca="1" si="15"/>
        <v>0.58589804684474533</v>
      </c>
      <c r="C188">
        <f t="shared" ca="1" si="15"/>
        <v>1.4647451171118633</v>
      </c>
      <c r="D188">
        <f t="shared" ca="1" si="15"/>
        <v>2.9294902342237266</v>
      </c>
      <c r="E188">
        <f t="shared" ca="1" si="15"/>
        <v>0.66579323505084698</v>
      </c>
      <c r="F188">
        <f t="shared" ca="1" si="15"/>
        <v>0.2401221503462071</v>
      </c>
    </row>
    <row r="189" spans="1:6" x14ac:dyDescent="0.2">
      <c r="A189">
        <f t="shared" ca="1" si="3"/>
        <v>0.67406774468471831</v>
      </c>
      <c r="B189">
        <f t="shared" ca="1" si="15"/>
        <v>1.5776986468764131</v>
      </c>
      <c r="C189">
        <f t="shared" ca="1" si="4"/>
        <v>3.9442466171910331</v>
      </c>
      <c r="D189">
        <f t="shared" ca="1" si="4"/>
        <v>7.8884932343820662</v>
      </c>
      <c r="E189">
        <f t="shared" ca="1" si="4"/>
        <v>1.7928393714504696</v>
      </c>
      <c r="F189">
        <f t="shared" ca="1" si="4"/>
        <v>0.64659780609689066</v>
      </c>
    </row>
    <row r="190" spans="1:6" x14ac:dyDescent="0.2">
      <c r="A190">
        <f t="shared" ca="1" si="3"/>
        <v>3.4932280035737673E-4</v>
      </c>
      <c r="B190">
        <f t="shared" ca="1" si="15"/>
        <v>31.83805653541879</v>
      </c>
      <c r="C190">
        <f t="shared" ca="1" si="4"/>
        <v>79.595141338546981</v>
      </c>
      <c r="D190">
        <f t="shared" ca="1" si="4"/>
        <v>159.19028267709396</v>
      </c>
      <c r="E190">
        <f t="shared" ca="1" si="4"/>
        <v>36.179609699339537</v>
      </c>
      <c r="F190">
        <f t="shared" ca="1" si="4"/>
        <v>13.048383825991309</v>
      </c>
    </row>
    <row r="191" spans="1:6" x14ac:dyDescent="0.2">
      <c r="A191">
        <f t="shared" ca="1" si="3"/>
        <v>0.73769667023388918</v>
      </c>
      <c r="B191">
        <f t="shared" ref="B191:F208" ca="1" si="16">-LN($A191)*B$11</f>
        <v>1.2168902192604358</v>
      </c>
      <c r="C191">
        <f t="shared" ca="1" si="4"/>
        <v>3.0422255481510896</v>
      </c>
      <c r="D191">
        <f t="shared" ca="1" si="4"/>
        <v>6.0844510963021792</v>
      </c>
      <c r="E191">
        <f t="shared" ca="1" si="4"/>
        <v>1.3828297946141317</v>
      </c>
      <c r="F191">
        <f t="shared" ca="1" si="4"/>
        <v>0.49872549969689994</v>
      </c>
    </row>
    <row r="192" spans="1:6" x14ac:dyDescent="0.2">
      <c r="A192">
        <f t="shared" ca="1" si="3"/>
        <v>0.93504807421210712</v>
      </c>
      <c r="B192">
        <f t="shared" ca="1" si="16"/>
        <v>0.26862933898235142</v>
      </c>
      <c r="C192">
        <f t="shared" ca="1" si="4"/>
        <v>0.67157334745587849</v>
      </c>
      <c r="D192">
        <f t="shared" ca="1" si="4"/>
        <v>1.343146694911757</v>
      </c>
      <c r="E192">
        <f t="shared" ca="1" si="4"/>
        <v>0.30526061247994479</v>
      </c>
      <c r="F192">
        <f t="shared" ca="1" si="4"/>
        <v>0.11009399138620959</v>
      </c>
    </row>
    <row r="193" spans="1:6" x14ac:dyDescent="0.2">
      <c r="A193">
        <f t="shared" ca="1" si="3"/>
        <v>0.80554389068947407</v>
      </c>
      <c r="B193">
        <f t="shared" ca="1" si="16"/>
        <v>0.86495035639156503</v>
      </c>
      <c r="C193">
        <f t="shared" ca="1" si="4"/>
        <v>2.1623758909789128</v>
      </c>
      <c r="D193">
        <f t="shared" ca="1" si="4"/>
        <v>4.3247517819578256</v>
      </c>
      <c r="E193">
        <f t="shared" ca="1" si="4"/>
        <v>0.98289813226314215</v>
      </c>
      <c r="F193">
        <f t="shared" ca="1" si="4"/>
        <v>0.35448785098014962</v>
      </c>
    </row>
    <row r="194" spans="1:6" x14ac:dyDescent="0.2">
      <c r="A194">
        <f t="shared" ca="1" si="3"/>
        <v>0.74624932456809889</v>
      </c>
      <c r="B194">
        <f t="shared" ca="1" si="16"/>
        <v>1.1707820775084394</v>
      </c>
      <c r="C194">
        <f t="shared" ca="1" si="4"/>
        <v>2.9269551937710987</v>
      </c>
      <c r="D194">
        <f t="shared" ca="1" si="4"/>
        <v>5.8539103875421974</v>
      </c>
      <c r="E194">
        <f t="shared" ca="1" si="4"/>
        <v>1.330434178986863</v>
      </c>
      <c r="F194">
        <f t="shared" ref="C194:F207" ca="1" si="17">-LN($A194)*F$11</f>
        <v>0.47982872029034407</v>
      </c>
    </row>
    <row r="195" spans="1:6" x14ac:dyDescent="0.2">
      <c r="A195">
        <f t="shared" ca="1" si="3"/>
        <v>0.49443735195211613</v>
      </c>
      <c r="B195">
        <f t="shared" ca="1" si="16"/>
        <v>2.8173393025098346</v>
      </c>
      <c r="C195">
        <f t="shared" ca="1" si="17"/>
        <v>7.0433482562745864</v>
      </c>
      <c r="D195">
        <f t="shared" ca="1" si="17"/>
        <v>14.086696512549173</v>
      </c>
      <c r="E195">
        <f t="shared" ca="1" si="17"/>
        <v>3.201521934670267</v>
      </c>
      <c r="F195">
        <f t="shared" ca="1" si="17"/>
        <v>1.1546472551269813</v>
      </c>
    </row>
    <row r="196" spans="1:6" x14ac:dyDescent="0.2">
      <c r="A196">
        <f t="shared" ca="1" si="3"/>
        <v>0.75833517259037331</v>
      </c>
      <c r="B196">
        <f t="shared" ca="1" si="16"/>
        <v>1.1065192434969533</v>
      </c>
      <c r="C196">
        <f t="shared" ca="1" si="17"/>
        <v>2.766298108742383</v>
      </c>
      <c r="D196">
        <f t="shared" ca="1" si="17"/>
        <v>5.532596217484766</v>
      </c>
      <c r="E196">
        <f t="shared" ca="1" si="17"/>
        <v>1.257408231246538</v>
      </c>
      <c r="F196">
        <f t="shared" ca="1" si="17"/>
        <v>0.45349149323645627</v>
      </c>
    </row>
    <row r="197" spans="1:6" x14ac:dyDescent="0.2">
      <c r="A197">
        <f t="shared" ca="1" si="3"/>
        <v>0.64450936631187217</v>
      </c>
      <c r="B197">
        <f t="shared" ca="1" si="16"/>
        <v>1.7570636961163804</v>
      </c>
      <c r="C197">
        <f t="shared" ca="1" si="17"/>
        <v>4.3926592402909508</v>
      </c>
      <c r="D197">
        <f t="shared" ca="1" si="17"/>
        <v>8.7853184805819016</v>
      </c>
      <c r="E197">
        <f t="shared" ca="1" si="17"/>
        <v>1.9966632910413415</v>
      </c>
      <c r="F197">
        <f t="shared" ca="1" si="17"/>
        <v>0.72010807217884443</v>
      </c>
    </row>
    <row r="198" spans="1:6" x14ac:dyDescent="0.2">
      <c r="A198">
        <f t="shared" ca="1" si="3"/>
        <v>0.80176782050122897</v>
      </c>
      <c r="B198">
        <f t="shared" ca="1" si="16"/>
        <v>0.88374485460370444</v>
      </c>
      <c r="C198">
        <f t="shared" ca="1" si="17"/>
        <v>2.2093621365092613</v>
      </c>
      <c r="D198">
        <f t="shared" ca="1" si="17"/>
        <v>4.4187242730185226</v>
      </c>
      <c r="E198">
        <f t="shared" ca="1" si="17"/>
        <v>1.0042555165951188</v>
      </c>
      <c r="F198">
        <f t="shared" ca="1" si="17"/>
        <v>0.36219051418184611</v>
      </c>
    </row>
    <row r="199" spans="1:6" x14ac:dyDescent="0.2">
      <c r="A199">
        <f t="shared" ca="1" si="3"/>
        <v>0.54278873412347384</v>
      </c>
      <c r="B199">
        <f t="shared" ca="1" si="16"/>
        <v>2.4441404254080212</v>
      </c>
      <c r="C199">
        <f t="shared" ca="1" si="17"/>
        <v>6.1103510635200529</v>
      </c>
      <c r="D199">
        <f t="shared" ca="1" si="17"/>
        <v>12.220702127040106</v>
      </c>
      <c r="E199">
        <f t="shared" ca="1" si="17"/>
        <v>2.7774323016000242</v>
      </c>
      <c r="F199">
        <f t="shared" ca="1" si="17"/>
        <v>1.0016968956590251</v>
      </c>
    </row>
    <row r="200" spans="1:6" x14ac:dyDescent="0.2">
      <c r="A200">
        <f t="shared" ca="1" si="3"/>
        <v>0.11347859028734775</v>
      </c>
      <c r="B200">
        <f t="shared" ca="1" si="16"/>
        <v>8.7045643667337451</v>
      </c>
      <c r="C200">
        <f t="shared" ca="1" si="17"/>
        <v>21.761410916834365</v>
      </c>
      <c r="D200">
        <f t="shared" ca="1" si="17"/>
        <v>43.522821833668729</v>
      </c>
      <c r="E200">
        <f t="shared" ca="1" si="17"/>
        <v>9.8915504167428931</v>
      </c>
      <c r="F200">
        <f t="shared" ca="1" si="17"/>
        <v>3.5674444125957971</v>
      </c>
    </row>
    <row r="201" spans="1:6" x14ac:dyDescent="0.2">
      <c r="A201">
        <f t="shared" ca="1" si="3"/>
        <v>0.5999009935788876</v>
      </c>
      <c r="B201">
        <f t="shared" ca="1" si="16"/>
        <v>2.0439625923344336</v>
      </c>
      <c r="C201">
        <f t="shared" ca="1" si="17"/>
        <v>5.1099064808360843</v>
      </c>
      <c r="D201">
        <f t="shared" ca="1" si="17"/>
        <v>10.219812961672169</v>
      </c>
      <c r="E201">
        <f t="shared" ca="1" si="17"/>
        <v>2.3226847640164019</v>
      </c>
      <c r="F201">
        <f t="shared" ca="1" si="17"/>
        <v>0.83768958702230889</v>
      </c>
    </row>
    <row r="202" spans="1:6" x14ac:dyDescent="0.2">
      <c r="A202">
        <f t="shared" ca="1" si="3"/>
        <v>0.36587948889344535</v>
      </c>
      <c r="B202">
        <f t="shared" ca="1" si="16"/>
        <v>4.0218050604758124</v>
      </c>
      <c r="C202">
        <f t="shared" ca="1" si="17"/>
        <v>10.054512651189532</v>
      </c>
      <c r="D202">
        <f t="shared" ca="1" si="17"/>
        <v>20.109025302379063</v>
      </c>
      <c r="E202">
        <f t="shared" ca="1" si="17"/>
        <v>4.5702330232679689</v>
      </c>
      <c r="F202">
        <f t="shared" ca="1" si="17"/>
        <v>1.648280762490087</v>
      </c>
    </row>
    <row r="203" spans="1:6" x14ac:dyDescent="0.2">
      <c r="A203">
        <f t="shared" ca="1" si="3"/>
        <v>0.14914357642559162</v>
      </c>
      <c r="B203">
        <f t="shared" ca="1" si="16"/>
        <v>7.6113833473181627</v>
      </c>
      <c r="C203">
        <f t="shared" ca="1" si="17"/>
        <v>19.028458368295407</v>
      </c>
      <c r="D203">
        <f t="shared" ca="1" si="17"/>
        <v>38.056916736590814</v>
      </c>
      <c r="E203">
        <f t="shared" ca="1" si="17"/>
        <v>8.6492992583160948</v>
      </c>
      <c r="F203">
        <f t="shared" ca="1" si="17"/>
        <v>3.1194194046385912</v>
      </c>
    </row>
    <row r="204" spans="1:6" x14ac:dyDescent="0.2">
      <c r="A204">
        <f t="shared" ca="1" si="3"/>
        <v>9.7021106041202732E-2</v>
      </c>
      <c r="B204">
        <f t="shared" ca="1" si="16"/>
        <v>9.3313069443758607</v>
      </c>
      <c r="C204">
        <f t="shared" ca="1" si="17"/>
        <v>23.328267360939652</v>
      </c>
      <c r="D204">
        <f t="shared" ca="1" si="17"/>
        <v>46.656534721879304</v>
      </c>
      <c r="E204">
        <f t="shared" ca="1" si="17"/>
        <v>10.603757891336206</v>
      </c>
      <c r="F204">
        <f t="shared" ca="1" si="17"/>
        <v>3.8243061247442052</v>
      </c>
    </row>
    <row r="205" spans="1:6" x14ac:dyDescent="0.2">
      <c r="A205">
        <f t="shared" ca="1" si="3"/>
        <v>0.5475478047961051</v>
      </c>
      <c r="B205">
        <f t="shared" ca="1" si="16"/>
        <v>2.40922202562842</v>
      </c>
      <c r="C205">
        <f t="shared" ca="1" si="17"/>
        <v>6.0230550640710501</v>
      </c>
      <c r="D205">
        <f t="shared" ca="1" si="17"/>
        <v>12.0461101281421</v>
      </c>
      <c r="E205">
        <f t="shared" ca="1" si="17"/>
        <v>2.7377523018504775</v>
      </c>
      <c r="F205">
        <f t="shared" ca="1" si="17"/>
        <v>0.9873860760772214</v>
      </c>
    </row>
    <row r="206" spans="1:6" x14ac:dyDescent="0.2">
      <c r="A206">
        <f t="shared" ca="1" si="3"/>
        <v>0.78484741771521394</v>
      </c>
      <c r="B206">
        <f t="shared" ca="1" si="16"/>
        <v>0.96906380971914663</v>
      </c>
      <c r="C206">
        <f t="shared" ca="1" si="17"/>
        <v>2.4226595242978668</v>
      </c>
      <c r="D206">
        <f t="shared" ca="1" si="17"/>
        <v>4.8453190485957336</v>
      </c>
      <c r="E206">
        <f t="shared" ca="1" si="17"/>
        <v>1.1012088746808486</v>
      </c>
      <c r="F206">
        <f t="shared" ca="1" si="17"/>
        <v>0.39715729906522401</v>
      </c>
    </row>
    <row r="207" spans="1:6" x14ac:dyDescent="0.2">
      <c r="A207">
        <f t="shared" ca="1" si="3"/>
        <v>0.39009048971258775</v>
      </c>
      <c r="B207">
        <f t="shared" ca="1" si="16"/>
        <v>3.7655061674719552</v>
      </c>
      <c r="C207">
        <f t="shared" ca="1" si="17"/>
        <v>9.4137654186798887</v>
      </c>
      <c r="D207">
        <f t="shared" ca="1" si="17"/>
        <v>18.827530837359777</v>
      </c>
      <c r="E207">
        <f t="shared" ca="1" si="17"/>
        <v>4.2789842812181309</v>
      </c>
      <c r="F207">
        <f t="shared" ca="1" si="17"/>
        <v>1.5432402325704735</v>
      </c>
    </row>
    <row r="208" spans="1:6" x14ac:dyDescent="0.2">
      <c r="A208">
        <f t="shared" ca="1" si="3"/>
        <v>0.44504779632770597</v>
      </c>
      <c r="B208">
        <f t="shared" ca="1" si="16"/>
        <v>3.2382943804227042</v>
      </c>
      <c r="C208">
        <f t="shared" ca="1" si="16"/>
        <v>8.0957359510567599</v>
      </c>
      <c r="D208">
        <f t="shared" ca="1" si="16"/>
        <v>16.19147190211352</v>
      </c>
      <c r="E208">
        <f t="shared" ca="1" si="16"/>
        <v>3.6798799777530733</v>
      </c>
      <c r="F208">
        <f t="shared" ca="1" si="16"/>
        <v>1.3271698280420918</v>
      </c>
    </row>
    <row r="209" spans="1:6" x14ac:dyDescent="0.2">
      <c r="A209">
        <f t="shared" ca="1" si="3"/>
        <v>0.42529763642434693</v>
      </c>
      <c r="B209">
        <f t="shared" ref="B209:F222" ca="1" si="18">-LN($A209)*B$11</f>
        <v>3.4198641366783069</v>
      </c>
      <c r="C209">
        <f t="shared" ca="1" si="18"/>
        <v>8.5496603416957679</v>
      </c>
      <c r="D209">
        <f t="shared" ca="1" si="18"/>
        <v>17.099320683391536</v>
      </c>
      <c r="E209">
        <f t="shared" ca="1" si="18"/>
        <v>3.886209246225349</v>
      </c>
      <c r="F209">
        <f t="shared" ca="1" si="18"/>
        <v>1.4015836625730766</v>
      </c>
    </row>
    <row r="210" spans="1:6" x14ac:dyDescent="0.2">
      <c r="A210">
        <f t="shared" ca="1" si="3"/>
        <v>0.96396566187676469</v>
      </c>
      <c r="B210">
        <f t="shared" ca="1" si="18"/>
        <v>0.14679842186321099</v>
      </c>
      <c r="C210">
        <f t="shared" ca="1" si="18"/>
        <v>0.36699605465802748</v>
      </c>
      <c r="D210">
        <f t="shared" ca="1" si="18"/>
        <v>0.73399210931605496</v>
      </c>
      <c r="E210">
        <f t="shared" ca="1" si="18"/>
        <v>0.16681638848092159</v>
      </c>
      <c r="F210">
        <f t="shared" ca="1" si="18"/>
        <v>6.0163287648856964E-2</v>
      </c>
    </row>
    <row r="211" spans="1:6" x14ac:dyDescent="0.2">
      <c r="A211">
        <f t="shared" ca="1" si="3"/>
        <v>0.99291946393753194</v>
      </c>
      <c r="B211">
        <f t="shared" ca="1" si="18"/>
        <v>2.8422888060182352E-2</v>
      </c>
      <c r="C211">
        <f t="shared" ca="1" si="18"/>
        <v>7.1057220150455874E-2</v>
      </c>
      <c r="D211">
        <f t="shared" ca="1" si="18"/>
        <v>0.14211444030091175</v>
      </c>
      <c r="E211">
        <f t="shared" ca="1" si="18"/>
        <v>3.2298736432025403E-2</v>
      </c>
      <c r="F211">
        <f t="shared" ca="1" si="18"/>
        <v>1.1648724614828833E-2</v>
      </c>
    </row>
    <row r="212" spans="1:6" x14ac:dyDescent="0.2">
      <c r="A212">
        <f t="shared" ca="1" si="3"/>
        <v>0.43430456407055018</v>
      </c>
      <c r="B212">
        <f t="shared" ca="1" si="18"/>
        <v>3.3360369218771786</v>
      </c>
      <c r="C212">
        <f t="shared" ca="1" si="18"/>
        <v>8.3400923046929467</v>
      </c>
      <c r="D212">
        <f t="shared" ca="1" si="18"/>
        <v>16.680184609385893</v>
      </c>
      <c r="E212">
        <f t="shared" ca="1" si="18"/>
        <v>3.7909510475877033</v>
      </c>
      <c r="F212">
        <f t="shared" ca="1" si="18"/>
        <v>1.3672282466709749</v>
      </c>
    </row>
    <row r="213" spans="1:6" x14ac:dyDescent="0.2">
      <c r="A213">
        <f t="shared" ca="1" si="3"/>
        <v>0.41847870062057935</v>
      </c>
      <c r="B213">
        <f t="shared" ca="1" si="18"/>
        <v>3.4845171396890469</v>
      </c>
      <c r="C213">
        <f t="shared" ca="1" si="18"/>
        <v>8.7112928492226178</v>
      </c>
      <c r="D213">
        <f t="shared" ca="1" si="18"/>
        <v>17.422585698445236</v>
      </c>
      <c r="E213">
        <f t="shared" ca="1" si="18"/>
        <v>3.9596785678284627</v>
      </c>
      <c r="F213">
        <f t="shared" ca="1" si="18"/>
        <v>1.4280807949545273</v>
      </c>
    </row>
    <row r="214" spans="1:6" x14ac:dyDescent="0.2">
      <c r="A214">
        <f t="shared" ca="1" si="3"/>
        <v>0.29423960811142891</v>
      </c>
      <c r="B214">
        <f t="shared" ca="1" si="18"/>
        <v>4.893443399976392</v>
      </c>
      <c r="C214">
        <f t="shared" ca="1" si="18"/>
        <v>12.23360849994098</v>
      </c>
      <c r="D214">
        <f t="shared" ca="1" si="18"/>
        <v>24.467216999881959</v>
      </c>
      <c r="E214">
        <f t="shared" ca="1" si="18"/>
        <v>5.5607311363368099</v>
      </c>
      <c r="F214">
        <f t="shared" ca="1" si="18"/>
        <v>2.0055095901542592</v>
      </c>
    </row>
    <row r="215" spans="1:6" x14ac:dyDescent="0.2">
      <c r="A215">
        <f t="shared" ca="1" si="3"/>
        <v>0.94650328373680925</v>
      </c>
      <c r="B215">
        <f t="shared" ca="1" si="18"/>
        <v>0.21992335596764426</v>
      </c>
      <c r="C215">
        <f t="shared" ca="1" si="18"/>
        <v>0.54980838991911063</v>
      </c>
      <c r="D215">
        <f t="shared" ca="1" si="18"/>
        <v>1.0996167798382213</v>
      </c>
      <c r="E215">
        <f t="shared" ca="1" si="18"/>
        <v>0.24991290450868667</v>
      </c>
      <c r="F215">
        <f t="shared" ca="1" si="18"/>
        <v>9.013252293755912E-2</v>
      </c>
    </row>
    <row r="216" spans="1:6" x14ac:dyDescent="0.2">
      <c r="A216">
        <f t="shared" ca="1" si="3"/>
        <v>0.60964018141953602</v>
      </c>
      <c r="B216">
        <f t="shared" ca="1" si="18"/>
        <v>1.979545449519333</v>
      </c>
      <c r="C216">
        <f t="shared" ca="1" si="18"/>
        <v>4.9488636237983323</v>
      </c>
      <c r="D216">
        <f t="shared" ca="1" si="18"/>
        <v>9.8977272475966647</v>
      </c>
      <c r="E216">
        <f t="shared" ca="1" si="18"/>
        <v>2.2494834653628786</v>
      </c>
      <c r="F216">
        <f t="shared" ca="1" si="18"/>
        <v>0.81128911865546438</v>
      </c>
    </row>
    <row r="217" spans="1:6" x14ac:dyDescent="0.2">
      <c r="A217">
        <f t="shared" ca="1" si="3"/>
        <v>0.12940804146066498</v>
      </c>
      <c r="B217">
        <f t="shared" ca="1" si="18"/>
        <v>8.1791390185482022</v>
      </c>
      <c r="C217">
        <f t="shared" ca="1" si="18"/>
        <v>20.447847546370504</v>
      </c>
      <c r="D217">
        <f t="shared" ca="1" si="18"/>
        <v>40.895695092741008</v>
      </c>
      <c r="E217">
        <f t="shared" ca="1" si="18"/>
        <v>9.2944761574411405</v>
      </c>
      <c r="F217">
        <f t="shared" ca="1" si="18"/>
        <v>3.3521061551427058</v>
      </c>
    </row>
    <row r="218" spans="1:6" x14ac:dyDescent="0.2">
      <c r="A218">
        <f t="shared" ca="1" si="3"/>
        <v>0.88224337921331741</v>
      </c>
      <c r="B218">
        <f t="shared" ca="1" si="18"/>
        <v>0.50114928355469412</v>
      </c>
      <c r="C218">
        <f t="shared" ca="1" si="18"/>
        <v>1.2528732088867354</v>
      </c>
      <c r="D218">
        <f t="shared" ca="1" si="18"/>
        <v>2.5057464177734707</v>
      </c>
      <c r="E218">
        <f t="shared" ca="1" si="18"/>
        <v>0.56948782222124339</v>
      </c>
      <c r="F218">
        <f t="shared" ca="1" si="18"/>
        <v>0.20538905063716972</v>
      </c>
    </row>
    <row r="219" spans="1:6" x14ac:dyDescent="0.2">
      <c r="A219">
        <f t="shared" ca="1" si="3"/>
        <v>2.7332966659605495E-2</v>
      </c>
      <c r="B219">
        <f t="shared" ca="1" si="18"/>
        <v>14.398646941473825</v>
      </c>
      <c r="C219">
        <f t="shared" ca="1" si="18"/>
        <v>35.996617353684563</v>
      </c>
      <c r="D219">
        <f t="shared" ca="1" si="18"/>
        <v>71.993234707369126</v>
      </c>
      <c r="E219">
        <f t="shared" ca="1" si="18"/>
        <v>16.362098797129349</v>
      </c>
      <c r="F219">
        <f t="shared" ca="1" si="18"/>
        <v>5.9010848120794366</v>
      </c>
    </row>
    <row r="220" spans="1:6" x14ac:dyDescent="0.2">
      <c r="A220">
        <f t="shared" ca="1" si="3"/>
        <v>0.82529547984452867</v>
      </c>
      <c r="B220">
        <f t="shared" ca="1" si="18"/>
        <v>0.76805519753278129</v>
      </c>
      <c r="C220">
        <f t="shared" ca="1" si="18"/>
        <v>1.9201379938319532</v>
      </c>
      <c r="D220">
        <f t="shared" ca="1" si="18"/>
        <v>3.8402759876639063</v>
      </c>
      <c r="E220">
        <f t="shared" ca="1" si="18"/>
        <v>0.87278999719634243</v>
      </c>
      <c r="F220">
        <f t="shared" ca="1" si="18"/>
        <v>0.31477672030032022</v>
      </c>
    </row>
    <row r="221" spans="1:6" x14ac:dyDescent="0.2">
      <c r="A221">
        <f t="shared" ca="1" si="3"/>
        <v>0.72478042311821844</v>
      </c>
      <c r="B221">
        <f t="shared" ca="1" si="18"/>
        <v>1.2875461386590139</v>
      </c>
      <c r="C221">
        <f t="shared" ca="1" si="18"/>
        <v>3.2188653466475348</v>
      </c>
      <c r="D221">
        <f t="shared" ca="1" si="18"/>
        <v>6.4377306932950695</v>
      </c>
      <c r="E221">
        <f t="shared" ca="1" si="18"/>
        <v>1.463120612112516</v>
      </c>
      <c r="F221">
        <f t="shared" ca="1" si="18"/>
        <v>0.52768284371271068</v>
      </c>
    </row>
    <row r="222" spans="1:6" x14ac:dyDescent="0.2">
      <c r="A222">
        <f t="shared" ca="1" si="3"/>
        <v>0.42015010250708429</v>
      </c>
      <c r="B222">
        <f t="shared" ca="1" si="18"/>
        <v>3.468572978522352</v>
      </c>
      <c r="C222">
        <f t="shared" ca="1" si="18"/>
        <v>8.6714324463058805</v>
      </c>
      <c r="D222">
        <f t="shared" ca="1" si="18"/>
        <v>17.342864892611761</v>
      </c>
      <c r="E222">
        <f t="shared" ca="1" si="18"/>
        <v>3.9415602028663095</v>
      </c>
      <c r="F222">
        <f t="shared" ca="1" si="18"/>
        <v>1.4215463026730952</v>
      </c>
    </row>
    <row r="223" spans="1:6" x14ac:dyDescent="0.2">
      <c r="A223">
        <f t="shared" ca="1" si="3"/>
        <v>0.56244578015422964</v>
      </c>
      <c r="B223">
        <f t="shared" ref="B223:F242" ca="1" si="19">-LN($A223)*B$11</f>
        <v>2.3018421615455287</v>
      </c>
      <c r="C223">
        <f t="shared" ca="1" si="4"/>
        <v>5.7546054038638221</v>
      </c>
      <c r="D223">
        <f t="shared" ca="1" si="4"/>
        <v>11.509210807727644</v>
      </c>
      <c r="E223">
        <f t="shared" ca="1" si="4"/>
        <v>2.61572972902901</v>
      </c>
      <c r="F223">
        <f t="shared" ca="1" si="4"/>
        <v>0.94337793505964296</v>
      </c>
    </row>
    <row r="224" spans="1:6" x14ac:dyDescent="0.2">
      <c r="A224">
        <f t="shared" ca="1" si="3"/>
        <v>0.95555299698405438</v>
      </c>
      <c r="B224">
        <f t="shared" ca="1" si="19"/>
        <v>0.18186020662067542</v>
      </c>
      <c r="C224">
        <f t="shared" ca="1" si="4"/>
        <v>0.45465051655168853</v>
      </c>
      <c r="D224">
        <f t="shared" ca="1" si="4"/>
        <v>0.90930103310337707</v>
      </c>
      <c r="E224">
        <f t="shared" ca="1" si="4"/>
        <v>0.20665932570531301</v>
      </c>
      <c r="F224">
        <f t="shared" ca="1" si="4"/>
        <v>7.4532871565850589E-2</v>
      </c>
    </row>
    <row r="225" spans="1:6" x14ac:dyDescent="0.2">
      <c r="A225">
        <f t="shared" ca="1" si="3"/>
        <v>0.83410268362129492</v>
      </c>
      <c r="B225">
        <f t="shared" ca="1" si="19"/>
        <v>0.72559504941675002</v>
      </c>
      <c r="C225">
        <f t="shared" ca="1" si="4"/>
        <v>1.813987623541875</v>
      </c>
      <c r="D225">
        <f t="shared" ca="1" si="4"/>
        <v>3.6279752470837501</v>
      </c>
      <c r="E225">
        <f t="shared" ca="1" si="4"/>
        <v>0.82453982888267052</v>
      </c>
      <c r="F225">
        <f t="shared" ca="1" si="4"/>
        <v>0.29737502025276641</v>
      </c>
    </row>
    <row r="226" spans="1:6" x14ac:dyDescent="0.2">
      <c r="A226">
        <f t="shared" ca="1" si="3"/>
        <v>0.42117872345189367</v>
      </c>
      <c r="B226">
        <f t="shared" ca="1" si="19"/>
        <v>3.4587920564800312</v>
      </c>
      <c r="C226">
        <f t="shared" ca="1" si="4"/>
        <v>8.6469801412000784</v>
      </c>
      <c r="D226">
        <f t="shared" ca="1" si="4"/>
        <v>17.293960282400157</v>
      </c>
      <c r="E226">
        <f t="shared" ca="1" si="4"/>
        <v>3.9304455187273084</v>
      </c>
      <c r="F226">
        <f t="shared" ca="1" si="4"/>
        <v>1.4175377280655865</v>
      </c>
    </row>
    <row r="227" spans="1:6" x14ac:dyDescent="0.2">
      <c r="A227">
        <f t="shared" ca="1" si="3"/>
        <v>0.43184486565068336</v>
      </c>
      <c r="B227">
        <f t="shared" ca="1" si="19"/>
        <v>3.358755450090301</v>
      </c>
      <c r="C227">
        <f t="shared" ca="1" si="4"/>
        <v>8.3968886252257526</v>
      </c>
      <c r="D227">
        <f t="shared" ca="1" si="4"/>
        <v>16.793777250451505</v>
      </c>
      <c r="E227">
        <f t="shared" ca="1" si="4"/>
        <v>3.8167675569207971</v>
      </c>
      <c r="F227">
        <f t="shared" ca="1" si="4"/>
        <v>1.3765391188894676</v>
      </c>
    </row>
    <row r="228" spans="1:6" x14ac:dyDescent="0.2">
      <c r="A228">
        <f t="shared" ca="1" si="3"/>
        <v>0.2322118947891475</v>
      </c>
      <c r="B228">
        <f t="shared" ca="1" si="19"/>
        <v>5.8404199381930422</v>
      </c>
      <c r="C228">
        <f t="shared" ca="1" si="4"/>
        <v>14.601049845482606</v>
      </c>
      <c r="D228">
        <f t="shared" ca="1" si="4"/>
        <v>29.202099690965213</v>
      </c>
      <c r="E228">
        <f t="shared" ca="1" si="4"/>
        <v>6.6368408388557301</v>
      </c>
      <c r="F228">
        <f t="shared" ca="1" si="4"/>
        <v>2.3936147287676404</v>
      </c>
    </row>
    <row r="229" spans="1:6" x14ac:dyDescent="0.2">
      <c r="A229">
        <f t="shared" ca="1" si="3"/>
        <v>0.23952452925343792</v>
      </c>
      <c r="B229">
        <f t="shared" ca="1" si="19"/>
        <v>5.7163977951234521</v>
      </c>
      <c r="C229">
        <f t="shared" ca="1" si="4"/>
        <v>14.29099448780863</v>
      </c>
      <c r="D229">
        <f t="shared" ca="1" si="4"/>
        <v>28.581988975617261</v>
      </c>
      <c r="E229">
        <f t="shared" ca="1" si="4"/>
        <v>6.4959065853675595</v>
      </c>
      <c r="F229">
        <f t="shared" ca="1" si="4"/>
        <v>2.3427859816079724</v>
      </c>
    </row>
    <row r="230" spans="1:6" x14ac:dyDescent="0.2">
      <c r="A230">
        <f t="shared" ca="1" si="3"/>
        <v>7.2338480143471107E-2</v>
      </c>
      <c r="B230">
        <f t="shared" ca="1" si="19"/>
        <v>10.505596250335651</v>
      </c>
      <c r="C230">
        <f t="shared" ca="1" si="4"/>
        <v>26.263990625839128</v>
      </c>
      <c r="D230">
        <f t="shared" ca="1" si="4"/>
        <v>52.527981251678256</v>
      </c>
      <c r="E230">
        <f t="shared" ca="1" si="4"/>
        <v>11.938177557199605</v>
      </c>
      <c r="F230">
        <f t="shared" ca="1" si="4"/>
        <v>4.3055722337441198</v>
      </c>
    </row>
    <row r="231" spans="1:6" x14ac:dyDescent="0.2">
      <c r="A231">
        <f t="shared" ca="1" si="3"/>
        <v>0.76219756222792534</v>
      </c>
      <c r="B231">
        <f t="shared" ca="1" si="19"/>
        <v>1.086197955535938</v>
      </c>
      <c r="C231">
        <f t="shared" ca="1" si="4"/>
        <v>2.7154948888398449</v>
      </c>
      <c r="D231">
        <f t="shared" ca="1" si="4"/>
        <v>5.4309897776796898</v>
      </c>
      <c r="E231">
        <f t="shared" ca="1" si="4"/>
        <v>1.2343158585635661</v>
      </c>
      <c r="F231">
        <f t="shared" ca="1" si="4"/>
        <v>0.44516309653112213</v>
      </c>
    </row>
    <row r="232" spans="1:6" x14ac:dyDescent="0.2">
      <c r="A232">
        <f t="shared" ca="1" si="3"/>
        <v>0.32472730831150942</v>
      </c>
      <c r="B232">
        <f t="shared" ca="1" si="19"/>
        <v>4.499078000808832</v>
      </c>
      <c r="C232">
        <f t="shared" ca="1" si="4"/>
        <v>11.247695002022081</v>
      </c>
      <c r="D232">
        <f t="shared" ca="1" si="4"/>
        <v>22.495390004044161</v>
      </c>
      <c r="E232">
        <f t="shared" ca="1" si="4"/>
        <v>5.112588637282764</v>
      </c>
      <c r="F232">
        <f t="shared" ca="1" si="4"/>
        <v>1.8438844265609968</v>
      </c>
    </row>
    <row r="233" spans="1:6" x14ac:dyDescent="0.2">
      <c r="A233">
        <f t="shared" ca="1" si="3"/>
        <v>0.39828693395736459</v>
      </c>
      <c r="B233">
        <f t="shared" ca="1" si="19"/>
        <v>3.682330375433768</v>
      </c>
      <c r="C233">
        <f t="shared" ca="1" si="4"/>
        <v>9.2058259385844199</v>
      </c>
      <c r="D233">
        <f t="shared" ca="1" si="4"/>
        <v>18.41165187716884</v>
      </c>
      <c r="E233">
        <f t="shared" ca="1" si="4"/>
        <v>4.1844663357201917</v>
      </c>
      <c r="F233">
        <f t="shared" ca="1" si="4"/>
        <v>1.5091517932105607</v>
      </c>
    </row>
    <row r="234" spans="1:6" x14ac:dyDescent="0.2">
      <c r="A234">
        <f t="shared" ca="1" si="3"/>
        <v>0.74990759923963279</v>
      </c>
      <c r="B234">
        <f t="shared" ca="1" si="19"/>
        <v>1.1512211242218886</v>
      </c>
      <c r="C234">
        <f t="shared" ca="1" si="4"/>
        <v>2.8780528105547214</v>
      </c>
      <c r="D234">
        <f t="shared" ca="1" si="4"/>
        <v>5.7561056211094428</v>
      </c>
      <c r="E234">
        <f t="shared" ca="1" si="4"/>
        <v>1.3082058229794189</v>
      </c>
      <c r="F234">
        <f t="shared" ca="1" si="4"/>
        <v>0.47181193615651174</v>
      </c>
    </row>
    <row r="235" spans="1:6" x14ac:dyDescent="0.2">
      <c r="A235">
        <f t="shared" ca="1" si="3"/>
        <v>0.97454919596448508</v>
      </c>
      <c r="B235">
        <f t="shared" ca="1" si="19"/>
        <v>0.10312111208168868</v>
      </c>
      <c r="C235">
        <f t="shared" ca="1" si="4"/>
        <v>0.2578027802042217</v>
      </c>
      <c r="D235">
        <f t="shared" ca="1" si="4"/>
        <v>0.51560556040844341</v>
      </c>
      <c r="E235">
        <f t="shared" ca="1" si="4"/>
        <v>0.11718308191100987</v>
      </c>
      <c r="F235">
        <f t="shared" ca="1" si="4"/>
        <v>4.22627508531511E-2</v>
      </c>
    </row>
    <row r="236" spans="1:6" x14ac:dyDescent="0.2">
      <c r="A236">
        <f t="shared" ca="1" si="3"/>
        <v>0.89899524002630571</v>
      </c>
      <c r="B236">
        <f t="shared" ca="1" si="19"/>
        <v>0.42591015706896701</v>
      </c>
      <c r="C236">
        <f t="shared" ca="1" si="4"/>
        <v>1.0647753926724175</v>
      </c>
      <c r="D236">
        <f t="shared" ca="1" si="4"/>
        <v>2.129550785344835</v>
      </c>
      <c r="E236">
        <f t="shared" ca="1" si="4"/>
        <v>0.4839888148510989</v>
      </c>
      <c r="F236">
        <f t="shared" ca="1" si="4"/>
        <v>0.17455334306105205</v>
      </c>
    </row>
    <row r="237" spans="1:6" x14ac:dyDescent="0.2">
      <c r="A237">
        <f t="shared" ca="1" si="3"/>
        <v>0.56393057696826387</v>
      </c>
      <c r="B237">
        <f t="shared" ca="1" si="19"/>
        <v>2.2912965021685396</v>
      </c>
      <c r="C237">
        <f t="shared" ca="1" si="4"/>
        <v>5.7282412554213487</v>
      </c>
      <c r="D237">
        <f t="shared" ca="1" si="4"/>
        <v>11.456482510842697</v>
      </c>
      <c r="E237">
        <f t="shared" ca="1" si="4"/>
        <v>2.6037460251915228</v>
      </c>
      <c r="F237">
        <f t="shared" ca="1" si="4"/>
        <v>0.93905594351169663</v>
      </c>
    </row>
    <row r="238" spans="1:6" x14ac:dyDescent="0.2">
      <c r="A238">
        <f t="shared" ca="1" si="3"/>
        <v>0.82403229719742876</v>
      </c>
      <c r="B238">
        <f t="shared" ca="1" si="19"/>
        <v>0.77418221685138555</v>
      </c>
      <c r="C238">
        <f t="shared" ca="1" si="4"/>
        <v>1.9354555421284638</v>
      </c>
      <c r="D238">
        <f t="shared" ca="1" si="4"/>
        <v>3.8709110842569276</v>
      </c>
      <c r="E238">
        <f t="shared" ca="1" si="4"/>
        <v>0.87975251914930186</v>
      </c>
      <c r="F238">
        <f t="shared" ca="1" si="4"/>
        <v>0.31728779379155148</v>
      </c>
    </row>
    <row r="239" spans="1:6" x14ac:dyDescent="0.2">
      <c r="A239">
        <f t="shared" ca="1" si="3"/>
        <v>0.54572483179254316</v>
      </c>
      <c r="B239">
        <f t="shared" ca="1" si="19"/>
        <v>2.4225616053970658</v>
      </c>
      <c r="C239">
        <f t="shared" ca="1" si="4"/>
        <v>6.0564040134926644</v>
      </c>
      <c r="D239">
        <f t="shared" ca="1" si="4"/>
        <v>12.112808026985329</v>
      </c>
      <c r="E239">
        <f t="shared" ca="1" si="4"/>
        <v>2.7529109152239388</v>
      </c>
      <c r="F239">
        <f t="shared" ca="1" si="4"/>
        <v>0.99285311696601064</v>
      </c>
    </row>
    <row r="240" spans="1:6" x14ac:dyDescent="0.2">
      <c r="A240">
        <f t="shared" ca="1" si="3"/>
        <v>0.28209780993701916</v>
      </c>
      <c r="B240">
        <f t="shared" ca="1" si="19"/>
        <v>5.0620056977284662</v>
      </c>
      <c r="C240">
        <f t="shared" ca="1" si="4"/>
        <v>12.655014244321166</v>
      </c>
      <c r="D240">
        <f t="shared" ca="1" si="4"/>
        <v>25.310028488642331</v>
      </c>
      <c r="E240">
        <f t="shared" ca="1" si="4"/>
        <v>5.7522792019641669</v>
      </c>
      <c r="F240">
        <f t="shared" ca="1" si="4"/>
        <v>2.0745924990690434</v>
      </c>
    </row>
    <row r="241" spans="1:6" x14ac:dyDescent="0.2">
      <c r="A241">
        <f t="shared" ca="1" si="3"/>
        <v>0.27960405310806913</v>
      </c>
      <c r="B241">
        <f t="shared" ca="1" si="19"/>
        <v>5.0975230905315252</v>
      </c>
      <c r="C241">
        <f t="shared" ca="1" si="4"/>
        <v>12.743807726328813</v>
      </c>
      <c r="D241">
        <f t="shared" ca="1" si="4"/>
        <v>25.487615452657625</v>
      </c>
      <c r="E241">
        <f t="shared" ca="1" si="4"/>
        <v>5.7926398756040065</v>
      </c>
      <c r="F241">
        <f t="shared" ca="1" si="4"/>
        <v>2.0891488075948876</v>
      </c>
    </row>
    <row r="242" spans="1:6" x14ac:dyDescent="0.2">
      <c r="A242">
        <f t="shared" ca="1" si="3"/>
        <v>0.19906270468069742</v>
      </c>
      <c r="B242">
        <f t="shared" ca="1" si="19"/>
        <v>6.4565416199715981</v>
      </c>
      <c r="C242">
        <f t="shared" ca="1" si="19"/>
        <v>16.141354049928996</v>
      </c>
      <c r="D242">
        <f t="shared" ca="1" si="19"/>
        <v>32.282708099857992</v>
      </c>
      <c r="E242">
        <f t="shared" ca="1" si="19"/>
        <v>7.3369791136040892</v>
      </c>
      <c r="F242">
        <f t="shared" ca="1" si="19"/>
        <v>2.6461236147424585</v>
      </c>
    </row>
    <row r="243" spans="1:6" x14ac:dyDescent="0.2">
      <c r="A243">
        <f t="shared" ca="1" si="3"/>
        <v>0.80320439627183893</v>
      </c>
      <c r="B243">
        <f t="shared" ref="B243:F256" ca="1" si="20">-LN($A243)*B$11</f>
        <v>0.87658422645454781</v>
      </c>
      <c r="C243">
        <f t="shared" ca="1" si="20"/>
        <v>2.1914605661363695</v>
      </c>
      <c r="D243">
        <f t="shared" ca="1" si="20"/>
        <v>4.3829211322727391</v>
      </c>
      <c r="E243">
        <f t="shared" ca="1" si="20"/>
        <v>0.99611843915289533</v>
      </c>
      <c r="F243">
        <f t="shared" ca="1" si="20"/>
        <v>0.35925583051415894</v>
      </c>
    </row>
    <row r="244" spans="1:6" x14ac:dyDescent="0.2">
      <c r="A244">
        <f t="shared" ca="1" si="3"/>
        <v>0.66157114672569606</v>
      </c>
      <c r="B244">
        <f t="shared" ca="1" si="20"/>
        <v>1.6525509903257336</v>
      </c>
      <c r="C244">
        <f t="shared" ca="1" si="20"/>
        <v>4.1313774758143342</v>
      </c>
      <c r="D244">
        <f t="shared" ca="1" si="20"/>
        <v>8.2627549516286685</v>
      </c>
      <c r="E244">
        <f t="shared" ca="1" si="20"/>
        <v>1.8778988526428793</v>
      </c>
      <c r="F244">
        <f t="shared" ca="1" si="20"/>
        <v>0.67727499603513674</v>
      </c>
    </row>
    <row r="245" spans="1:6" x14ac:dyDescent="0.2">
      <c r="A245">
        <f t="shared" ca="1" si="3"/>
        <v>0.26084516250174483</v>
      </c>
      <c r="B245">
        <f t="shared" ca="1" si="20"/>
        <v>5.3753131792795799</v>
      </c>
      <c r="C245">
        <f t="shared" ca="1" si="20"/>
        <v>13.43828294819895</v>
      </c>
      <c r="D245">
        <f t="shared" ca="1" si="20"/>
        <v>26.876565896397899</v>
      </c>
      <c r="E245">
        <f t="shared" ca="1" si="20"/>
        <v>6.1083104309995235</v>
      </c>
      <c r="F245">
        <f t="shared" ca="1" si="20"/>
        <v>2.2029972046227786</v>
      </c>
    </row>
    <row r="246" spans="1:6" x14ac:dyDescent="0.2">
      <c r="A246">
        <f t="shared" ca="1" si="3"/>
        <v>6.1955583764055855E-2</v>
      </c>
      <c r="B246">
        <f t="shared" ca="1" si="20"/>
        <v>11.125350166279812</v>
      </c>
      <c r="C246">
        <f t="shared" ca="1" si="20"/>
        <v>27.813375415699532</v>
      </c>
      <c r="D246">
        <f t="shared" ca="1" si="20"/>
        <v>55.626750831399065</v>
      </c>
      <c r="E246">
        <f t="shared" ca="1" si="20"/>
        <v>12.642443370772515</v>
      </c>
      <c r="F246">
        <f t="shared" ca="1" si="20"/>
        <v>4.5595697402786115</v>
      </c>
    </row>
    <row r="247" spans="1:6" x14ac:dyDescent="0.2">
      <c r="A247">
        <f t="shared" ca="1" si="3"/>
        <v>0.3658775797667424</v>
      </c>
      <c r="B247">
        <f t="shared" ca="1" si="20"/>
        <v>4.0218259321752852</v>
      </c>
      <c r="C247">
        <f t="shared" ca="1" si="20"/>
        <v>10.054564830438213</v>
      </c>
      <c r="D247">
        <f t="shared" ca="1" si="20"/>
        <v>20.109129660876427</v>
      </c>
      <c r="E247">
        <f t="shared" ca="1" si="20"/>
        <v>4.5702567411082793</v>
      </c>
      <c r="F247">
        <f t="shared" ca="1" si="20"/>
        <v>1.6482893164652808</v>
      </c>
    </row>
    <row r="248" spans="1:6" x14ac:dyDescent="0.2">
      <c r="A248">
        <f t="shared" ca="1" si="3"/>
        <v>0.61004583825558911</v>
      </c>
      <c r="B248">
        <f t="shared" ca="1" si="20"/>
        <v>1.9768847198268265</v>
      </c>
      <c r="C248">
        <f t="shared" ca="1" si="20"/>
        <v>4.9422117995670662</v>
      </c>
      <c r="D248">
        <f t="shared" ca="1" si="20"/>
        <v>9.8844235991341325</v>
      </c>
      <c r="E248">
        <f t="shared" ca="1" si="20"/>
        <v>2.2464599088941211</v>
      </c>
      <c r="F248">
        <f t="shared" ca="1" si="20"/>
        <v>0.81019865566673221</v>
      </c>
    </row>
    <row r="249" spans="1:6" x14ac:dyDescent="0.2">
      <c r="A249">
        <f t="shared" ca="1" si="3"/>
        <v>0.27122571165655207</v>
      </c>
      <c r="B249">
        <f t="shared" ca="1" si="20"/>
        <v>5.2192156816664372</v>
      </c>
      <c r="C249">
        <f t="shared" ca="1" si="20"/>
        <v>13.048039204166093</v>
      </c>
      <c r="D249">
        <f t="shared" ca="1" si="20"/>
        <v>26.096078408332186</v>
      </c>
      <c r="E249">
        <f t="shared" ca="1" si="20"/>
        <v>5.9309269109845886</v>
      </c>
      <c r="F249">
        <f t="shared" ca="1" si="20"/>
        <v>2.1390228203550974</v>
      </c>
    </row>
    <row r="250" spans="1:6" x14ac:dyDescent="0.2">
      <c r="A250">
        <f t="shared" ca="1" si="3"/>
        <v>0.58533499444384307</v>
      </c>
      <c r="B250">
        <f t="shared" ca="1" si="20"/>
        <v>2.1422838222843881</v>
      </c>
      <c r="C250">
        <f t="shared" ca="1" si="20"/>
        <v>5.3557095557109697</v>
      </c>
      <c r="D250">
        <f t="shared" ca="1" si="20"/>
        <v>10.711419111421939</v>
      </c>
      <c r="E250">
        <f t="shared" ca="1" si="20"/>
        <v>2.4344134344140778</v>
      </c>
      <c r="F250">
        <f t="shared" ca="1" si="20"/>
        <v>0.87798517306737223</v>
      </c>
    </row>
    <row r="251" spans="1:6" x14ac:dyDescent="0.2">
      <c r="A251">
        <f t="shared" ca="1" si="3"/>
        <v>0.73724466342243566</v>
      </c>
      <c r="B251">
        <f t="shared" ca="1" si="20"/>
        <v>1.2193418792162023</v>
      </c>
      <c r="C251">
        <f t="shared" ca="1" si="20"/>
        <v>3.0483546980405056</v>
      </c>
      <c r="D251">
        <f t="shared" ca="1" si="20"/>
        <v>6.0967093960810113</v>
      </c>
      <c r="E251">
        <f t="shared" ca="1" si="20"/>
        <v>1.3856157718365936</v>
      </c>
      <c r="F251">
        <f t="shared" ca="1" si="20"/>
        <v>0.49973027836729605</v>
      </c>
    </row>
    <row r="252" spans="1:6" x14ac:dyDescent="0.2">
      <c r="A252">
        <f t="shared" ca="1" si="3"/>
        <v>0.3916839522883292</v>
      </c>
      <c r="B252">
        <f t="shared" ca="1" si="20"/>
        <v>3.7492000341748986</v>
      </c>
      <c r="C252">
        <f t="shared" ca="1" si="20"/>
        <v>9.3730000854372459</v>
      </c>
      <c r="D252">
        <f t="shared" ca="1" si="20"/>
        <v>18.746000170874492</v>
      </c>
      <c r="E252">
        <f t="shared" ca="1" si="20"/>
        <v>4.2604545842896577</v>
      </c>
      <c r="F252">
        <f t="shared" ca="1" si="20"/>
        <v>1.5365573910552863</v>
      </c>
    </row>
    <row r="253" spans="1:6" x14ac:dyDescent="0.2">
      <c r="A253">
        <f t="shared" ca="1" si="3"/>
        <v>0.6698383885216822</v>
      </c>
      <c r="B253">
        <f t="shared" ca="1" si="20"/>
        <v>1.6028752274195395</v>
      </c>
      <c r="C253">
        <f t="shared" ca="1" si="20"/>
        <v>4.0071880685488486</v>
      </c>
      <c r="D253">
        <f t="shared" ca="1" si="20"/>
        <v>8.0143761370976971</v>
      </c>
      <c r="E253">
        <f t="shared" ca="1" si="20"/>
        <v>1.8214491220676587</v>
      </c>
      <c r="F253">
        <f t="shared" ca="1" si="20"/>
        <v>0.65691607681128672</v>
      </c>
    </row>
    <row r="254" spans="1:6" x14ac:dyDescent="0.2">
      <c r="A254">
        <f t="shared" ca="1" si="3"/>
        <v>0.82436209686272521</v>
      </c>
      <c r="B254">
        <f t="shared" ca="1" si="20"/>
        <v>0.77258163062815932</v>
      </c>
      <c r="C254">
        <f t="shared" ca="1" si="20"/>
        <v>1.9314540765703982</v>
      </c>
      <c r="D254">
        <f t="shared" ca="1" si="20"/>
        <v>3.8629081531407965</v>
      </c>
      <c r="E254">
        <f t="shared" ca="1" si="20"/>
        <v>0.87793367116836296</v>
      </c>
      <c r="F254">
        <f t="shared" ca="1" si="20"/>
        <v>0.31663181583121286</v>
      </c>
    </row>
    <row r="255" spans="1:6" x14ac:dyDescent="0.2">
      <c r="A255">
        <f t="shared" ca="1" si="3"/>
        <v>0.51300360540323076</v>
      </c>
      <c r="B255">
        <f t="shared" ca="1" si="20"/>
        <v>2.6698896230383644</v>
      </c>
      <c r="C255">
        <f t="shared" ca="1" si="20"/>
        <v>6.6747240575959115</v>
      </c>
      <c r="D255">
        <f t="shared" ca="1" si="20"/>
        <v>13.349448115191823</v>
      </c>
      <c r="E255">
        <f t="shared" ca="1" si="20"/>
        <v>3.0339654807254144</v>
      </c>
      <c r="F255">
        <f t="shared" ca="1" si="20"/>
        <v>1.0942170586222806</v>
      </c>
    </row>
    <row r="256" spans="1:6" x14ac:dyDescent="0.2">
      <c r="A256">
        <f t="shared" ca="1" si="3"/>
        <v>0.5217549380684422</v>
      </c>
      <c r="B256">
        <f t="shared" ca="1" si="20"/>
        <v>2.602229074542437</v>
      </c>
      <c r="C256">
        <f t="shared" ca="1" si="20"/>
        <v>6.5055726863560928</v>
      </c>
      <c r="D256">
        <f t="shared" ca="1" si="20"/>
        <v>13.011145372712186</v>
      </c>
      <c r="E256">
        <f t="shared" ca="1" si="20"/>
        <v>2.9570784937982242</v>
      </c>
      <c r="F256">
        <f t="shared" ca="1" si="20"/>
        <v>1.0664873256321463</v>
      </c>
    </row>
    <row r="257" spans="1:6" x14ac:dyDescent="0.2">
      <c r="A257">
        <f t="shared" ca="1" si="3"/>
        <v>0.56375186005907296</v>
      </c>
      <c r="B257">
        <f t="shared" ref="B257:B272" ca="1" si="21">-LN($A257)*B$11</f>
        <v>2.2925643549243793</v>
      </c>
      <c r="C257">
        <f t="shared" ca="1" si="4"/>
        <v>5.7314108873109486</v>
      </c>
      <c r="D257">
        <f t="shared" ca="1" si="4"/>
        <v>11.462821774621897</v>
      </c>
      <c r="E257">
        <f t="shared" ca="1" si="4"/>
        <v>2.6051867669595223</v>
      </c>
      <c r="F257">
        <f t="shared" ca="1" si="4"/>
        <v>0.93957555529687675</v>
      </c>
    </row>
    <row r="258" spans="1:6" x14ac:dyDescent="0.2">
      <c r="A258">
        <f t="shared" ca="1" si="3"/>
        <v>0.53230536398710171</v>
      </c>
      <c r="B258">
        <f t="shared" ca="1" si="21"/>
        <v>2.522151847416779</v>
      </c>
      <c r="C258">
        <f t="shared" ca="1" si="4"/>
        <v>6.3053796185419477</v>
      </c>
      <c r="D258">
        <f t="shared" ca="1" si="4"/>
        <v>12.610759237083895</v>
      </c>
      <c r="E258">
        <f t="shared" ca="1" si="4"/>
        <v>2.8660816447917945</v>
      </c>
      <c r="F258">
        <f t="shared" ca="1" si="4"/>
        <v>1.0336687899249095</v>
      </c>
    </row>
    <row r="259" spans="1:6" x14ac:dyDescent="0.2">
      <c r="A259">
        <f t="shared" ca="1" si="3"/>
        <v>0.50695864573100979</v>
      </c>
      <c r="B259">
        <f t="shared" ca="1" si="21"/>
        <v>2.7173033812927749</v>
      </c>
      <c r="C259">
        <f t="shared" ca="1" si="4"/>
        <v>6.7932584532319371</v>
      </c>
      <c r="D259">
        <f t="shared" ca="1" si="4"/>
        <v>13.586516906463874</v>
      </c>
      <c r="E259">
        <f t="shared" ca="1" si="4"/>
        <v>3.0878447514690626</v>
      </c>
      <c r="F259">
        <f t="shared" ca="1" si="4"/>
        <v>1.1136489267593339</v>
      </c>
    </row>
    <row r="260" spans="1:6" x14ac:dyDescent="0.2">
      <c r="A260">
        <f t="shared" ca="1" si="3"/>
        <v>0.16814757392158008</v>
      </c>
      <c r="B260">
        <f t="shared" ca="1" si="21"/>
        <v>7.1316530758428902</v>
      </c>
      <c r="C260">
        <f t="shared" ca="1" si="4"/>
        <v>17.829132689607224</v>
      </c>
      <c r="D260">
        <f t="shared" ca="1" si="4"/>
        <v>35.658265379214448</v>
      </c>
      <c r="E260">
        <f t="shared" ca="1" si="4"/>
        <v>8.1041512225487402</v>
      </c>
      <c r="F260">
        <f t="shared" ca="1" si="4"/>
        <v>2.9228086376405287</v>
      </c>
    </row>
    <row r="261" spans="1:6" x14ac:dyDescent="0.2">
      <c r="A261">
        <f t="shared" ca="1" si="3"/>
        <v>0.73039376295647018</v>
      </c>
      <c r="B261">
        <f t="shared" ca="1" si="21"/>
        <v>1.2566859558162455</v>
      </c>
      <c r="C261">
        <f t="shared" ca="1" si="4"/>
        <v>3.141714889540614</v>
      </c>
      <c r="D261">
        <f t="shared" ca="1" si="4"/>
        <v>6.2834297790812279</v>
      </c>
      <c r="E261">
        <f t="shared" ca="1" si="4"/>
        <v>1.4280522225184609</v>
      </c>
      <c r="F261">
        <f t="shared" ca="1" si="4"/>
        <v>0.51503522779354327</v>
      </c>
    </row>
    <row r="262" spans="1:6" x14ac:dyDescent="0.2">
      <c r="A262">
        <f t="shared" ca="1" si="3"/>
        <v>0.69401409185287277</v>
      </c>
      <c r="B262">
        <f t="shared" ca="1" si="21"/>
        <v>1.4610520536719047</v>
      </c>
      <c r="C262">
        <f t="shared" ca="1" si="4"/>
        <v>3.6526301341797618</v>
      </c>
      <c r="D262">
        <f t="shared" ca="1" si="4"/>
        <v>7.3052602683595236</v>
      </c>
      <c r="E262">
        <f t="shared" ca="1" si="4"/>
        <v>1.6602864246271647</v>
      </c>
      <c r="F262">
        <f t="shared" ca="1" si="4"/>
        <v>0.59879182527537078</v>
      </c>
    </row>
    <row r="263" spans="1:6" x14ac:dyDescent="0.2">
      <c r="A263">
        <f t="shared" ca="1" si="3"/>
        <v>0.90373240670401178</v>
      </c>
      <c r="B263">
        <f t="shared" ca="1" si="21"/>
        <v>0.40488789077129933</v>
      </c>
      <c r="C263">
        <f t="shared" ca="1" si="4"/>
        <v>1.0122197269282482</v>
      </c>
      <c r="D263">
        <f t="shared" ca="1" si="4"/>
        <v>2.0244394538564965</v>
      </c>
      <c r="E263">
        <f t="shared" ca="1" si="4"/>
        <v>0.46009987587647655</v>
      </c>
      <c r="F263">
        <f t="shared" ca="1" si="4"/>
        <v>0.16593766015217187</v>
      </c>
    </row>
    <row r="264" spans="1:6" x14ac:dyDescent="0.2">
      <c r="A264">
        <f t="shared" ca="1" si="3"/>
        <v>0.32300193651716402</v>
      </c>
      <c r="B264">
        <f t="shared" ca="1" si="21"/>
        <v>4.5203878414731058</v>
      </c>
      <c r="C264">
        <f t="shared" ca="1" si="4"/>
        <v>11.300969603682764</v>
      </c>
      <c r="D264">
        <f t="shared" ca="1" si="4"/>
        <v>22.601939207365529</v>
      </c>
      <c r="E264">
        <f t="shared" ca="1" si="4"/>
        <v>5.1368043653103479</v>
      </c>
      <c r="F264">
        <f t="shared" ca="1" si="4"/>
        <v>1.8526179678168466</v>
      </c>
    </row>
    <row r="265" spans="1:6" x14ac:dyDescent="0.2">
      <c r="A265">
        <f t="shared" ca="1" si="3"/>
        <v>0.19586047499831549</v>
      </c>
      <c r="B265">
        <f t="shared" ca="1" si="21"/>
        <v>6.5214109419974209</v>
      </c>
      <c r="C265">
        <f t="shared" ca="1" si="4"/>
        <v>16.303527354993552</v>
      </c>
      <c r="D265">
        <f t="shared" ca="1" si="4"/>
        <v>32.607054709987104</v>
      </c>
      <c r="E265">
        <f t="shared" ca="1" si="4"/>
        <v>7.4106942522697974</v>
      </c>
      <c r="F265">
        <f t="shared" ca="1" si="4"/>
        <v>2.6727094024579596</v>
      </c>
    </row>
    <row r="266" spans="1:6" x14ac:dyDescent="0.2">
      <c r="A266">
        <f t="shared" ca="1" si="3"/>
        <v>0.13863362665083256</v>
      </c>
      <c r="B266">
        <f t="shared" ca="1" si="21"/>
        <v>7.9036824204983649</v>
      </c>
      <c r="C266">
        <f t="shared" ca="1" si="4"/>
        <v>19.759206051245911</v>
      </c>
      <c r="D266">
        <f t="shared" ca="1" si="4"/>
        <v>39.518412102491823</v>
      </c>
      <c r="E266">
        <f t="shared" ca="1" si="4"/>
        <v>8.9814572960208707</v>
      </c>
      <c r="F266">
        <f t="shared" ca="1" si="4"/>
        <v>3.2392141067616249</v>
      </c>
    </row>
    <row r="267" spans="1:6" x14ac:dyDescent="0.2">
      <c r="A267">
        <f t="shared" ca="1" si="3"/>
        <v>0.50889817493332112</v>
      </c>
      <c r="B267">
        <f t="shared" ca="1" si="21"/>
        <v>2.7020293267641891</v>
      </c>
      <c r="C267">
        <f t="shared" ca="1" si="4"/>
        <v>6.7550733169104724</v>
      </c>
      <c r="D267">
        <f t="shared" ca="1" si="4"/>
        <v>13.510146633820945</v>
      </c>
      <c r="E267">
        <f t="shared" ca="1" si="4"/>
        <v>3.0704878713229422</v>
      </c>
      <c r="F267">
        <f t="shared" ca="1" si="4"/>
        <v>1.1073890683459791</v>
      </c>
    </row>
    <row r="268" spans="1:6" x14ac:dyDescent="0.2">
      <c r="A268">
        <f t="shared" ca="1" si="3"/>
        <v>0.80210701709816923</v>
      </c>
      <c r="B268">
        <f t="shared" ca="1" si="21"/>
        <v>0.88205296895754048</v>
      </c>
      <c r="C268">
        <f t="shared" ca="1" si="4"/>
        <v>2.2051324223938513</v>
      </c>
      <c r="D268">
        <f t="shared" ca="1" si="4"/>
        <v>4.4102648447877026</v>
      </c>
      <c r="E268">
        <f t="shared" ca="1" si="4"/>
        <v>1.0023329192699324</v>
      </c>
      <c r="F268">
        <f t="shared" ca="1" si="4"/>
        <v>0.36149711842522153</v>
      </c>
    </row>
    <row r="269" spans="1:6" x14ac:dyDescent="0.2">
      <c r="A269">
        <f t="shared" ca="1" si="3"/>
        <v>0.94320237049675215</v>
      </c>
      <c r="B269">
        <f t="shared" ca="1" si="21"/>
        <v>0.23389766605128379</v>
      </c>
      <c r="C269">
        <f t="shared" ca="1" si="4"/>
        <v>0.58474416512820948</v>
      </c>
      <c r="D269">
        <f t="shared" ca="1" si="4"/>
        <v>1.169488330256419</v>
      </c>
      <c r="E269">
        <f t="shared" ca="1" si="4"/>
        <v>0.26579280233100433</v>
      </c>
      <c r="F269">
        <f t="shared" ca="1" si="4"/>
        <v>9.5859699201345822E-2</v>
      </c>
    </row>
    <row r="270" spans="1:6" x14ac:dyDescent="0.2">
      <c r="A270">
        <f t="shared" ca="1" si="3"/>
        <v>0.49962864207661506</v>
      </c>
      <c r="B270">
        <f t="shared" ca="1" si="21"/>
        <v>2.7755606894270928</v>
      </c>
      <c r="C270">
        <f t="shared" ca="1" si="4"/>
        <v>6.9389017235677315</v>
      </c>
      <c r="D270">
        <f t="shared" ca="1" si="4"/>
        <v>13.877803447135463</v>
      </c>
      <c r="E270">
        <f t="shared" ca="1" si="4"/>
        <v>3.1540462379853329</v>
      </c>
      <c r="F270">
        <f t="shared" ca="1" si="4"/>
        <v>1.1375248727160217</v>
      </c>
    </row>
    <row r="271" spans="1:6" x14ac:dyDescent="0.2">
      <c r="A271">
        <f t="shared" ca="1" si="3"/>
        <v>0.57133968401465074</v>
      </c>
      <c r="B271">
        <f t="shared" ca="1" si="21"/>
        <v>2.2390854120376105</v>
      </c>
      <c r="C271">
        <f t="shared" ca="1" si="4"/>
        <v>5.5977135300940262</v>
      </c>
      <c r="D271">
        <f t="shared" ca="1" si="4"/>
        <v>11.195427060188052</v>
      </c>
      <c r="E271">
        <f t="shared" ca="1" si="4"/>
        <v>2.5444152409518304</v>
      </c>
      <c r="F271">
        <f t="shared" ca="1" si="4"/>
        <v>0.91765795575311904</v>
      </c>
    </row>
    <row r="272" spans="1:6" x14ac:dyDescent="0.2">
      <c r="A272">
        <f t="shared" ca="1" si="3"/>
        <v>0.2116519855092247</v>
      </c>
      <c r="B272">
        <f t="shared" ca="1" si="21"/>
        <v>6.2112477238479826</v>
      </c>
      <c r="C272">
        <f t="shared" ca="1" si="4"/>
        <v>15.528119309619957</v>
      </c>
      <c r="D272">
        <f t="shared" ca="1" si="4"/>
        <v>31.056238619239913</v>
      </c>
      <c r="E272">
        <f t="shared" ca="1" si="4"/>
        <v>7.0582360498272534</v>
      </c>
      <c r="F272">
        <f t="shared" ca="1" si="4"/>
        <v>2.5455933294458948</v>
      </c>
    </row>
    <row r="273" spans="1:6" x14ac:dyDescent="0.2">
      <c r="A273">
        <f t="shared" ca="1" si="3"/>
        <v>7.2794626622412761E-2</v>
      </c>
      <c r="B273">
        <f t="shared" ref="B273:F288" ca="1" si="22">-LN($A273)*B$11</f>
        <v>10.480452546541166</v>
      </c>
      <c r="C273">
        <f t="shared" ca="1" si="4"/>
        <v>26.201131366352914</v>
      </c>
      <c r="D273">
        <f t="shared" ca="1" si="4"/>
        <v>52.402262732705829</v>
      </c>
      <c r="E273">
        <f t="shared" ca="1" si="4"/>
        <v>11.909605166524052</v>
      </c>
      <c r="F273">
        <f t="shared" ca="1" si="4"/>
        <v>4.295267437107035</v>
      </c>
    </row>
    <row r="274" spans="1:6" x14ac:dyDescent="0.2">
      <c r="A274">
        <f t="shared" ca="1" si="3"/>
        <v>0.42168738809298101</v>
      </c>
      <c r="B274">
        <f t="shared" ca="1" si="22"/>
        <v>3.4539641038942257</v>
      </c>
      <c r="C274">
        <f t="shared" ca="1" si="4"/>
        <v>8.6349102597355643</v>
      </c>
      <c r="D274">
        <f t="shared" ca="1" si="4"/>
        <v>17.269820519471129</v>
      </c>
      <c r="E274">
        <f t="shared" ca="1" si="4"/>
        <v>3.9249592089707113</v>
      </c>
      <c r="F274">
        <f t="shared" ca="1" si="4"/>
        <v>1.4155590589730433</v>
      </c>
    </row>
    <row r="275" spans="1:6" x14ac:dyDescent="0.2">
      <c r="A275">
        <f t="shared" ca="1" si="3"/>
        <v>0.36433335032272529</v>
      </c>
      <c r="B275">
        <f t="shared" ca="1" si="22"/>
        <v>4.0387441313690333</v>
      </c>
      <c r="C275">
        <f t="shared" ca="1" si="4"/>
        <v>10.096860328422583</v>
      </c>
      <c r="D275">
        <f t="shared" ca="1" si="4"/>
        <v>20.193720656845166</v>
      </c>
      <c r="E275">
        <f t="shared" ca="1" si="4"/>
        <v>4.5894819674648106</v>
      </c>
      <c r="F275">
        <f t="shared" ca="1" si="4"/>
        <v>1.6552230046594398</v>
      </c>
    </row>
    <row r="276" spans="1:6" x14ac:dyDescent="0.2">
      <c r="A276">
        <f t="shared" ca="1" si="3"/>
        <v>0.21566831294162681</v>
      </c>
      <c r="B276">
        <f t="shared" ca="1" si="22"/>
        <v>6.1360545590206899</v>
      </c>
      <c r="C276">
        <f t="shared" ca="1" si="22"/>
        <v>15.340136397551724</v>
      </c>
      <c r="D276">
        <f t="shared" ca="1" si="22"/>
        <v>30.680272795103448</v>
      </c>
      <c r="E276">
        <f t="shared" ca="1" si="22"/>
        <v>6.9727892716144213</v>
      </c>
      <c r="F276">
        <f t="shared" ca="1" si="22"/>
        <v>2.514776458615037</v>
      </c>
    </row>
    <row r="277" spans="1:6" x14ac:dyDescent="0.2">
      <c r="A277">
        <f t="shared" ca="1" si="3"/>
        <v>0.15671117282817637</v>
      </c>
      <c r="B277">
        <f t="shared" ca="1" si="22"/>
        <v>7.4134033256311325</v>
      </c>
      <c r="C277">
        <f t="shared" ca="1" si="22"/>
        <v>18.533508314077832</v>
      </c>
      <c r="D277">
        <f t="shared" ca="1" si="22"/>
        <v>37.067016628155663</v>
      </c>
      <c r="E277">
        <f t="shared" ca="1" si="22"/>
        <v>8.4243219609444697</v>
      </c>
      <c r="F277">
        <f t="shared" ca="1" si="22"/>
        <v>3.0382800514881692</v>
      </c>
    </row>
    <row r="278" spans="1:6" x14ac:dyDescent="0.2">
      <c r="A278">
        <f t="shared" ca="1" si="3"/>
        <v>0.30662041418900066</v>
      </c>
      <c r="B278">
        <f t="shared" ca="1" si="22"/>
        <v>4.7285789291154998</v>
      </c>
      <c r="C278">
        <f t="shared" ca="1" si="22"/>
        <v>11.82144732278875</v>
      </c>
      <c r="D278">
        <f t="shared" ca="1" si="22"/>
        <v>23.642894645577499</v>
      </c>
      <c r="E278">
        <f t="shared" ca="1" si="22"/>
        <v>5.3733851467221596</v>
      </c>
      <c r="F278">
        <f t="shared" ca="1" si="22"/>
        <v>1.9379421840637294</v>
      </c>
    </row>
    <row r="279" spans="1:6" x14ac:dyDescent="0.2">
      <c r="A279">
        <f t="shared" ca="1" si="3"/>
        <v>0.19396333022575785</v>
      </c>
      <c r="B279">
        <f t="shared" ca="1" si="22"/>
        <v>6.560344628960376</v>
      </c>
      <c r="C279">
        <f t="shared" ca="1" si="22"/>
        <v>16.400861572400942</v>
      </c>
      <c r="D279">
        <f t="shared" ca="1" si="22"/>
        <v>32.801723144801883</v>
      </c>
      <c r="E279">
        <f t="shared" ca="1" si="22"/>
        <v>7.4549370783640638</v>
      </c>
      <c r="F279">
        <f t="shared" ca="1" si="22"/>
        <v>2.6886658315411376</v>
      </c>
    </row>
    <row r="280" spans="1:6" x14ac:dyDescent="0.2">
      <c r="A280">
        <f t="shared" ca="1" si="3"/>
        <v>0.28049687562653469</v>
      </c>
      <c r="B280">
        <f t="shared" ca="1" si="22"/>
        <v>5.0847707706709988</v>
      </c>
      <c r="C280">
        <f t="shared" ca="1" si="22"/>
        <v>12.711926926677497</v>
      </c>
      <c r="D280">
        <f t="shared" ca="1" si="22"/>
        <v>25.423853853354995</v>
      </c>
      <c r="E280">
        <f t="shared" ca="1" si="22"/>
        <v>5.778148603035226</v>
      </c>
      <c r="F280">
        <f t="shared" ca="1" si="22"/>
        <v>2.0839224469963109</v>
      </c>
    </row>
    <row r="281" spans="1:6" x14ac:dyDescent="0.2">
      <c r="A281">
        <f t="shared" ca="1" si="3"/>
        <v>0.41645463845808894</v>
      </c>
      <c r="B281">
        <f t="shared" ca="1" si="22"/>
        <v>3.5039109382863791</v>
      </c>
      <c r="C281">
        <f t="shared" ca="1" si="22"/>
        <v>8.759777345715948</v>
      </c>
      <c r="D281">
        <f t="shared" ca="1" si="22"/>
        <v>17.519554691431896</v>
      </c>
      <c r="E281">
        <f t="shared" ca="1" si="22"/>
        <v>3.9817169753254311</v>
      </c>
      <c r="F281">
        <f t="shared" ca="1" si="22"/>
        <v>1.4360290730681882</v>
      </c>
    </row>
    <row r="282" spans="1:6" x14ac:dyDescent="0.2">
      <c r="A282">
        <f t="shared" ca="1" si="3"/>
        <v>0.6334491490439359</v>
      </c>
      <c r="B282">
        <f t="shared" ca="1" si="22"/>
        <v>1.826302209209411</v>
      </c>
      <c r="C282">
        <f t="shared" ca="1" si="22"/>
        <v>4.5657555230235278</v>
      </c>
      <c r="D282">
        <f t="shared" ca="1" si="22"/>
        <v>9.1315110460470557</v>
      </c>
      <c r="E282">
        <f t="shared" ca="1" si="22"/>
        <v>2.0753434195561491</v>
      </c>
      <c r="F282">
        <f t="shared" ca="1" si="22"/>
        <v>0.74848451197107013</v>
      </c>
    </row>
    <row r="283" spans="1:6" x14ac:dyDescent="0.2">
      <c r="A283">
        <f t="shared" ca="1" si="3"/>
        <v>0.8836886835195773</v>
      </c>
      <c r="B283">
        <f t="shared" ca="1" si="22"/>
        <v>0.49460178533789184</v>
      </c>
      <c r="C283">
        <f t="shared" ca="1" si="22"/>
        <v>1.2365044633447295</v>
      </c>
      <c r="D283">
        <f t="shared" ca="1" si="22"/>
        <v>2.473008926689459</v>
      </c>
      <c r="E283">
        <f t="shared" ca="1" si="22"/>
        <v>0.56204748333851351</v>
      </c>
      <c r="F283">
        <f t="shared" ca="1" si="22"/>
        <v>0.20270564972864422</v>
      </c>
    </row>
    <row r="284" spans="1:6" x14ac:dyDescent="0.2">
      <c r="A284">
        <f t="shared" ca="1" si="3"/>
        <v>0.14294865582193772</v>
      </c>
      <c r="B284">
        <f t="shared" ca="1" si="22"/>
        <v>7.7810790535696981</v>
      </c>
      <c r="C284">
        <f t="shared" ca="1" si="22"/>
        <v>19.452697633924245</v>
      </c>
      <c r="D284">
        <f t="shared" ca="1" si="22"/>
        <v>38.90539526784849</v>
      </c>
      <c r="E284">
        <f t="shared" ca="1" si="22"/>
        <v>8.8421352881473858</v>
      </c>
      <c r="F284">
        <f t="shared" ca="1" si="22"/>
        <v>3.1889668252334831</v>
      </c>
    </row>
    <row r="285" spans="1:6" x14ac:dyDescent="0.2">
      <c r="A285">
        <f t="shared" ca="1" si="3"/>
        <v>0.28505756272424398</v>
      </c>
      <c r="B285">
        <f t="shared" ca="1" si="22"/>
        <v>5.0202565785462099</v>
      </c>
      <c r="C285">
        <f t="shared" ca="1" si="22"/>
        <v>12.550641446365525</v>
      </c>
      <c r="D285">
        <f t="shared" ca="1" si="22"/>
        <v>25.101282892731049</v>
      </c>
      <c r="E285">
        <f t="shared" ca="1" si="22"/>
        <v>5.7048370210752388</v>
      </c>
      <c r="F285">
        <f t="shared" ca="1" si="22"/>
        <v>2.0574822043222172</v>
      </c>
    </row>
    <row r="286" spans="1:6" x14ac:dyDescent="0.2">
      <c r="A286">
        <f t="shared" ca="1" si="3"/>
        <v>0.88125900686882541</v>
      </c>
      <c r="B286">
        <f t="shared" ca="1" si="22"/>
        <v>0.50561481739007585</v>
      </c>
      <c r="C286">
        <f t="shared" ca="1" si="22"/>
        <v>1.2640370434751897</v>
      </c>
      <c r="D286">
        <f t="shared" ca="1" si="22"/>
        <v>2.5280740869503795</v>
      </c>
      <c r="E286">
        <f t="shared" ca="1" si="22"/>
        <v>0.57456229248872259</v>
      </c>
      <c r="F286">
        <f t="shared" ca="1" si="22"/>
        <v>0.20721918745494913</v>
      </c>
    </row>
    <row r="287" spans="1:6" x14ac:dyDescent="0.2">
      <c r="A287">
        <f t="shared" ca="1" si="3"/>
        <v>2.5172447546344623E-2</v>
      </c>
      <c r="B287">
        <f t="shared" ca="1" si="22"/>
        <v>14.728020935779558</v>
      </c>
      <c r="C287">
        <f t="shared" ca="1" si="22"/>
        <v>36.820052339448893</v>
      </c>
      <c r="D287">
        <f t="shared" ca="1" si="22"/>
        <v>73.640104678897785</v>
      </c>
      <c r="E287">
        <f t="shared" ca="1" si="22"/>
        <v>16.736387427022226</v>
      </c>
      <c r="F287">
        <f t="shared" ca="1" si="22"/>
        <v>6.0360741540080154</v>
      </c>
    </row>
    <row r="288" spans="1:6" x14ac:dyDescent="0.2">
      <c r="A288">
        <f t="shared" ca="1" si="3"/>
        <v>0.85181782427323538</v>
      </c>
      <c r="B288">
        <f t="shared" ca="1" si="22"/>
        <v>0.64153038516557881</v>
      </c>
      <c r="C288">
        <f t="shared" ca="1" si="22"/>
        <v>1.6038259629139471</v>
      </c>
      <c r="D288">
        <f t="shared" ca="1" si="22"/>
        <v>3.2076519258278942</v>
      </c>
      <c r="E288">
        <f t="shared" ca="1" si="22"/>
        <v>0.72901180132452148</v>
      </c>
      <c r="F288">
        <f t="shared" ca="1" si="22"/>
        <v>0.26292228900228642</v>
      </c>
    </row>
    <row r="289" spans="1:6" x14ac:dyDescent="0.2">
      <c r="A289">
        <f t="shared" ca="1" si="3"/>
        <v>0.35694112023374414</v>
      </c>
      <c r="B289">
        <f t="shared" ref="B289:F291" ca="1" si="23">-LN($A289)*B$11</f>
        <v>4.1207377604883071</v>
      </c>
      <c r="C289">
        <f t="shared" ca="1" si="23"/>
        <v>10.301844401220768</v>
      </c>
      <c r="D289">
        <f t="shared" ca="1" si="23"/>
        <v>20.603688802441535</v>
      </c>
      <c r="E289">
        <f t="shared" ca="1" si="23"/>
        <v>4.68265654600944</v>
      </c>
      <c r="F289">
        <f t="shared" ca="1" si="23"/>
        <v>1.688826951019798</v>
      </c>
    </row>
    <row r="290" spans="1:6" x14ac:dyDescent="0.2">
      <c r="A290">
        <f t="shared" ca="1" si="3"/>
        <v>0.94377254535506128</v>
      </c>
      <c r="B290">
        <f t="shared" ca="1" si="23"/>
        <v>0.23148035834518921</v>
      </c>
      <c r="C290">
        <f t="shared" ca="1" si="23"/>
        <v>0.57870089586297302</v>
      </c>
      <c r="D290">
        <f t="shared" ca="1" si="23"/>
        <v>1.157401791725946</v>
      </c>
      <c r="E290">
        <f t="shared" ca="1" si="23"/>
        <v>0.26304586175589684</v>
      </c>
      <c r="F290">
        <f t="shared" ca="1" si="23"/>
        <v>9.4868999321798861E-2</v>
      </c>
    </row>
    <row r="291" spans="1:6" x14ac:dyDescent="0.2">
      <c r="A291">
        <f t="shared" ca="1" si="3"/>
        <v>0.52396067810688562</v>
      </c>
      <c r="B291">
        <f t="shared" ca="1" si="23"/>
        <v>2.5853545570304912</v>
      </c>
      <c r="C291">
        <f t="shared" ca="1" si="23"/>
        <v>6.4633863925762283</v>
      </c>
      <c r="D291">
        <f t="shared" ca="1" si="23"/>
        <v>12.926772785152457</v>
      </c>
      <c r="E291">
        <f t="shared" ca="1" si="23"/>
        <v>2.9379029057164674</v>
      </c>
      <c r="F291">
        <f t="shared" ca="1" si="23"/>
        <v>1.0595715397665948</v>
      </c>
    </row>
    <row r="293" spans="1:6" x14ac:dyDescent="0.2">
      <c r="A293" t="s">
        <v>15</v>
      </c>
    </row>
    <row r="294" spans="1:6" x14ac:dyDescent="0.2">
      <c r="B294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Mitchell</dc:creator>
  <cp:lastModifiedBy>Chad Mitchell</cp:lastModifiedBy>
  <dcterms:created xsi:type="dcterms:W3CDTF">2025-01-18T05:17:13Z</dcterms:created>
  <dcterms:modified xsi:type="dcterms:W3CDTF">2025-01-19T06:14:16Z</dcterms:modified>
</cp:coreProperties>
</file>