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etzwerg/Projects/fhnw-ivis-docs/src/resources/data/02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1" l="1"/>
  <c r="I19" i="1"/>
  <c r="F19" i="1"/>
  <c r="C19" i="1"/>
  <c r="F18" i="1"/>
  <c r="G18" i="1"/>
  <c r="I18" i="1"/>
  <c r="J18" i="1"/>
  <c r="L18" i="1"/>
  <c r="M18" i="1"/>
  <c r="D18" i="1"/>
  <c r="C18" i="1"/>
  <c r="D17" i="1"/>
  <c r="F17" i="1"/>
  <c r="G17" i="1"/>
  <c r="I17" i="1"/>
  <c r="J17" i="1"/>
  <c r="L17" i="1"/>
  <c r="M17" i="1"/>
  <c r="C17" i="1"/>
</calcChain>
</file>

<file path=xl/sharedStrings.xml><?xml version="1.0" encoding="utf-8"?>
<sst xmlns="http://schemas.openxmlformats.org/spreadsheetml/2006/main" count="15" uniqueCount="15">
  <si>
    <t>Set 1</t>
  </si>
  <si>
    <t>Set 2</t>
  </si>
  <si>
    <t>Set 3</t>
  </si>
  <si>
    <t>Set 4</t>
  </si>
  <si>
    <t>x1</t>
  </si>
  <si>
    <t>y1</t>
  </si>
  <si>
    <t>x2</t>
  </si>
  <si>
    <t>y2</t>
  </si>
  <si>
    <t>x3</t>
  </si>
  <si>
    <t>y3</t>
  </si>
  <si>
    <t>x4</t>
  </si>
  <si>
    <t>y4</t>
  </si>
  <si>
    <t>Mean</t>
  </si>
  <si>
    <t>Std Dev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</si>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</sst>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43" fontId="4" fillId="2" borderId="0" xfId="1" applyFon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4" fillId="0" borderId="0" xfId="1" applyFont="1" applyBorder="1"/>
    <xf numFmtId="43" fontId="2" fillId="2" borderId="0" xfId="1" applyFont="1" applyFill="1" applyBorder="1"/>
    <xf numFmtId="43" fontId="2" fillId="0" borderId="0" xfId="1" applyFont="1" applyBorder="1"/>
    <xf numFmtId="0" fontId="3" fillId="2" borderId="0" xfId="0" applyFont="1" applyFill="1" applyBorder="1" applyAlignment="1">
      <alignment horizontal="center"/>
    </xf>
    <xf numFmtId="43" fontId="2" fillId="0" borderId="1" xfId="1" applyFont="1" applyBorder="1"/>
    <xf numFmtId="43" fontId="2" fillId="2" borderId="8" xfId="1" applyFont="1" applyFill="1" applyBorder="1"/>
    <xf numFmtId="43" fontId="2" fillId="0" borderId="8" xfId="1" applyFont="1" applyBorder="1"/>
    <xf numFmtId="43" fontId="2" fillId="2" borderId="2" xfId="1" applyFont="1" applyFill="1" applyBorder="1"/>
    <xf numFmtId="43" fontId="2" fillId="0" borderId="3" xfId="1" applyFont="1" applyBorder="1"/>
    <xf numFmtId="43" fontId="2" fillId="2" borderId="4" xfId="1" applyFont="1" applyFill="1" applyBorder="1"/>
    <xf numFmtId="43" fontId="2" fillId="0" borderId="5" xfId="1" applyFont="1" applyBorder="1"/>
    <xf numFmtId="2" fontId="2" fillId="2" borderId="7" xfId="1" applyNumberFormat="1" applyFont="1" applyFill="1" applyBorder="1" applyAlignment="1">
      <alignment horizontal="center"/>
    </xf>
    <xf numFmtId="43" fontId="2" fillId="0" borderId="7" xfId="1" applyFont="1" applyBorder="1"/>
    <xf numFmtId="2" fontId="2" fillId="2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tabSelected="1" workbookViewId="0">
      <selection activeCell="D25" sqref="D25"/>
    </sheetView>
  </sheetViews>
  <sheetFormatPr baseColWidth="10" defaultRowHeight="16" x14ac:dyDescent="0.2"/>
  <cols>
    <col min="1" max="16384" width="10.83203125" style="4"/>
  </cols>
  <sheetData>
    <row r="2" spans="3:13" x14ac:dyDescent="0.2">
      <c r="C2" s="1" t="s">
        <v>0</v>
      </c>
      <c r="D2" s="1"/>
      <c r="E2" s="5"/>
      <c r="F2" s="1" t="s">
        <v>1</v>
      </c>
      <c r="G2" s="1"/>
      <c r="H2" s="5"/>
      <c r="I2" s="1" t="s">
        <v>2</v>
      </c>
      <c r="J2" s="1"/>
      <c r="K2" s="5"/>
      <c r="L2" s="1" t="s">
        <v>3</v>
      </c>
      <c r="M2" s="1"/>
    </row>
    <row r="3" spans="3:13" x14ac:dyDescent="0.2">
      <c r="C3" s="9" t="s">
        <v>4</v>
      </c>
      <c r="D3" s="9" t="s">
        <v>5</v>
      </c>
      <c r="E3" s="5"/>
      <c r="F3" s="9" t="s">
        <v>6</v>
      </c>
      <c r="G3" s="9" t="s">
        <v>7</v>
      </c>
      <c r="H3" s="5"/>
      <c r="I3" s="9" t="s">
        <v>8</v>
      </c>
      <c r="J3" s="9" t="s">
        <v>9</v>
      </c>
      <c r="K3" s="5"/>
      <c r="L3" s="9" t="s">
        <v>10</v>
      </c>
      <c r="M3" s="9" t="s">
        <v>11</v>
      </c>
    </row>
    <row r="4" spans="3:13" x14ac:dyDescent="0.2">
      <c r="C4" s="2"/>
      <c r="D4" s="2"/>
      <c r="F4" s="2"/>
      <c r="G4" s="2"/>
      <c r="I4" s="2"/>
      <c r="J4" s="2"/>
      <c r="L4" s="2"/>
      <c r="M4" s="2"/>
    </row>
    <row r="5" spans="3:13" x14ac:dyDescent="0.2">
      <c r="C5" s="3">
        <v>10</v>
      </c>
      <c r="D5" s="3">
        <v>8.0399999999999991</v>
      </c>
      <c r="E5" s="6"/>
      <c r="F5" s="3">
        <v>10</v>
      </c>
      <c r="G5" s="3">
        <v>9.14</v>
      </c>
      <c r="H5" s="6"/>
      <c r="I5" s="3">
        <v>10</v>
      </c>
      <c r="J5" s="3">
        <v>7.46</v>
      </c>
      <c r="K5" s="6"/>
      <c r="L5" s="3">
        <v>8</v>
      </c>
      <c r="M5" s="3">
        <v>6.58</v>
      </c>
    </row>
    <row r="6" spans="3:13" x14ac:dyDescent="0.2">
      <c r="C6" s="3">
        <v>8</v>
      </c>
      <c r="D6" s="3">
        <v>6.95</v>
      </c>
      <c r="E6" s="6"/>
      <c r="F6" s="3">
        <v>8</v>
      </c>
      <c r="G6" s="3">
        <v>8.14</v>
      </c>
      <c r="H6" s="6"/>
      <c r="I6" s="3">
        <v>8</v>
      </c>
      <c r="J6" s="3">
        <v>6.77</v>
      </c>
      <c r="K6" s="6"/>
      <c r="L6" s="3">
        <v>8</v>
      </c>
      <c r="M6" s="3">
        <v>5.76</v>
      </c>
    </row>
    <row r="7" spans="3:13" x14ac:dyDescent="0.2">
      <c r="C7" s="3">
        <v>13</v>
      </c>
      <c r="D7" s="3">
        <v>7.58</v>
      </c>
      <c r="E7" s="6"/>
      <c r="F7" s="3">
        <v>13</v>
      </c>
      <c r="G7" s="3">
        <v>8.74</v>
      </c>
      <c r="H7" s="6"/>
      <c r="I7" s="3">
        <v>13</v>
      </c>
      <c r="J7" s="3">
        <v>12.74</v>
      </c>
      <c r="K7" s="6"/>
      <c r="L7" s="3">
        <v>8</v>
      </c>
      <c r="M7" s="3">
        <v>7.71</v>
      </c>
    </row>
    <row r="8" spans="3:13" x14ac:dyDescent="0.2">
      <c r="C8" s="3">
        <v>9</v>
      </c>
      <c r="D8" s="3">
        <v>8.81</v>
      </c>
      <c r="E8" s="6"/>
      <c r="F8" s="3">
        <v>9</v>
      </c>
      <c r="G8" s="3">
        <v>8.77</v>
      </c>
      <c r="H8" s="6"/>
      <c r="I8" s="3">
        <v>9</v>
      </c>
      <c r="J8" s="3">
        <v>7.11</v>
      </c>
      <c r="K8" s="6"/>
      <c r="L8" s="3">
        <v>8</v>
      </c>
      <c r="M8" s="3">
        <v>8.84</v>
      </c>
    </row>
    <row r="9" spans="3:13" x14ac:dyDescent="0.2">
      <c r="C9" s="3">
        <v>11</v>
      </c>
      <c r="D9" s="3">
        <v>8.33</v>
      </c>
      <c r="E9" s="6"/>
      <c r="F9" s="3">
        <v>11</v>
      </c>
      <c r="G9" s="3">
        <v>9.26</v>
      </c>
      <c r="H9" s="6"/>
      <c r="I9" s="3">
        <v>11</v>
      </c>
      <c r="J9" s="3">
        <v>7.81</v>
      </c>
      <c r="K9" s="6"/>
      <c r="L9" s="3">
        <v>8</v>
      </c>
      <c r="M9" s="3">
        <v>8.4700000000000006</v>
      </c>
    </row>
    <row r="10" spans="3:13" x14ac:dyDescent="0.2">
      <c r="C10" s="3">
        <v>14</v>
      </c>
      <c r="D10" s="3">
        <v>9.9600000000000009</v>
      </c>
      <c r="E10" s="6"/>
      <c r="F10" s="3">
        <v>14</v>
      </c>
      <c r="G10" s="3">
        <v>8.1</v>
      </c>
      <c r="H10" s="6"/>
      <c r="I10" s="3">
        <v>14</v>
      </c>
      <c r="J10" s="3">
        <v>8.84</v>
      </c>
      <c r="K10" s="6"/>
      <c r="L10" s="3">
        <v>8</v>
      </c>
      <c r="M10" s="3">
        <v>7.04</v>
      </c>
    </row>
    <row r="11" spans="3:13" x14ac:dyDescent="0.2">
      <c r="C11" s="3">
        <v>6</v>
      </c>
      <c r="D11" s="3">
        <v>7.24</v>
      </c>
      <c r="E11" s="6"/>
      <c r="F11" s="3">
        <v>6</v>
      </c>
      <c r="G11" s="3">
        <v>6.13</v>
      </c>
      <c r="H11" s="6"/>
      <c r="I11" s="3">
        <v>6</v>
      </c>
      <c r="J11" s="3">
        <v>6.08</v>
      </c>
      <c r="K11" s="6"/>
      <c r="L11" s="3">
        <v>8</v>
      </c>
      <c r="M11" s="3">
        <v>5.25</v>
      </c>
    </row>
    <row r="12" spans="3:13" x14ac:dyDescent="0.2">
      <c r="C12" s="3">
        <v>4</v>
      </c>
      <c r="D12" s="3">
        <v>4.26</v>
      </c>
      <c r="E12" s="6"/>
      <c r="F12" s="3">
        <v>4</v>
      </c>
      <c r="G12" s="3">
        <v>3.1</v>
      </c>
      <c r="H12" s="6"/>
      <c r="I12" s="3">
        <v>4</v>
      </c>
      <c r="J12" s="3">
        <v>5.39</v>
      </c>
      <c r="K12" s="6"/>
      <c r="L12" s="3">
        <v>19</v>
      </c>
      <c r="M12" s="3">
        <v>12.5</v>
      </c>
    </row>
    <row r="13" spans="3:13" x14ac:dyDescent="0.2">
      <c r="C13" s="3">
        <v>12</v>
      </c>
      <c r="D13" s="3">
        <v>10.84</v>
      </c>
      <c r="E13" s="6"/>
      <c r="F13" s="3">
        <v>12</v>
      </c>
      <c r="G13" s="3">
        <v>9.1300000000000008</v>
      </c>
      <c r="H13" s="6"/>
      <c r="I13" s="3">
        <v>12</v>
      </c>
      <c r="J13" s="3">
        <v>8.15</v>
      </c>
      <c r="K13" s="6"/>
      <c r="L13" s="3">
        <v>8</v>
      </c>
      <c r="M13" s="3">
        <v>5.56</v>
      </c>
    </row>
    <row r="14" spans="3:13" x14ac:dyDescent="0.2">
      <c r="C14" s="3">
        <v>7</v>
      </c>
      <c r="D14" s="3">
        <v>4.82</v>
      </c>
      <c r="E14" s="6"/>
      <c r="F14" s="3">
        <v>7</v>
      </c>
      <c r="G14" s="3">
        <v>7.26</v>
      </c>
      <c r="H14" s="6"/>
      <c r="I14" s="3">
        <v>7</v>
      </c>
      <c r="J14" s="3">
        <v>6.42</v>
      </c>
      <c r="K14" s="6"/>
      <c r="L14" s="3">
        <v>8</v>
      </c>
      <c r="M14" s="3">
        <v>7.91</v>
      </c>
    </row>
    <row r="15" spans="3:13" x14ac:dyDescent="0.2">
      <c r="C15" s="3">
        <v>5</v>
      </c>
      <c r="D15" s="3">
        <v>5.68</v>
      </c>
      <c r="E15" s="6"/>
      <c r="F15" s="3">
        <v>5</v>
      </c>
      <c r="G15" s="3">
        <v>4.74</v>
      </c>
      <c r="H15" s="6"/>
      <c r="I15" s="3">
        <v>5</v>
      </c>
      <c r="J15" s="3">
        <v>5.73</v>
      </c>
      <c r="K15" s="6"/>
      <c r="L15" s="3">
        <v>8</v>
      </c>
      <c r="M15" s="3">
        <v>6.89</v>
      </c>
    </row>
    <row r="16" spans="3:13" x14ac:dyDescent="0.2">
      <c r="C16" s="3"/>
      <c r="D16" s="3"/>
      <c r="E16" s="6"/>
      <c r="F16" s="3"/>
      <c r="G16" s="3"/>
      <c r="H16" s="6"/>
      <c r="I16" s="3"/>
      <c r="J16" s="3"/>
      <c r="K16" s="6"/>
      <c r="L16" s="3"/>
      <c r="M16" s="3"/>
    </row>
    <row r="17" spans="2:13" x14ac:dyDescent="0.2">
      <c r="B17" s="10" t="s">
        <v>12</v>
      </c>
      <c r="C17" s="11">
        <f>AVERAGE(C5:C15)</f>
        <v>9</v>
      </c>
      <c r="D17" s="11">
        <f>AVERAGE(D5:D15)</f>
        <v>7.5009090909090927</v>
      </c>
      <c r="E17" s="12"/>
      <c r="F17" s="11">
        <f>AVERAGE(F5:F15)</f>
        <v>9</v>
      </c>
      <c r="G17" s="11">
        <f>AVERAGE(G5:G15)</f>
        <v>7.500909090909091</v>
      </c>
      <c r="H17" s="12"/>
      <c r="I17" s="11">
        <f>AVERAGE(I5:I15)</f>
        <v>9</v>
      </c>
      <c r="J17" s="11">
        <f>AVERAGE(J5:J15)</f>
        <v>7.5000000000000009</v>
      </c>
      <c r="K17" s="12"/>
      <c r="L17" s="11">
        <f>AVERAGE(L5:L15)</f>
        <v>9</v>
      </c>
      <c r="M17" s="13">
        <f>AVERAGE(M5:M15)</f>
        <v>7.5009090909090901</v>
      </c>
    </row>
    <row r="18" spans="2:13" x14ac:dyDescent="0.2">
      <c r="B18" s="14" t="s">
        <v>13</v>
      </c>
      <c r="C18" s="7">
        <f>STDEV(C5:C15)</f>
        <v>3.3166247903553998</v>
      </c>
      <c r="D18" s="7">
        <f>STDEV(D5:D15)</f>
        <v>2.0315681359258035</v>
      </c>
      <c r="E18" s="8"/>
      <c r="F18" s="7">
        <f>STDEV(F5:F15)</f>
        <v>3.3166247903553998</v>
      </c>
      <c r="G18" s="7">
        <f>STDEV(G5:G15)</f>
        <v>2.0316567355016151</v>
      </c>
      <c r="H18" s="8"/>
      <c r="I18" s="7">
        <f>STDEV(I5:I15)</f>
        <v>3.3166247903553998</v>
      </c>
      <c r="J18" s="7">
        <f>STDEV(J5:J15)</f>
        <v>2.0304236011236632</v>
      </c>
      <c r="K18" s="8"/>
      <c r="L18" s="7">
        <f>STDEV(L5:L15)</f>
        <v>3.3166247903553998</v>
      </c>
      <c r="M18" s="15">
        <f>STDEV(M5:M15)</f>
        <v>2.0305785113876014</v>
      </c>
    </row>
    <row r="19" spans="2:13" s="8" customFormat="1" x14ac:dyDescent="0.2">
      <c r="B19" s="16" t="s">
        <v>14</v>
      </c>
      <c r="C19" s="17">
        <f>CORREL(C3:C15,D3:D15)</f>
        <v>0.81642051634483992</v>
      </c>
      <c r="D19" s="17"/>
      <c r="E19" s="18"/>
      <c r="F19" s="17">
        <f>CORREL(F3:F15,G3:G15)</f>
        <v>0.81623650600024267</v>
      </c>
      <c r="G19" s="17"/>
      <c r="H19" s="18"/>
      <c r="I19" s="17">
        <f>CORREL(I3:I15,J3:J15)</f>
        <v>0.81628673948959818</v>
      </c>
      <c r="J19" s="17"/>
      <c r="K19" s="18"/>
      <c r="L19" s="17">
        <f>CORREL(L3:L15,M3:M15)</f>
        <v>0.81652143688850276</v>
      </c>
      <c r="M19" s="19"/>
    </row>
  </sheetData>
  <mergeCells count="8">
    <mergeCell ref="C2:D2"/>
    <mergeCell ref="F2:G2"/>
    <mergeCell ref="I2:J2"/>
    <mergeCell ref="L2:M2"/>
    <mergeCell ref="C19:D19"/>
    <mergeCell ref="F19:G19"/>
    <mergeCell ref="I19:J19"/>
    <mergeCell ref="L19:M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2017-02-02T12:41:50Z</dcterms:created>
  <dcterms:modified xsi:type="dcterms:W3CDTF">2017-02-02T13:29:40Z</dcterms:modified>
</cp:coreProperties>
</file>