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avUni\Master_Thesis\Git\Ex\"/>
    </mc:Choice>
  </mc:AlternateContent>
  <xr:revisionPtr revIDLastSave="0" documentId="13_ncr:1_{BE46BA2C-9385-4663-86B3-CE047106017D}" xr6:coauthVersionLast="47" xr6:coauthVersionMax="47" xr10:uidLastSave="{00000000-0000-0000-0000-000000000000}"/>
  <bookViews>
    <workbookView xWindow="-98" yWindow="-98" windowWidth="20715" windowHeight="13155" activeTab="3" xr2:uid="{E2683C17-CEB8-4EB3-AEE0-7E56D7DBF9D5}"/>
  </bookViews>
  <sheets>
    <sheet name="create" sheetId="1" r:id="rId1"/>
    <sheet name="droptable" sheetId="2" r:id="rId2"/>
    <sheet name="dropcolumn" sheetId="3" r:id="rId3"/>
    <sheet name="add" sheetId="4" r:id="rId4"/>
    <sheet name="cdt" sheetId="5" r:id="rId5"/>
    <sheet name="renametable" sheetId="6" r:id="rId6"/>
    <sheet name="renamecolum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F3" i="3"/>
  <c r="F4" i="3"/>
  <c r="F2" i="3"/>
  <c r="E3" i="3"/>
  <c r="E4" i="3"/>
  <c r="E2" i="3"/>
  <c r="E3" i="2"/>
  <c r="E2" i="2"/>
  <c r="F3" i="1"/>
  <c r="F4" i="1"/>
  <c r="F2" i="1"/>
</calcChain>
</file>

<file path=xl/sharedStrings.xml><?xml version="1.0" encoding="utf-8"?>
<sst xmlns="http://schemas.openxmlformats.org/spreadsheetml/2006/main" count="167" uniqueCount="96">
  <si>
    <t>patch</t>
  </si>
  <si>
    <t>migration</t>
  </si>
  <si>
    <t>CREATE TABLE filestore (</t>
  </si>
  <si>
    <t>CREATE TABLE collected_addresses (</t>
  </si>
  <si>
    <t>CREATE TABLE responses (</t>
  </si>
  <si>
    <t xml:space="preserve"> ALTER TABLE `cache_index` DROP `changed`;               </t>
  </si>
  <si>
    <t xml:space="preserve"> ALTER TABLE `cache_thread` DROP `changed`;                          </t>
  </si>
  <si>
    <t>ALTER TABLE cache DROP COLUMN created; # was datetime NOT NULL</t>
  </si>
  <si>
    <t>ALTER TABLE cache_shared DROP COLUMN created; # was datetime NOT NULL</t>
  </si>
  <si>
    <t>ALTER TABLE session DROP COLUMN created; # was datetime NOT NULL</t>
  </si>
  <si>
    <t xml:space="preserve"> ALTER TABLE `cache` ADD `expires` datetime DEFAULT NULL;</t>
  </si>
  <si>
    <t xml:space="preserve"> ALTER TABLE `cache_shared` ADD `expires` datetime DEFAULT NULL;</t>
  </si>
  <si>
    <t xml:space="preserve"> ALTER TABLE `cache_index` ADD `expires` datetime DEFAULT NULL;</t>
  </si>
  <si>
    <t xml:space="preserve"> ALTER TABLE `cache_thread` ADD `expires` datetime DEFAULT NULL;</t>
  </si>
  <si>
    <t xml:space="preserve"> ALTER TABLE `cache_messages` ADD `expires` datetime DEFAULT NULL;</t>
  </si>
  <si>
    <t xml:space="preserve">  ALTER TABLE `users` ADD `failed_login` datetime DEFAULT NULL,</t>
  </si>
  <si>
    <t>ALTER TABLE users ADD COLUMN failed_login datetime DEFAULT NULL;</t>
  </si>
  <si>
    <t>ALTER TABLE users ADD COLUMN failed_login_counter int unsigned DEFAULT NULL;</t>
  </si>
  <si>
    <t>ALTER TABLE dictionary ADD COLUMN id int unsigned NOT NULL AUTO_INCREMENT PRIMARY KEY;</t>
  </si>
  <si>
    <t>ALTER TABLE filestore ADD COLUMN context varchar(32) NOT NULL;</t>
  </si>
  <si>
    <t xml:space="preserve"> ALTER TABLE users CHANGE COLUMN preferences preferences longtext; # was text</t>
  </si>
  <si>
    <t xml:space="preserve"> ALTER TABLE identities CHANGE COLUMN signature signature longtext; # was text</t>
  </si>
  <si>
    <t xml:space="preserve"> ALTER TABLE cache CHANGE COLUMN cache_key cache_key varchar(128) CHARACTER SET utf8mb4 COLLATE utf8mb4_bin NOT NULL; # was varchar(128) NOT NULL</t>
  </si>
  <si>
    <t xml:space="preserve"> ALTER TABLE cache_shared CHANGE COLUMN cache_key cache_key varchar(255) CHARACTER SET utf8mb4 COLLATE utf8mb4_bin NOT NULL; # was varchar(255) NOT NULL</t>
  </si>
  <si>
    <t xml:space="preserve"> ALTER TABLE cache CHANGE COLUMN data data longtext COLLATE utf8mb4_unicode_ci NOT NULL; # was longtext NOT NULL</t>
  </si>
  <si>
    <t xml:space="preserve"> ALTER TABLE cache_index CHANGE COLUMN data data longtext COLLATE utf8mb4_unicode_ci NOT NULL; # was longtext NOT NULL</t>
  </si>
  <si>
    <t xml:space="preserve"> ALTER TABLE cache_messages CHANGE COLUMN data data longtext COLLATE utf8mb4_unicode_ci NOT NULL; # was longtext NOT NULL</t>
  </si>
  <si>
    <t xml:space="preserve"> ALTER TABLE cache_shared CHANGE COLUMN data data longtext COLLATE utf8mb4_unicode_ci NOT NULL; # was longtext NOT NULL</t>
  </si>
  <si>
    <t xml:space="preserve"> ALTER TABLE cache_thread CHANGE COLUMN data data longtext COLLATE utf8mb4_unicode_ci NOT NULL; # was longtext NOT NULL</t>
  </si>
  <si>
    <t xml:space="preserve"> ALTER TABLE contactgroups CHANGE COLUMN name name varchar(128) COLLATE utf8mb4_unicode_ci NOT NULL; # was varchar(128) NOT NULL</t>
  </si>
  <si>
    <t xml:space="preserve"> ALTER TABLE contacts CHANGE COLUMN name name varchar(128) COLLATE utf8mb4_unicode_ci NOT NULL; # was varchar(128) NOT NULL</t>
  </si>
  <si>
    <t xml:space="preserve"> ALTER TABLE contacts CHANGE COLUMN firstname firstname varchar(128) COLLATE utf8mb4_unicode_ci NOT NULL; # was varchar(128) NOT NULL</t>
  </si>
  <si>
    <t xml:space="preserve"> ALTER TABLE contacts CHANGE COLUMN words words text COLLATE utf8mb4_unicode_ci; # was text</t>
  </si>
  <si>
    <t xml:space="preserve"> ALTER TABLE contacts CHANGE COLUMN vcard vcard longtext COLLATE utf8mb4_unicode_ci; # was longtext</t>
  </si>
  <si>
    <t xml:space="preserve"> ALTER TABLE contacts CHANGE COLUMN surname surname varchar(128) COLLATE utf8mb4_unicode_ci NOT NULL; # was varchar(128) NOT NULL</t>
  </si>
  <si>
    <t xml:space="preserve"> ALTER TABLE contacts CHANGE COLUMN email email text COLLATE utf8mb4_unicode_ci NOT NULL; # was text NOT NULL</t>
  </si>
  <si>
    <t xml:space="preserve"> ALTER TABLE dictionary CHANGE COLUMN data data longtext COLLATE utf8mb4_unicode_ci NOT NULL; # was longtext NOT NULL</t>
  </si>
  <si>
    <t xml:space="preserve"> ALTER TABLE filestore CHANGE COLUMN data data longtext COLLATE utf8mb4_unicode_ci NOT NULL; # was longtext NOT NULL</t>
  </si>
  <si>
    <t xml:space="preserve"> ALTER TABLE filestore CHANGE COLUMN context context varchar(32) COLLATE utf8mb4_unicode_ci NOT NULL; # was varchar(32) NOT NULL</t>
  </si>
  <si>
    <t xml:space="preserve"> ALTER TABLE filestore CHANGE COLUMN filename filename varchar(128) COLLATE utf8mb4_unicode_ci NOT NULL; # was varchar(128) NOT NULL</t>
  </si>
  <si>
    <t xml:space="preserve"> ALTER TABLE identities CHANGE COLUMN name name varchar(128) COLLATE utf8mb4_unicode_ci NOT NULL; # was varchar(128) NOT NULL</t>
  </si>
  <si>
    <t xml:space="preserve"> ALTER TABLE identities CHANGE COLUMN organization organization varchar(128) COLLATE utf8mb4_unicode_ci NOT NULL; # was varchar(128) NOT NULL</t>
  </si>
  <si>
    <t xml:space="preserve"> ALTER TABLE identities CHANGE COLUMN signature signature longtext COLLATE utf8mb4_unicode_ci; # was longtext</t>
  </si>
  <si>
    <t xml:space="preserve"> ALTER TABLE identities CHANGE COLUMN reply-to reply-to varchar(128) COLLATE utf8mb4_unicode_ci NOT NULL; # was varchar(128) NOT NULL</t>
  </si>
  <si>
    <t xml:space="preserve"> ALTER TABLE identities CHANGE COLUMN email email varchar(128) COLLATE utf8mb4_unicode_ci NOT NULL; # was varchar(128) NOT NULL</t>
  </si>
  <si>
    <t xml:space="preserve"> ALTER TABLE identities CHANGE COLUMN bcc bcc varchar(128) COLLATE utf8mb4_unicode_ci NOT NULL; # was varchar(128) NOT NULL</t>
  </si>
  <si>
    <t xml:space="preserve"> ALTER TABLE searches CHANGE COLUMN data data text COLLATE utf8mb4_unicode_ci; # was text</t>
  </si>
  <si>
    <t xml:space="preserve"> ALTER TABLE searches CHANGE COLUMN name name varchar(128) COLLATE utf8mb4_unicode_ci NOT NULL; # was varchar(128) NOT NULL</t>
  </si>
  <si>
    <t xml:space="preserve"> ALTER TABLE session CHANGE COLUMN sess_id sess_id varchar(128) COLLATE utf8mb4_unicode_ci NOT NULL; # was varchar(128) NOT NULL</t>
  </si>
  <si>
    <t xml:space="preserve"> ALTER TABLE session CHANGE COLUMN ip ip varchar(40) COLLATE utf8mb4_unicode_ci NOT NULL; # was varchar(40) NOT NULL</t>
  </si>
  <si>
    <t xml:space="preserve"> ALTER TABLE session CHANGE COLUMN vars vars mediumtext COLLATE utf8mb4_unicode_ci NOT NULL; # was mediumtext NOT NULL</t>
  </si>
  <si>
    <t xml:space="preserve"> ALTER TABLE system CHANGE COLUMN value value mediumtext COLLATE utf8mb4_unicode_ci; # was mediumtext</t>
  </si>
  <si>
    <t xml:space="preserve"> ALTER TABLE system CHANGE COLUMN name name varchar(64) COLLATE utf8mb4_unicode_ci NOT NULL; # was varchar(64) NOT NULL</t>
  </si>
  <si>
    <t xml:space="preserve"> ALTER TABLE users CHANGE COLUMN preferences preferences longtext COLLATE utf8mb4_unicode_ci; # was longtext</t>
  </si>
  <si>
    <t xml:space="preserve"> ALTER TABLE users CHANGE COLUMN mail_host mail_host varchar(128) COLLATE utf8mb4_unicode_ci NOT NULL; # was varchar(128) NOT NULL</t>
  </si>
  <si>
    <t>patch_CT</t>
  </si>
  <si>
    <t>migration_CT</t>
  </si>
  <si>
    <t>patch_DT</t>
  </si>
  <si>
    <t>patch_DC</t>
  </si>
  <si>
    <t>migration_DC</t>
  </si>
  <si>
    <t xml:space="preserve"> ALTER TABLE `dictionary` ADD `id` int(10) UNSIGNED NOT NULL AUTO_INCREMENT PRIMARY KEY FIRST; -- redundant, for compat. with Galera Cluster</t>
  </si>
  <si>
    <t xml:space="preserve"> ALTER TABLE `filestore` ADD `context` varchar(32) NOT NULL;</t>
  </si>
  <si>
    <t>version_patch</t>
  </si>
  <si>
    <t>version_migration</t>
  </si>
  <si>
    <t>CREATE TABLE `cache_shared` (</t>
  </si>
  <si>
    <t>CREATE TABLE `cache` (</t>
  </si>
  <si>
    <t>CREATE TABLE `filestore` (</t>
  </si>
  <si>
    <t>1.3.17</t>
  </si>
  <si>
    <t>1.4-beta</t>
  </si>
  <si>
    <t>1.3.17 - 1.4-beta</t>
  </si>
  <si>
    <t>1.4.13 - 1.5.3</t>
  </si>
  <si>
    <t>1.5.3 - 1.6.0</t>
  </si>
  <si>
    <t xml:space="preserve"> DROP TABLE `cache`;                        </t>
  </si>
  <si>
    <t xml:space="preserve"> DROP TABLE `cache_shared`;   </t>
  </si>
  <si>
    <t xml:space="preserve"> ALTER TABLE `cache_messages` DROP `changed`;  </t>
  </si>
  <si>
    <t xml:space="preserve"> </t>
  </si>
  <si>
    <t xml:space="preserve">              </t>
  </si>
  <si>
    <t>1.0.0</t>
  </si>
  <si>
    <t>1.2.13 - 1.3.17</t>
  </si>
  <si>
    <t>1.2.13</t>
  </si>
  <si>
    <t>ALTER TABLE `users` ADD `failed_login_counter` int(10) UNSIGNED DEFAULT NULL;</t>
  </si>
  <si>
    <t>1.4-rc2</t>
  </si>
  <si>
    <t>1.1.12</t>
  </si>
  <si>
    <t>1.1.12 - 1.2.13</t>
  </si>
  <si>
    <t>1.4-beta - 1.4-rc2</t>
  </si>
  <si>
    <t>ALTER TABLE `users` CHANGE `preferences` `preferences` longtext;</t>
  </si>
  <si>
    <t>ALTER TABLE `identities` CHANGE `signature` `signature` longtext;</t>
  </si>
  <si>
    <t>ALTER TABLE `cache` CHANGE `cache_key` `cache_key` varchar(128) BINARY NOT NULL;</t>
  </si>
  <si>
    <t>ALTER TABLE `cache_shared` CHANGE `cache_key` `cache_key` varchar(255) BINARY NOT NULL;</t>
  </si>
  <si>
    <t>1.1.0</t>
  </si>
  <si>
    <t>1.4.13</t>
  </si>
  <si>
    <t xml:space="preserve"> ALTER TABLE dictionary CHANGE COLUMN language language varchar(16) COLLATE utf8mb4_unicode_ci NOT NULL; # was varchar(5) NOT NULL</t>
  </si>
  <si>
    <t xml:space="preserve"> ALTER TABLE users CHANGE COLUMN language language varchar(16) COLLATE utf8mb4_unicode_ci DEFAULT NULL; # was varchar(5) DEFAULT NULL</t>
  </si>
  <si>
    <t>1.0.0 - 1.1.0</t>
  </si>
  <si>
    <t>1.1.0 - 1.1.12</t>
  </si>
  <si>
    <t>1.4-rc2 - 1.4.13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</si>
</sst>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F08F-0A8D-4500-BB76-D29FC1A0953D}">
  <dimension ref="A1:F4"/>
  <sheetViews>
    <sheetView workbookViewId="0">
      <selection activeCell="D12" sqref="D12"/>
    </sheetView>
  </sheetViews>
  <sheetFormatPr defaultRowHeight="14.25" x14ac:dyDescent="0.45"/>
  <cols>
    <col min="2" max="3" width="36.19921875" customWidth="1"/>
    <col min="4" max="4" width="39.59765625" customWidth="1"/>
    <col min="5" max="5" width="19.59765625" customWidth="1"/>
  </cols>
  <sheetData>
    <row r="1" spans="1:6" x14ac:dyDescent="0.45">
      <c r="A1" t="s">
        <v>62</v>
      </c>
      <c r="B1" t="s">
        <v>0</v>
      </c>
      <c r="C1" t="s">
        <v>63</v>
      </c>
      <c r="D1" t="s">
        <v>1</v>
      </c>
      <c r="E1" t="s">
        <v>55</v>
      </c>
      <c r="F1" t="s">
        <v>56</v>
      </c>
    </row>
    <row r="2" spans="1:6" x14ac:dyDescent="0.45">
      <c r="A2" t="s">
        <v>67</v>
      </c>
      <c r="B2" t="s">
        <v>64</v>
      </c>
      <c r="C2" t="s">
        <v>69</v>
      </c>
      <c r="D2" t="s">
        <v>2</v>
      </c>
      <c r="E2" t="str">
        <f>_xlfn.TEXTBEFORE(_xlfn.TEXTAFTER(B2,"TABLE"),"(")</f>
        <v xml:space="preserve"> `cache_shared` </v>
      </c>
      <c r="F2" t="str">
        <f>_xlfn.TEXTBEFORE(_xlfn.TEXTAFTER(D2,"TABLE"),"(")</f>
        <v xml:space="preserve"> filestore </v>
      </c>
    </row>
    <row r="3" spans="1:6" x14ac:dyDescent="0.45">
      <c r="A3" t="s">
        <v>67</v>
      </c>
      <c r="B3" t="s">
        <v>65</v>
      </c>
      <c r="C3" t="s">
        <v>70</v>
      </c>
      <c r="D3" t="s">
        <v>3</v>
      </c>
      <c r="E3" t="str">
        <f t="shared" ref="E3:E4" si="0">_xlfn.TEXTBEFORE(_xlfn.TEXTAFTER(B3,"TABLE"),"(")</f>
        <v xml:space="preserve"> `cache` </v>
      </c>
      <c r="F3" t="str">
        <f t="shared" ref="F3:F4" si="1">_xlfn.TEXTBEFORE(_xlfn.TEXTAFTER(D3,"TABLE"),"(")</f>
        <v xml:space="preserve"> collected_addresses </v>
      </c>
    </row>
    <row r="4" spans="1:6" x14ac:dyDescent="0.45">
      <c r="A4" t="s">
        <v>68</v>
      </c>
      <c r="B4" t="s">
        <v>66</v>
      </c>
      <c r="C4" t="s">
        <v>71</v>
      </c>
      <c r="D4" t="s">
        <v>4</v>
      </c>
      <c r="E4" t="str">
        <f t="shared" si="0"/>
        <v xml:space="preserve"> `filestore` </v>
      </c>
      <c r="F4" t="str">
        <f t="shared" si="1"/>
        <v xml:space="preserve"> responses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00A9-89EE-45A9-9BCE-4671A3B5501A}">
  <dimension ref="A1:E3"/>
  <sheetViews>
    <sheetView workbookViewId="0">
      <selection activeCell="F17" sqref="F17"/>
    </sheetView>
  </sheetViews>
  <sheetFormatPr defaultRowHeight="14.25" x14ac:dyDescent="0.45"/>
  <cols>
    <col min="1" max="1" width="21.796875" customWidth="1"/>
    <col min="2" max="2" width="27.86328125" customWidth="1"/>
    <col min="3" max="3" width="37.33203125" customWidth="1"/>
  </cols>
  <sheetData>
    <row r="1" spans="1:5" x14ac:dyDescent="0.45">
      <c r="A1" t="s">
        <v>62</v>
      </c>
      <c r="B1" t="s">
        <v>0</v>
      </c>
      <c r="C1" t="s">
        <v>63</v>
      </c>
      <c r="D1" t="s">
        <v>1</v>
      </c>
      <c r="E1" t="s">
        <v>57</v>
      </c>
    </row>
    <row r="2" spans="1:5" x14ac:dyDescent="0.45">
      <c r="A2" t="s">
        <v>67</v>
      </c>
      <c r="B2" t="s">
        <v>72</v>
      </c>
      <c r="E2" t="str">
        <f>_xlfn.TEXTBEFORE(_xlfn.TEXTAFTER(B2,"TABLE"),";")</f>
        <v xml:space="preserve"> `cache`</v>
      </c>
    </row>
    <row r="3" spans="1:5" x14ac:dyDescent="0.45">
      <c r="A3" t="s">
        <v>67</v>
      </c>
      <c r="B3" t="s">
        <v>73</v>
      </c>
      <c r="E3" t="str">
        <f t="shared" ref="E3" si="0">_xlfn.TEXTBEFORE(_xlfn.TEXTAFTER(B3,"TABLE"),";")</f>
        <v xml:space="preserve"> `cache_shared`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BDAC-A60B-4030-9ABE-E6F3745F1D81}">
  <dimension ref="A1:F6"/>
  <sheetViews>
    <sheetView workbookViewId="0">
      <selection activeCell="D15" sqref="D15"/>
    </sheetView>
  </sheetViews>
  <sheetFormatPr defaultRowHeight="14.25" x14ac:dyDescent="0.45"/>
  <cols>
    <col min="2" max="2" width="35.06640625" customWidth="1"/>
    <col min="3" max="3" width="26.3984375" customWidth="1"/>
    <col min="4" max="4" width="62.19921875" customWidth="1"/>
    <col min="5" max="5" width="29.3984375" customWidth="1"/>
  </cols>
  <sheetData>
    <row r="1" spans="1:6" x14ac:dyDescent="0.45">
      <c r="A1" t="s">
        <v>62</v>
      </c>
      <c r="B1" t="s">
        <v>0</v>
      </c>
      <c r="C1" t="s">
        <v>63</v>
      </c>
      <c r="D1" t="s">
        <v>1</v>
      </c>
      <c r="E1" t="s">
        <v>58</v>
      </c>
      <c r="F1" t="s">
        <v>59</v>
      </c>
    </row>
    <row r="2" spans="1:6" x14ac:dyDescent="0.45">
      <c r="A2" t="s">
        <v>77</v>
      </c>
      <c r="B2" t="s">
        <v>5</v>
      </c>
      <c r="C2" t="s">
        <v>78</v>
      </c>
      <c r="D2" t="s">
        <v>7</v>
      </c>
      <c r="E2" t="str">
        <f>_xlfn.TEXTBEFORE(_xlfn.TEXTAFTER(B2,"DROP"),";")</f>
        <v xml:space="preserve"> `changed`</v>
      </c>
      <c r="F2" t="str">
        <f>_xlfn.TEXTBEFORE(_xlfn.TEXTAFTER(D2,"COLUMN"),";")</f>
        <v xml:space="preserve"> created</v>
      </c>
    </row>
    <row r="3" spans="1:6" x14ac:dyDescent="0.45">
      <c r="A3" t="s">
        <v>77</v>
      </c>
      <c r="B3" t="s">
        <v>6</v>
      </c>
      <c r="C3" t="s">
        <v>78</v>
      </c>
      <c r="D3" t="s">
        <v>8</v>
      </c>
      <c r="E3" t="str">
        <f t="shared" ref="E3:E4" si="0">_xlfn.TEXTBEFORE(_xlfn.TEXTAFTER(B3,"DROP"),";")</f>
        <v xml:space="preserve"> `changed`</v>
      </c>
      <c r="F3" t="str">
        <f t="shared" ref="F3:F4" si="1">_xlfn.TEXTBEFORE(_xlfn.TEXTAFTER(D3,"COLUMN"),";")</f>
        <v xml:space="preserve"> created</v>
      </c>
    </row>
    <row r="4" spans="1:6" x14ac:dyDescent="0.45">
      <c r="A4" t="s">
        <v>77</v>
      </c>
      <c r="B4" t="s">
        <v>74</v>
      </c>
      <c r="C4" t="s">
        <v>78</v>
      </c>
      <c r="D4" t="s">
        <v>9</v>
      </c>
      <c r="E4" t="str">
        <f t="shared" si="0"/>
        <v xml:space="preserve"> `changed`</v>
      </c>
      <c r="F4" t="str">
        <f t="shared" si="1"/>
        <v xml:space="preserve"> created</v>
      </c>
    </row>
    <row r="5" spans="1:6" x14ac:dyDescent="0.45">
      <c r="B5" t="s">
        <v>75</v>
      </c>
    </row>
    <row r="6" spans="1:6" x14ac:dyDescent="0.45">
      <c r="B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AAED-E0AB-4571-9AA9-91ABBAC1889C}">
  <dimension ref="A1:D10"/>
  <sheetViews>
    <sheetView tabSelected="1" workbookViewId="0">
      <selection activeCell="C13" sqref="C13"/>
    </sheetView>
  </sheetViews>
  <sheetFormatPr defaultRowHeight="14.25" x14ac:dyDescent="0.45"/>
  <cols>
    <col min="2" max="3" width="41.6640625" customWidth="1"/>
  </cols>
  <sheetData>
    <row r="1" spans="1:4" x14ac:dyDescent="0.45">
      <c r="A1" t="s">
        <v>62</v>
      </c>
      <c r="B1" t="s">
        <v>0</v>
      </c>
      <c r="C1" t="s">
        <v>63</v>
      </c>
      <c r="D1" t="s">
        <v>1</v>
      </c>
    </row>
    <row r="2" spans="1:4" x14ac:dyDescent="0.45">
      <c r="A2" t="s">
        <v>77</v>
      </c>
      <c r="B2" t="s">
        <v>10</v>
      </c>
      <c r="C2" t="s">
        <v>83</v>
      </c>
      <c r="D2" t="s">
        <v>16</v>
      </c>
    </row>
    <row r="3" spans="1:4" x14ac:dyDescent="0.45">
      <c r="A3" t="s">
        <v>77</v>
      </c>
      <c r="B3" t="s">
        <v>11</v>
      </c>
      <c r="C3" t="s">
        <v>83</v>
      </c>
      <c r="D3" t="s">
        <v>17</v>
      </c>
    </row>
    <row r="4" spans="1:4" x14ac:dyDescent="0.45">
      <c r="A4" t="s">
        <v>77</v>
      </c>
      <c r="B4" t="s">
        <v>12</v>
      </c>
      <c r="C4" t="s">
        <v>78</v>
      </c>
      <c r="D4" t="s">
        <v>18</v>
      </c>
    </row>
    <row r="5" spans="1:4" x14ac:dyDescent="0.45">
      <c r="A5" t="s">
        <v>77</v>
      </c>
      <c r="B5" t="s">
        <v>13</v>
      </c>
      <c r="C5" t="s">
        <v>84</v>
      </c>
      <c r="D5" t="s">
        <v>19</v>
      </c>
    </row>
    <row r="6" spans="1:4" x14ac:dyDescent="0.45">
      <c r="A6" t="s">
        <v>77</v>
      </c>
      <c r="B6" t="s">
        <v>14</v>
      </c>
    </row>
    <row r="7" spans="1:4" x14ac:dyDescent="0.45">
      <c r="A7" t="s">
        <v>79</v>
      </c>
      <c r="B7" t="s">
        <v>15</v>
      </c>
    </row>
    <row r="8" spans="1:4" x14ac:dyDescent="0.45">
      <c r="A8" t="s">
        <v>79</v>
      </c>
      <c r="B8" t="s">
        <v>80</v>
      </c>
    </row>
    <row r="9" spans="1:4" x14ac:dyDescent="0.45">
      <c r="A9" t="s">
        <v>67</v>
      </c>
      <c r="B9" t="s">
        <v>60</v>
      </c>
    </row>
    <row r="10" spans="1:4" x14ac:dyDescent="0.45">
      <c r="A10" t="s">
        <v>81</v>
      </c>
      <c r="B10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B278-FA7D-4241-9D80-CF9084C0C12D}">
  <dimension ref="A1:D38"/>
  <sheetViews>
    <sheetView topLeftCell="A14" workbookViewId="0">
      <selection activeCell="B30" sqref="B30"/>
    </sheetView>
  </sheetViews>
  <sheetFormatPr defaultRowHeight="14.25" x14ac:dyDescent="0.45"/>
  <cols>
    <col min="1" max="1" width="16.796875" customWidth="1"/>
    <col min="2" max="2" width="54" customWidth="1"/>
    <col min="3" max="3" width="40.06640625" customWidth="1"/>
  </cols>
  <sheetData>
    <row r="1" spans="1:4" x14ac:dyDescent="0.45">
      <c r="A1" t="s">
        <v>62</v>
      </c>
      <c r="B1" t="s">
        <v>0</v>
      </c>
      <c r="C1" t="s">
        <v>63</v>
      </c>
      <c r="D1" t="s">
        <v>1</v>
      </c>
    </row>
    <row r="2" spans="1:4" x14ac:dyDescent="0.45">
      <c r="A2" t="s">
        <v>89</v>
      </c>
      <c r="B2" t="s">
        <v>85</v>
      </c>
      <c r="C2" t="s">
        <v>93</v>
      </c>
      <c r="D2" t="s">
        <v>20</v>
      </c>
    </row>
    <row r="3" spans="1:4" x14ac:dyDescent="0.45">
      <c r="A3" t="s">
        <v>82</v>
      </c>
      <c r="B3" t="s">
        <v>86</v>
      </c>
      <c r="C3" t="s">
        <v>94</v>
      </c>
      <c r="D3" t="s">
        <v>21</v>
      </c>
    </row>
    <row r="4" spans="1:4" x14ac:dyDescent="0.45">
      <c r="A4" t="s">
        <v>90</v>
      </c>
      <c r="B4" t="s">
        <v>87</v>
      </c>
      <c r="C4" t="s">
        <v>95</v>
      </c>
      <c r="D4" t="s">
        <v>22</v>
      </c>
    </row>
    <row r="5" spans="1:4" x14ac:dyDescent="0.45">
      <c r="A5" t="s">
        <v>90</v>
      </c>
      <c r="B5" t="s">
        <v>88</v>
      </c>
      <c r="C5" t="s">
        <v>95</v>
      </c>
      <c r="D5" t="s">
        <v>23</v>
      </c>
    </row>
    <row r="6" spans="1:4" x14ac:dyDescent="0.45">
      <c r="C6" t="s">
        <v>70</v>
      </c>
      <c r="D6" t="s">
        <v>24</v>
      </c>
    </row>
    <row r="7" spans="1:4" x14ac:dyDescent="0.45">
      <c r="C7" t="s">
        <v>70</v>
      </c>
      <c r="D7" t="s">
        <v>25</v>
      </c>
    </row>
    <row r="8" spans="1:4" x14ac:dyDescent="0.45">
      <c r="C8" t="s">
        <v>70</v>
      </c>
      <c r="D8" t="s">
        <v>26</v>
      </c>
    </row>
    <row r="9" spans="1:4" x14ac:dyDescent="0.45">
      <c r="C9" t="s">
        <v>70</v>
      </c>
      <c r="D9" t="s">
        <v>27</v>
      </c>
    </row>
    <row r="10" spans="1:4" x14ac:dyDescent="0.45">
      <c r="C10" t="s">
        <v>70</v>
      </c>
      <c r="D10" t="s">
        <v>28</v>
      </c>
    </row>
    <row r="11" spans="1:4" x14ac:dyDescent="0.45">
      <c r="C11" t="s">
        <v>70</v>
      </c>
      <c r="D11" t="s">
        <v>29</v>
      </c>
    </row>
    <row r="12" spans="1:4" x14ac:dyDescent="0.45">
      <c r="C12" t="s">
        <v>70</v>
      </c>
      <c r="D12" t="s">
        <v>31</v>
      </c>
    </row>
    <row r="13" spans="1:4" x14ac:dyDescent="0.45">
      <c r="C13" t="s">
        <v>70</v>
      </c>
      <c r="D13" t="s">
        <v>32</v>
      </c>
    </row>
    <row r="14" spans="1:4" x14ac:dyDescent="0.45">
      <c r="C14" t="s">
        <v>70</v>
      </c>
      <c r="D14" t="s">
        <v>33</v>
      </c>
    </row>
    <row r="15" spans="1:4" x14ac:dyDescent="0.45">
      <c r="C15" t="s">
        <v>70</v>
      </c>
      <c r="D15" t="s">
        <v>35</v>
      </c>
    </row>
    <row r="16" spans="1:4" x14ac:dyDescent="0.45">
      <c r="C16" t="s">
        <v>70</v>
      </c>
      <c r="D16" t="s">
        <v>34</v>
      </c>
    </row>
    <row r="17" spans="3:4" x14ac:dyDescent="0.45">
      <c r="C17" t="s">
        <v>70</v>
      </c>
      <c r="D17" t="s">
        <v>30</v>
      </c>
    </row>
    <row r="18" spans="3:4" x14ac:dyDescent="0.45">
      <c r="C18" t="s">
        <v>70</v>
      </c>
      <c r="D18" t="s">
        <v>91</v>
      </c>
    </row>
    <row r="19" spans="3:4" x14ac:dyDescent="0.45">
      <c r="C19" t="s">
        <v>70</v>
      </c>
      <c r="D19" t="s">
        <v>36</v>
      </c>
    </row>
    <row r="20" spans="3:4" x14ac:dyDescent="0.45">
      <c r="C20" t="s">
        <v>70</v>
      </c>
      <c r="D20" t="s">
        <v>39</v>
      </c>
    </row>
    <row r="21" spans="3:4" x14ac:dyDescent="0.45">
      <c r="C21" t="s">
        <v>70</v>
      </c>
      <c r="D21" t="s">
        <v>38</v>
      </c>
    </row>
    <row r="22" spans="3:4" x14ac:dyDescent="0.45">
      <c r="C22" t="s">
        <v>70</v>
      </c>
      <c r="D22" t="s">
        <v>37</v>
      </c>
    </row>
    <row r="23" spans="3:4" x14ac:dyDescent="0.45">
      <c r="C23" t="s">
        <v>70</v>
      </c>
      <c r="D23" t="s">
        <v>41</v>
      </c>
    </row>
    <row r="24" spans="3:4" x14ac:dyDescent="0.45">
      <c r="C24" t="s">
        <v>70</v>
      </c>
      <c r="D24" t="s">
        <v>42</v>
      </c>
    </row>
    <row r="25" spans="3:4" x14ac:dyDescent="0.45">
      <c r="C25" t="s">
        <v>70</v>
      </c>
      <c r="D25" t="s">
        <v>43</v>
      </c>
    </row>
    <row r="26" spans="3:4" x14ac:dyDescent="0.45">
      <c r="C26" t="s">
        <v>70</v>
      </c>
      <c r="D26" t="s">
        <v>40</v>
      </c>
    </row>
    <row r="27" spans="3:4" x14ac:dyDescent="0.45">
      <c r="C27" t="s">
        <v>70</v>
      </c>
      <c r="D27" t="s">
        <v>44</v>
      </c>
    </row>
    <row r="28" spans="3:4" x14ac:dyDescent="0.45">
      <c r="C28" t="s">
        <v>70</v>
      </c>
      <c r="D28" t="s">
        <v>45</v>
      </c>
    </row>
    <row r="29" spans="3:4" x14ac:dyDescent="0.45">
      <c r="C29" t="s">
        <v>70</v>
      </c>
      <c r="D29" t="s">
        <v>47</v>
      </c>
    </row>
    <row r="30" spans="3:4" x14ac:dyDescent="0.45">
      <c r="C30" t="s">
        <v>70</v>
      </c>
      <c r="D30" t="s">
        <v>46</v>
      </c>
    </row>
    <row r="31" spans="3:4" x14ac:dyDescent="0.45">
      <c r="C31" t="s">
        <v>70</v>
      </c>
      <c r="D31" t="s">
        <v>50</v>
      </c>
    </row>
    <row r="32" spans="3:4" x14ac:dyDescent="0.45">
      <c r="C32" t="s">
        <v>70</v>
      </c>
      <c r="D32" t="s">
        <v>49</v>
      </c>
    </row>
    <row r="33" spans="3:4" x14ac:dyDescent="0.45">
      <c r="C33" t="s">
        <v>70</v>
      </c>
      <c r="D33" t="s">
        <v>48</v>
      </c>
    </row>
    <row r="34" spans="3:4" x14ac:dyDescent="0.45">
      <c r="C34" t="s">
        <v>70</v>
      </c>
      <c r="D34" t="s">
        <v>52</v>
      </c>
    </row>
    <row r="35" spans="3:4" x14ac:dyDescent="0.45">
      <c r="C35" t="s">
        <v>70</v>
      </c>
      <c r="D35" t="s">
        <v>51</v>
      </c>
    </row>
    <row r="36" spans="3:4" x14ac:dyDescent="0.45">
      <c r="C36" t="s">
        <v>70</v>
      </c>
      <c r="D36" t="s">
        <v>53</v>
      </c>
    </row>
    <row r="37" spans="3:4" x14ac:dyDescent="0.45">
      <c r="C37" t="s">
        <v>70</v>
      </c>
      <c r="D37" t="s">
        <v>92</v>
      </c>
    </row>
    <row r="38" spans="3:4" x14ac:dyDescent="0.45">
      <c r="C38" t="s">
        <v>70</v>
      </c>
      <c r="D38" t="s">
        <v>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7DC1-6755-4A98-8E9F-208C1417EF9F}">
  <dimension ref="A1:B1"/>
  <sheetViews>
    <sheetView workbookViewId="0">
      <selection activeCell="G9" sqref="G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5DBE-E146-4CA2-B34F-EDF7B445BEB0}">
  <dimension ref="A1:B1"/>
  <sheetViews>
    <sheetView workbookViewId="0">
      <selection activeCell="K14" sqref="K14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</vt:lpstr>
      <vt:lpstr>droptable</vt:lpstr>
      <vt:lpstr>dropcolumn</vt:lpstr>
      <vt:lpstr>add</vt:lpstr>
      <vt:lpstr>cdt</vt:lpstr>
      <vt:lpstr>renametable</vt:lpstr>
      <vt:lpstr>renamecolumn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namburi thilakkumar naidu</dc:creator>
  <cp:lastModifiedBy>namburi thilakkumar naidu</cp:lastModifiedBy>
  <dcterms:created xsi:type="dcterms:W3CDTF">2023-06-14T20:52:57Z</dcterms:created>
  <dcterms:modified xsi:type="dcterms:W3CDTF">2023-06-16T09:05:02Z</dcterms:modified>
</cp:coreProperties>
</file>