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harts/colors1.xml" ContentType="application/vnd.ms-office.chartcolorsty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时间安排" sheetId="1" r:id="rId3"/>
    <sheet name="pro3" sheetId="2" r:id="rId4"/>
    <sheet name="其它" sheetId="3" r:id="rId5"/>
  </sheets>
  <calcPr/>
</workbook>
</file>

<file path=xl/sharedStrings.xml><?xml version="1.0" encoding="utf-8"?>
<sst xmlns="http://schemas.openxmlformats.org/spreadsheetml/2006/main" count="92" uniqueCount="92">
  <si>
    <t/>
  </si>
  <si>
    <t>速度v</t>
  </si>
  <si>
    <t>年份指标</t>
  </si>
  <si>
    <t>Maldives</t>
  </si>
  <si>
    <t>Tuvalu</t>
  </si>
  <si>
    <t>Kiribati</t>
  </si>
  <si>
    <t>Marshall Islands</t>
  </si>
  <si>
    <t>Total number of people moved to destination</t>
  </si>
  <si>
    <t>翻译</t>
  </si>
  <si>
    <t>讨论第一天留下的问题</t>
  </si>
  <si>
    <t>前两天总结：问题二涉及模型不大，公文比较侧重；问题三是建模亮点</t>
  </si>
  <si>
    <t>pro3翻译基本完成</t>
  </si>
  <si>
    <t>建议8:00完成哦</t>
  </si>
  <si>
    <t>为1问题想思路，找资料/数据和模型</t>
  </si>
  <si>
    <t>问题一.2的思路“什么国家会接受它们”</t>
  </si>
  <si>
    <t>今日建模任务：问题三</t>
  </si>
  <si>
    <t>√温室效应方面</t>
  </si>
  <si>
    <t>写作：</t>
  </si>
  <si>
    <t>中午</t>
  </si>
  <si>
    <t>问题1建模</t>
  </si>
  <si>
    <t>？？问题一</t>
  </si>
  <si>
    <t>xiaoyi已有思路，最后有时间再完善，或者学弟也能尝试完成</t>
  </si>
  <si>
    <t xml:space="preserve"> 霄芮  论文写作＋查文献</t>
  </si>
  <si>
    <t>3.保持思考题目，有主见，随时群聊</t>
  </si>
  <si>
    <t>代表国家</t>
  </si>
  <si>
    <t>市场经济方面</t>
  </si>
  <si>
    <t>法律政治（民族/人权方面？）</t>
  </si>
  <si>
    <t>文化</t>
  </si>
  <si>
    <t>劳动人口参与率</t>
  </si>
  <si>
    <t>失业率</t>
  </si>
  <si>
    <t>GDP（人均国内生产总值）（美元）</t>
  </si>
  <si>
    <t>Changes in restrictiveness（%）</t>
  </si>
  <si>
    <t>Refugees (% of host country)</t>
  </si>
  <si>
    <t>Refugees (% of origin country)</t>
  </si>
  <si>
    <t>旅游业收入（%）</t>
  </si>
  <si>
    <t>入学率（%）</t>
  </si>
  <si>
    <t>大学生人均支出支出占人均GDP的百分比(%)</t>
  </si>
  <si>
    <t xml:space="preserve"> 59,48­4.000</t>
  </si>
  <si>
    <t>45,44­7.208</t>
  </si>
  <si>
    <t>11,51­0.425</t>
  </si>
  <si>
    <t>46,28­4.684</t>
  </si>
  <si>
    <t>31,75­4.000</t>
  </si>
  <si>
    <t>40,31­3.168</t>
  </si>
  <si>
    <t>43,05­8.389</t>
  </si>
  <si>
    <t>10,26­3.741</t>
  </si>
  <si>
    <t>Distance between countries(km)</t>
  </si>
  <si>
    <t>Canada</t>
  </si>
  <si>
    <t>Russia</t>
  </si>
  <si>
    <t>Germany</t>
  </si>
  <si>
    <t>Korea</t>
  </si>
  <si>
    <t>Japan</t>
  </si>
  <si>
    <t>Iran</t>
  </si>
  <si>
    <t>England</t>
  </si>
  <si>
    <t>China</t>
  </si>
  <si>
    <t>India</t>
  </si>
  <si>
    <t>Greenhouse gas contribution rate</t>
  </si>
  <si>
    <t>Proposed policy role</t>
  </si>
  <si>
    <r>
      <rPr>
        <rFont val="Cambria"/>
        <b val="false"/>
        <i val="false"/>
        <strike val="false"/>
        <color rgb="FF000000"/>
        <sz val="12"/>
        <u val="none"/>
      </rPr>
      <t>America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</si>
  <si>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Canada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</si>
  <si>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Russia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</si>
  <si>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Germany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</si>
  <si>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Korea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</si>
  <si>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Japan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</si>
  <si>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Iran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</si>
  <si>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England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</si>
  <si>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China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</si>
  <si>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-apple-system-font"/>
        <b val="false"/>
        <i val="false"/>
        <strike val="false"/>
        <color rgb="FF000000"/>
        <sz val="10"/>
        <u val="none"/>
      </rPr>
      <t>India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</si>
  <si>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10"/>
        <u val="none"/>
      </rPr>
      <t>早上</t>
    </r>
  </si>
  <si>
    <r>
      <rPr>
        <rFont val="幼圆"/>
        <b val="false"/>
        <i val="false"/>
        <strike val="false"/>
        <color rgb="FF000000"/>
        <sz val="12"/>
        <u val="none"/>
      </rPr>
      <t>问题一：从风险人数和文化丧失风险两方面分析问题的范围；</t>
    </r>
  </si>
  <si>
    <r>
      <rPr>
        <rFont val="Microsoft YaHei"/>
        <b val="false"/>
        <i val="false"/>
        <strike val="false"/>
        <color rgb="FF000000"/>
        <sz val="10"/>
        <u val="none"/>
      </rPr>
      <t>吃饱点，午休一下下</t>
    </r>
  </si>
  <si>
    <r>
      <rPr>
        <rFont val="Microsoft YaHei"/>
        <b val="false"/>
        <i val="false"/>
        <strike val="false"/>
        <color rgb="FF000000"/>
        <sz val="10"/>
        <u val="none"/>
      </rPr>
      <t>下午</t>
    </r>
  </si>
  <si>
    <r>
      <rPr>
        <rFont val="Microsoft YaHei"/>
        <b val="false"/>
        <i val="false"/>
        <strike val="false"/>
        <color rgb="FF000000"/>
        <sz val="10"/>
        <u val="none"/>
      </rPr>
      <t>（建模中出现数据问题）；√问题五写作基本完成</t>
    </r>
  </si>
  <si>
    <r>
      <rPr>
        <rFont val="Microsoft YaHei"/>
        <b val="false"/>
        <i val="false"/>
        <strike val="false"/>
        <color rgb="FF000000"/>
        <sz val="10"/>
        <u val="none"/>
      </rPr>
      <t>添加</t>
    </r>
  </si>
  <si>
    <r>
      <rPr>
        <rFont val="Microsoft YaHei"/>
        <b val="false"/>
        <i val="false"/>
        <strike val="false"/>
        <color rgb="FF000000"/>
        <sz val="10"/>
        <u val="none"/>
      </rPr>
      <t>晚餐补充能量，运动，休息</t>
    </r>
  </si>
  <si>
    <r>
      <rPr>
        <rFont val="Microsoft YaHei"/>
        <b val="false"/>
        <i val="false"/>
        <strike val="false"/>
        <color rgb="FF000000"/>
        <sz val="10"/>
        <u val="none"/>
      </rPr>
      <t>晚上</t>
    </r>
  </si>
  <si>
    <r>
      <rPr>
        <rFont val="Microsoft YaHei"/>
        <b val="false"/>
        <i val="false"/>
        <strike val="false"/>
        <color rgb="FF000000"/>
        <sz val="10"/>
        <u val="none"/>
      </rPr>
      <t>构思问题一、2.</t>
    </r>
  </si>
  <si>
    <r>
      <rPr>
        <rFont val="Microsoft YaHei"/>
        <b val="false"/>
        <i val="false"/>
        <strike val="false"/>
        <color rgb="FF000000"/>
        <sz val="10"/>
        <u val="none"/>
      </rPr>
      <t>备注</t>
    </r>
  </si>
  <si>
    <r>
      <rPr>
        <rFont val="Microsoft YaHei"/>
        <b val="false"/>
        <i val="false"/>
        <strike val="false"/>
        <color rgb="FF000000"/>
        <sz val="10"/>
        <u val="none"/>
      </rPr>
      <t xml:space="preserve">1. 论文写作和建模进程同步;  </t>
    </r>
  </si>
  <si>
    <r>
      <rPr>
        <rFont val="PingFang SC"/>
        <b val="false"/>
        <i val="false"/>
        <strike val="false"/>
        <color rgb="FF2B2B2B"/>
        <sz val="9"/>
        <u val="none"/>
      </rPr>
      <t>2. 主要工作职责</t>
    </r>
  </si>
  <si>
    <r>
      <rPr>
        <rFont val="PingFang SC"/>
        <b val="false"/>
        <i val="false"/>
        <strike val="false"/>
        <color rgb="FF2B2B2B"/>
        <sz val="9"/>
        <u val="none"/>
      </rPr>
      <t>晓易  建模＋编程/数据收集/查文献</t>
    </r>
  </si>
  <si>
    <r>
      <rPr>
        <rFont val="PingFang SC"/>
        <b val="false"/>
        <i val="false"/>
        <strike val="false"/>
        <color rgb="FF2B2B2B"/>
        <sz val="9"/>
        <u val="none"/>
      </rPr>
      <t xml:space="preserve"> 中煜   数据收集＋建模/编程/运行代码</t>
    </r>
  </si>
  <si>
    <r>
      <rPr>
        <rFont val="Microsoft YaHei"/>
        <b val="false"/>
        <i val="false"/>
        <strike val="false"/>
        <color rgb="FF000000"/>
        <sz val="9"/>
        <u val="none"/>
      </rPr>
      <t>美国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</si>
  <si>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canada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</si>
  <si>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Russia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</si>
  <si>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Germany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</si>
  <si>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Korea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</si>
  <si>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Japan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</si>
  <si>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伊朗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</si>
  <si>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英国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</si>
  <si>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中国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</si>
  <si>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9"/>
        <u val="none"/>
      </rPr>
      <t>印度</t>
    </r>
    <r>
      <rPr>
        <rFont val="微软雅黑"/>
        <b val="false"/>
        <i val="false"/>
        <strike val="false"/>
        <color rgb="FF000000"/>
        <sz val="10"/>
        <u val="none"/>
      </rPr>
      <t/>
    </r>
  </si>
  <si>
    <r>
      <rPr>
        <rFont val="Microsoft YaHei"/>
        <b val="false"/>
        <i val="false"/>
        <strike val="false"/>
        <color rgb="FF000000"/>
        <sz val="10"/>
        <u val="none"/>
      </rPr>
      <t>America</t>
    </r>
  </si>
</sst>
</file>

<file path=xl/styles.xml><?xml version="1.0" encoding="utf-8"?>
<styleSheet xmlns="http://schemas.openxmlformats.org/spreadsheetml/2006/main">
  <numFmts count="4">
    <numFmt numFmtId="300" formatCode="m&quot;月&quot;d&quot;日&quot;;@"/>
    <numFmt numFmtId="301" formatCode="h:mm;@"/>
    <numFmt numFmtId="302" formatCode="#,##0.0"/>
    <numFmt numFmtId="303" formatCode="0.0_ "/>
  </numFmts>
  <fonts count="15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Microsoft YaHei"/>
      <b val="false"/>
      <i val="false"/>
      <strike val="false"/>
      <color rgb="FF000000"/>
      <sz val="10"/>
    </font>
    <font>
      <name val="Helvetica Neue"/>
      <b val="false"/>
      <i val="false"/>
      <strike val="false"/>
      <color rgb="FF0E5168"/>
      <sz val="9"/>
    </font>
    <font>
      <name val="Helvetica Neue"/>
      <strike val="true"/>
      <color rgb="FF0E5168"/>
      <sz val="9"/>
    </font>
    <font>
      <name val="Helvetica Neue"/>
      <strike val="true"/>
      <color rgb="FF05999A"/>
      <sz val="9"/>
    </font>
    <font>
      <name val="Microsoft YaHei"/>
      <b val="false"/>
      <i val="false"/>
      <strike val="false"/>
      <color rgb="FF0188FB"/>
      <sz val="10"/>
    </font>
    <font>
      <name val="Microsoft YaHei"/>
      <sz val="12"/>
    </font>
    <font>
      <color rgb="FF0188FB"/>
    </font>
    <font>
      <name val="Microsoft YaHei"/>
      <color rgb="FF000000"/>
      <sz val="10"/>
    </font>
    <font>
      <name val="幼圆"/>
      <b val="false"/>
      <i val="false"/>
      <strike val="false"/>
      <color rgb="FF000000"/>
      <sz val="12"/>
    </font>
    <font>
      <name val="幼圆"/>
      <b val="false"/>
      <i val="false"/>
      <strike val="false"/>
      <color rgb="FF000000"/>
      <sz val="9"/>
    </font>
    <font>
      <name val="PingFang SC"/>
      <b val="false"/>
      <i val="false"/>
      <strike val="false"/>
      <color rgb="FF2B2B2B"/>
      <sz val="9"/>
    </font>
    <font>
      <name val="PingFang SC"/>
      <color rgb="FF2B2B2B"/>
      <sz val="9"/>
    </font>
  </fonts>
  <fills count="7">
    <fill>
      <patternFill patternType="none"/>
    </fill>
    <fill>
      <patternFill patternType="gray125"/>
    </fill>
    <fill>
      <patternFill patternType="solid">
        <fgColor rgb="FFDFF8FF"/>
        <bgColor auto="true"/>
      </patternFill>
    </fill>
    <fill>
      <patternFill patternType="solid">
        <fgColor rgb="FFFFE1B2"/>
        <bgColor auto="true"/>
      </patternFill>
    </fill>
    <fill>
      <patternFill patternType="solid">
        <fgColor rgb="FFFFFFFF"/>
        <bgColor auto="true"/>
      </patternFill>
    </fill>
    <fill>
      <patternFill patternType="solid">
        <fgColor rgb="FFCFC7F4"/>
        <bgColor auto="true"/>
      </patternFill>
    </fill>
    <fill>
      <patternFill patternType="solid">
        <fgColor rgb="FFD9EAD3"/>
        <bgColor auto="true"/>
      </patternFill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43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0" xfId="0">
      <alignment horizontal="center" vertical="center" wrapText="true"/>
    </xf>
    <xf numFmtId="0" fontId="4" fillId="0" borderId="0" xfId="0">
      <alignment horizontal="center" vertical="center" wrapText="true"/>
    </xf>
    <xf numFmtId="0" fontId="0" fillId="0" borderId="0" xfId="0">
      <alignment vertical="center"/>
    </xf>
    <xf fontId="5" fillId="0" borderId="0" xfId="0">
      <alignment horizontal="center" vertical="center" wrapText="true"/>
    </xf>
    <xf fontId="6" fillId="0" borderId="0" xfId="0">
      <alignment horizontal="center" vertical="center" wrapText="true"/>
    </xf>
    <xf numFmtId="0" fontId="3" fillId="0" borderId="0" xfId="0">
      <alignment vertical="center"/>
    </xf>
    <xf numFmtId="0" fontId="7" fillId="0" borderId="0" xfId="0">
      <alignment horizontal="center" vertical="center" wrapText="true"/>
    </xf>
    <xf fontId="8" fillId="0" borderId="0" xfId="0">
      <alignment vertical="center"/>
    </xf>
    <xf fontId="9" fillId="0" borderId="0" xfId="0">
      <alignment vertical="center"/>
    </xf>
    <xf fontId="0" fillId="0" borderId="0" xfId="0">
      <alignment horizontal="center" vertical="center" wrapText="true"/>
    </xf>
    <xf numFmtId="300" fontId="0" fillId="0" borderId="0" xfId="0">
      <alignment horizontal="center" vertical="center" wrapText="true"/>
    </xf>
    <xf numFmtId="300" fontId="3" fillId="0" borderId="0" xfId="0">
      <alignment horizontal="center" vertical="center" wrapText="true"/>
    </xf>
    <xf numFmtId="0" fontId="10" fillId="0" borderId="0" xfId="0">
      <alignment horizontal="center" vertical="center" wrapText="true"/>
    </xf>
    <xf numFmtId="301" fontId="0" fillId="0" borderId="0" xfId="0">
      <alignment horizontal="center" vertical="center" wrapText="true"/>
    </xf>
    <xf numFmtId="0" fontId="3" fillId="0" borderId="0" xfId="0">
      <alignment horizontal="center" vertical="center" wrapText="true"/>
    </xf>
    <xf numFmtId="0" fontId="3" fillId="3" borderId="0" xfId="0">
      <alignment horizontal="center" vertical="center" wrapText="true"/>
    </xf>
    <xf numFmtId="301" fontId="3" fillId="0" borderId="0" xfId="0">
      <alignment horizontal="center" vertical="center" wrapText="true"/>
    </xf>
    <xf numFmtId="0" fontId="11" fillId="4" borderId="0" xfId="0">
      <alignment horizontal="center" vertical="center" wrapText="true"/>
    </xf>
    <xf numFmtId="0" fontId="12" fillId="4" borderId="0" xfId="0">
      <alignment horizontal="center" vertical="center" wrapText="true"/>
    </xf>
    <xf numFmtId="0" fontId="3" fillId="5" borderId="0" xfId="0">
      <alignment horizontal="center" vertical="center" wrapText="true"/>
    </xf>
    <xf numFmtId="0" fontId="13" fillId="0" borderId="0" xfId="0">
      <alignment horizontal="center" vertical="center" wrapText="true"/>
    </xf>
    <xf fontId="14" fillId="0" borderId="0" xfId="0">
      <alignment horizontal="center" vertical="center" wrapText="true"/>
    </xf>
    <xf numFmtId="0" fontId="3" fillId="5" borderId="0" xfId="0">
      <alignment horizontal="center" vertical="center"/>
    </xf>
    <xf numFmtId="0" fontId="3" fillId="6" borderId="0" xfId="0">
      <alignment horizontal="center" vertical="center" wrapText="true"/>
    </xf>
    <xf fontId="0" fillId="0" borderId="0" xfId="0">
      <alignment horizontal="center" vertical="center"/>
    </xf>
    <xf numFmtId="0" fontId="3" fillId="5" borderId="0" xfId="0">
      <alignment horizontal="right" vertical="center" wrapText="true"/>
    </xf>
    <xf numFmtId="0" fontId="3" fillId="6" borderId="0" xfId="0">
      <alignment horizontal="center" vertical="center"/>
    </xf>
    <xf fontId="8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302" fontId="0" fillId="0" borderId="0" xfId="0">
      <alignment horizontal="center" vertical="center" wrapText="true"/>
    </xf>
    <xf numFmtId="0" fontId="0" fillId="0" borderId="0" xfId="0">
      <alignment horizontal="center" vertical="center"/>
    </xf>
    <xf numFmtId="303" fontId="0" fillId="0" borderId="0" xfId="0">
      <alignment horizontal="center" vertical="center"/>
    </xf>
    <xf numFmtId="302" fontId="0" fillId="0" borderId="0" xfId="0">
      <alignment horizontal="center" vertical="center"/>
    </xf>
    <xf numFmtId="0" fontId="3" fillId="0" borderId="0" xfId="0">
      <alignment horizontal="center" vertical="center"/>
    </xf>
    <xf numFmtId="302" fontId="3" fillId="0" borderId="0" xfId="0">
      <alignment horizontal="center" vertical="center" wrapText="true"/>
    </xf>
    <xf numFmtId="4" fontId="0" fillId="0" borderId="0" xfId="0">
      <alignment horizontal="center" vertical="center" wrapText="true"/>
    </xf>
    <xf numFmtId="0" fontId="3" fillId="2" borderId="0" xfId="0">
      <alignment horizontal="center" vertical="center"/>
    </xf>
    <xf numFmtId="0" fontId="3" fillId="3" borderId="0" xfId="0">
      <alignment horizontal="center" vertical="center"/>
    </xf>
    <xf fontId="0" fillId="6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/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'其它'!$B$5</c:f>
            </c:strRef>
          </c:tx>
          <c:cat>
            <c:strRef>
              <c:f>'其它'!$A$6:$A$15</c:f>
            </c:strRef>
          </c:cat>
          <c:val>
            <c:numRef>
              <c:f>'其它'!$B$6:$B$15</c:f>
            </c:numRef>
          </c:val>
        </c:ser>
        <c:ser>
          <c:idx val="1"/>
          <c:order val="1"/>
          <c:tx>
            <c:strRef>
              <c:f>'其它'!$C$5</c:f>
            </c:strRef>
          </c:tx>
          <c:cat>
            <c:strRef>
              <c:f>'其它'!$A$6:$A$15</c:f>
            </c:strRef>
          </c:cat>
          <c:val>
            <c:numRef>
              <c:f>'其它'!$C$6:$C$15</c:f>
            </c:numRef>
          </c:val>
        </c:ser>
        <c:ser>
          <c:idx val="2"/>
          <c:order val="2"/>
          <c:tx>
            <c:strRef>
              <c:f>'其它'!$D$5</c:f>
            </c:strRef>
          </c:tx>
          <c:cat>
            <c:strRef>
              <c:f>'其它'!$A$6:$A$15</c:f>
            </c:strRef>
          </c:cat>
          <c:val>
            <c:numRef>
              <c:f>'其它'!$D$6:$D$15</c:f>
            </c:numRef>
          </c:val>
        </c:ser>
        <c:ser>
          <c:idx val="3"/>
          <c:order val="3"/>
          <c:tx>
            <c:strRef>
              <c:f>'其它'!$E$5</c:f>
            </c:strRef>
          </c:tx>
          <c:cat>
            <c:strRef>
              <c:f>'其它'!$A$6:$A$15</c:f>
            </c:strRef>
          </c:cat>
          <c:val>
            <c:numRef>
              <c:f>'其它'!$E$6:$E$15</c:f>
            </c:numRef>
          </c:val>
        </c:ser>
        <c:ser>
          <c:idx val="4"/>
          <c:order val="4"/>
          <c:tx>
            <c:strRef>
              <c:f>'其它'!$F$5</c:f>
            </c:strRef>
          </c:tx>
          <c:cat>
            <c:strRef>
              <c:f>'其它'!$A$6:$A$15</c:f>
            </c:strRef>
          </c:cat>
          <c:val>
            <c:numRef>
              <c:f>'其它'!$F$6:$F$15</c:f>
            </c:numRef>
          </c:val>
        </c:ser>
        <c:overlap val="-27"/>
        <c:axId val="939310782"/>
        <c:axId val="316434324"/>
      </c:barChart>
      <c:catAx>
        <c:axId val="939310782"/>
        <c:scaling/>
        <c:delete val="false"/>
        <c:axPos val="b"/>
        <c:numFmt formatCode="General" sourceLinked="false"/>
        <c:crossAx val="316434324"/>
      </c:catAx>
      <c:valAx>
        <c:axId val="316434324"/>
        <c:scaling/>
        <c:delete val="false"/>
        <c:axPos val="l"/>
        <c:numFmt formatCode="General" sourceLinked="false"/>
        <c:crossAx val="939310782"/>
      </c:valAx>
    </c:plotArea>
    <c:legend>
      <c:legendPos val="b"/>
      <c:overlay val="false"/>
    </c:legend>
    <c:plotVisOnly/>
    <c:dispBlanksAs val="zero"/>
  </c:chart>
</c:chartSpace>
</file>

<file path=xl/charts/colors1.xml><?xml version="1.0" encoding="utf-8"?>
<cs:colorStyle xmlns:cs="http://schemas.microsoft.com/office/drawing/2012/chartStyle" xmlns:a="http://schemas.openxmlformats.org/drawingml/2006/main" xmlns:mc="http://schemas.openxmlformats.org/markup-compatibility/2006" meth="cycle" id="10" mc:Ignorable="cs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xmlns:mc="http://schemas.openxmlformats.org/markup-compatibility/2006" id="10" mc:Ignorable="cs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oneCellAnchor>
    <xdr:from>
      <xdr:col>1</xdr:col>
      <xdr:colOff>-1009650</xdr:colOff>
      <xdr:row>17</xdr:row>
      <xdr:rowOff>-209550</xdr:rowOff>
    </xdr:from>
    <xdr:ext cx="7296150" cy="3810000"/>
    <xdr:graphicFrame>
      <xdr:nvGraphicFramePr>
        <xdr:cNvPr id="1" name=""/>
        <xdr:cNvGraphicFramePr/>
      </xdr:nvGraphicFramePr>
      <xdr:xfrm/>
      <a:graphic>
        <a:graphicData uri="http://schemas.openxmlformats.org/drawingml/2006/chart">
          <c:chart r:id="rId0"/>
        </a:graphicData>
      </a:graphic>
    </xdr:graphicFrame>
    <xdr:clientData/>
  </xdr:oneCellAnchor>
</xdr:wsDr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>
  <sheetPr>
    <tabColor rgb="FFFFFFFF"/>
  </sheetPr>
  <dimension ref="H18"/>
  <sheetViews>
    <sheetView showGridLines="true" rightToLeft="false" workbookViewId="0"/>
  </sheetViews>
  <cols>
    <col min="1" max="1" width="7.96094" customWidth="true"/>
    <col min="2" max="2" width="8.23438" customWidth="true"/>
    <col min="3" max="3" width="17.4023" customWidth="true"/>
    <col min="5" max="5" width="19.5625" customWidth="true"/>
  </cols>
  <sheetData>
    <row r="1" spans="1:8">
      <c r="A1" s="13" t="s"/>
      <c r="B1" s="13" t="s"/>
      <c r="C1" s="14">
        <v>43896</v>
      </c>
      <c r="D1" s="14">
        <v>43897</v>
      </c>
      <c r="E1" s="14">
        <v>43898</v>
      </c>
      <c r="F1" s="14">
        <v>43899</v>
      </c>
      <c r="G1" s="15">
        <v>43900</v>
      </c>
      <c r="H1" s="13" t="s"/>
    </row>
    <row r="2" spans="1:8" ht="91" customHeight="true">
      <c r="A2" s="16" t="s">
        <v>67</v>
      </c>
      <c r="B2" s="17">
        <v>0.25</v>
      </c>
      <c r="C2" s="18" t="s">
        <v>8</v>
      </c>
      <c r="D2" s="18" t="s">
        <v>9</v>
      </c>
      <c r="E2" s="19" t="s">
        <v>10</v>
      </c>
      <c r="F2" s="18" t="s">
        <v>11</v>
      </c>
      <c r="G2" s="20" t="s">
        <v>12</v>
      </c>
      <c r="H2" s="13" t="s"/>
    </row>
    <row r="3" spans="2:8" ht="61" customHeight="true">
      <c r="B3" s="13" t="s"/>
      <c r="C3" s="18" t="s">
        <v>13</v>
      </c>
      <c r="D3" s="18" t="s">
        <v>14</v>
      </c>
      <c r="E3" s="10" t="s">
        <v>15</v>
      </c>
      <c r="G3" s="13" t="s"/>
      <c r="H3" s="13" t="s"/>
    </row>
    <row r="4" spans="2:8" ht="74" customHeight="true">
      <c r="B4" s="16" t="s"/>
      <c r="C4" s="21" t="s">
        <v>68</v>
      </c>
      <c r="D4" s="22" t="s">
        <v>16</v>
      </c>
      <c r="E4" s="18" t="s">
        <v>17</v>
      </c>
      <c r="F4" s="13" t="s"/>
      <c r="G4" s="13" t="s"/>
      <c r="H4" s="13" t="s"/>
    </row>
    <row r="5" spans="1:8">
      <c r="A5" s="18" t="s"/>
      <c r="B5" s="16" t="s"/>
      <c r="H5" s="13" t="s"/>
    </row>
    <row r="6" spans="1:8">
      <c r="A6" s="18" t="s">
        <v>18</v>
      </c>
      <c r="B6" s="16" t="s">
        <v>69</v>
      </c>
      <c r="H6" s="13" t="s"/>
    </row>
    <row r="7" spans="1:8">
      <c r="A7" s="13" t="s"/>
      <c r="B7" s="13" t="s"/>
      <c r="C7" s="13" t="s"/>
      <c r="D7" s="13" t="s"/>
      <c r="E7" s="13" t="s"/>
      <c r="F7" s="13" t="s"/>
      <c r="G7" s="13" t="s"/>
      <c r="H7" s="13" t="s"/>
    </row>
    <row r="8" spans="1:8">
      <c r="A8" s="16" t="s">
        <v>70</v>
      </c>
      <c r="B8" s="13" t="s"/>
      <c r="C8" s="18" t="s">
        <v>19</v>
      </c>
      <c r="D8" s="18" t="s">
        <v>71</v>
      </c>
      <c r="E8" s="16" t="s"/>
      <c r="F8" s="18" t="s">
        <v>72</v>
      </c>
      <c r="G8" s="13" t="s"/>
      <c r="H8" s="13" t="s"/>
    </row>
    <row r="9" spans="2:8">
      <c r="B9" s="13" t="s"/>
      <c r="C9" s="23" t="s">
        <v>20</v>
      </c>
      <c r="G9" s="13" t="s"/>
      <c r="H9" s="13" t="s"/>
    </row>
    <row r="10" spans="1:8">
      <c r="A10" s="16" t="s">
        <v>73</v>
      </c>
      <c r="C10" s="23" t="s">
        <v>21</v>
      </c>
      <c r="G10" s="13" t="s"/>
      <c r="H10" s="13" t="s"/>
    </row>
    <row r="11" spans="1:8">
      <c r="A11" s="16" t="s">
        <v>74</v>
      </c>
      <c r="B11" s="13" t="s"/>
      <c r="C11" s="16" t="s">
        <v>75</v>
      </c>
      <c r="G11" s="13" t="s"/>
      <c r="H11" s="13" t="s"/>
    </row>
    <row r="12" spans="2:8">
      <c r="B12" s="13" t="s"/>
      <c r="G12" s="13" t="s"/>
      <c r="H12" s="13" t="s"/>
    </row>
    <row r="13" spans="1:8" ht="50" customHeight="true">
      <c r="A13" s="16" t="s">
        <v>76</v>
      </c>
      <c r="C13" s="16" t="s">
        <v>77</v>
      </c>
      <c r="G13" s="13" t="s"/>
      <c r="H13" s="13" t="s"/>
    </row>
    <row r="14" spans="3:8">
      <c r="C14" s="24" t="s">
        <v>78</v>
      </c>
      <c r="D14" s="24" t="s">
        <v>79</v>
      </c>
      <c r="E14" s="24" t="s">
        <v>80</v>
      </c>
      <c r="F14" s="25" t="s">
        <v>22</v>
      </c>
      <c r="G14" s="13" t="s"/>
      <c r="H14" s="13" t="s"/>
    </row>
    <row r="15" spans="7:8" ht="27" customHeight="true">
      <c r="G15" s="13" t="s"/>
      <c r="H15" s="13" t="s"/>
    </row>
    <row r="16" spans="1:8">
      <c r="A16" s="13" t="s"/>
      <c r="B16" s="13" t="s"/>
      <c r="C16" s="18" t="s">
        <v>23</v>
      </c>
      <c r="G16" s="13" t="s"/>
      <c r="H16" s="13" t="s"/>
    </row>
    <row r="17" spans="1:8">
      <c r="A17" s="13" t="s"/>
      <c r="B17" s="13" t="s"/>
      <c r="C17" s="13" t="s"/>
      <c r="D17" s="13" t="s"/>
      <c r="E17" s="13" t="s"/>
      <c r="F17" s="13" t="s"/>
      <c r="G17" s="13" t="s"/>
      <c r="H17" s="13" t="s"/>
    </row>
    <row r="18" spans="1:8">
      <c r="A18" s="13" t="s"/>
      <c r="B18" s="13" t="s"/>
      <c r="C18" s="13" t="s"/>
      <c r="D18" s="13" t="s"/>
      <c r="E18" s="13" t="s"/>
      <c r="F18" s="13" t="s"/>
      <c r="G18" s="13" t="s"/>
      <c r="H18" s="13" t="s"/>
    </row>
  </sheetData>
  <mergeCells count="17">
    <mergeCell ref="A13:B15"/>
    <mergeCell ref="C14:C15"/>
    <mergeCell ref="F14:F15"/>
    <mergeCell ref="E14:E15"/>
    <mergeCell ref="D14:D15"/>
    <mergeCell ref="A10:B10"/>
    <mergeCell ref="C11:C12"/>
    <mergeCell ref="C13:F13"/>
    <mergeCell ref="A11:A12"/>
    <mergeCell ref="A8:A9"/>
    <mergeCell ref="B6:G6"/>
    <mergeCell ref="D8:D12"/>
    <mergeCell ref="E8:E12"/>
    <mergeCell ref="F2:F3"/>
    <mergeCell ref="F8:F12"/>
    <mergeCell ref="C16:F16"/>
    <mergeCell ref="A2:A4"/>
  </mergeCells>
</worksheet>
</file>

<file path=xl/worksheets/sheet2.xml><?xml version="1.0" encoding="utf-8"?>
<worksheet xmlns="http://schemas.openxmlformats.org/spreadsheetml/2006/main">
  <sheetPr>
    <tabColor rgb="FFFFFFFF"/>
  </sheetPr>
  <dimension ref="K24"/>
  <sheetViews>
    <sheetView showGridLines="true" rightToLeft="false" workbookViewId="0"/>
  </sheetViews>
  <cols>
    <col min="1" max="1" width="31.1719" customWidth="true"/>
    <col min="2" max="2" width="12.9531" customWidth="true"/>
    <col min="3" max="3" width="12.2812" customWidth="true"/>
    <col min="4" max="4" width="12.0117" customWidth="true"/>
    <col min="5" max="5" width="12.4141" customWidth="true"/>
    <col min="6" max="6" width="11.332" customWidth="true"/>
    <col min="7" max="7" width="12.4141" customWidth="true"/>
    <col min="8" max="8" width="12.5547" customWidth="true"/>
    <col min="9" max="9" width="12.0117" customWidth="true"/>
    <col min="10" max="11" width="11.7422" customWidth="true"/>
  </cols>
  <sheetData>
    <row r="1" spans="1:11">
      <c r="A1" s="18" t="s">
        <v>24</v>
      </c>
      <c r="B1" s="4" t="s">
        <v>25</v>
      </c>
      <c r="E1" s="26" t="s">
        <v>26</v>
      </c>
      <c r="H1" s="27" t="s">
        <v>27</v>
      </c>
      <c r="K1" s="28" t="s"/>
    </row>
    <row r="2" spans="2:11">
      <c r="B2" s="4" t="s">
        <v>28</v>
      </c>
      <c r="C2" s="4" t="s">
        <v>29</v>
      </c>
      <c r="D2" s="4" t="s">
        <v>30</v>
      </c>
      <c r="E2" s="23" t="s">
        <v>31</v>
      </c>
      <c r="F2" s="29" t="s">
        <v>32</v>
      </c>
      <c r="G2" s="23" t="s">
        <v>33</v>
      </c>
      <c r="H2" s="30" t="s">
        <v>34</v>
      </c>
      <c r="I2" s="30" t="s">
        <v>35</v>
      </c>
      <c r="J2" s="27" t="s">
        <v>36</v>
      </c>
      <c r="K2" s="28" t="s"/>
    </row>
    <row r="3" spans="1:11" customHeight="false">
      <c r="A3" s="31" t="s">
        <v>81</v>
      </c>
      <c r="B3" s="32">
        <v>68</v>
      </c>
      <c r="C3" s="32">
        <v>3.865</v>
      </c>
      <c r="D3" s="18" t="s">
        <v>37</v>
      </c>
      <c r="E3" s="33">
        <v>33.8</v>
      </c>
      <c r="F3" s="34">
        <v>0.1</v>
      </c>
      <c r="G3" s="35">
        <v>0.4</v>
      </c>
      <c r="H3" s="34">
        <v>-0.5</v>
      </c>
      <c r="I3" s="34">
        <v>88</v>
      </c>
      <c r="J3" s="34">
        <v>38.7</v>
      </c>
      <c r="K3" s="28" t="s"/>
    </row>
    <row r="4" spans="1:11" customHeight="false">
      <c r="A4" s="31" t="s">
        <v>82</v>
      </c>
      <c r="B4" s="18">
        <v>69</v>
      </c>
      <c r="C4" s="32">
        <v>6.5</v>
      </c>
      <c r="D4" s="18" t="s">
        <v>38</v>
      </c>
      <c r="E4" s="33">
        <v>57.5</v>
      </c>
      <c r="F4" s="36">
        <v>0.3</v>
      </c>
      <c r="G4" s="35">
        <v>0.52</v>
      </c>
      <c r="H4" s="37">
        <v>-7.7</v>
      </c>
      <c r="I4" s="34">
        <v>69</v>
      </c>
      <c r="J4" s="34">
        <v>31.6</v>
      </c>
      <c r="K4" s="28" t="s"/>
    </row>
    <row r="5" spans="1:11" customHeight="false">
      <c r="A5" s="31" t="s">
        <v>83</v>
      </c>
      <c r="B5" s="32">
        <v>70</v>
      </c>
      <c r="C5" s="32">
        <v>4.678</v>
      </c>
      <c r="D5" s="18" t="s">
        <v>39</v>
      </c>
      <c r="E5" s="38">
        <v>45.5</v>
      </c>
      <c r="F5" s="36">
        <v>1.2</v>
      </c>
      <c r="G5" s="35">
        <v>0.42</v>
      </c>
      <c r="H5" s="34">
        <v>24.6</v>
      </c>
      <c r="I5" s="34">
        <v>53</v>
      </c>
      <c r="J5" s="34">
        <v>10.9</v>
      </c>
      <c r="K5" s="28" t="s"/>
    </row>
    <row r="6" spans="1:11" customHeight="false">
      <c r="A6" s="31" t="s">
        <v>84</v>
      </c>
      <c r="B6" s="32">
        <v>66</v>
      </c>
      <c r="C6" s="32">
        <v>3.529</v>
      </c>
      <c r="D6" s="18" t="s">
        <v>40</v>
      </c>
      <c r="E6" s="33">
        <v>68.5</v>
      </c>
      <c r="F6" s="36">
        <v>1.3</v>
      </c>
      <c r="G6" s="35">
        <v>0.12</v>
      </c>
      <c r="H6" s="34">
        <v>-3.1</v>
      </c>
      <c r="I6" s="34">
        <v>70</v>
      </c>
      <c r="J6" s="34">
        <v>33.6</v>
      </c>
      <c r="K6" s="28" t="s"/>
    </row>
    <row r="7" spans="1:11" customHeight="false">
      <c r="A7" s="31" t="s">
        <v>85</v>
      </c>
      <c r="B7" s="32">
        <v>73</v>
      </c>
      <c r="C7" s="32">
        <v>3.8</v>
      </c>
      <c r="D7" s="18" t="s">
        <v>41</v>
      </c>
      <c r="E7" s="33">
        <v>75</v>
      </c>
      <c r="F7" s="36">
        <v>2.1</v>
      </c>
      <c r="G7" s="35">
        <v>2.1</v>
      </c>
      <c r="H7" s="34">
        <v>-2</v>
      </c>
      <c r="I7" s="34">
        <v>75</v>
      </c>
      <c r="J7" s="34">
        <v>14.7</v>
      </c>
      <c r="K7" s="28" t="s"/>
    </row>
    <row r="8" spans="1:11" customHeight="false">
      <c r="A8" s="31" t="s">
        <v>86</v>
      </c>
      <c r="B8" s="32">
        <v>70</v>
      </c>
      <c r="C8" s="32">
        <v>2.433</v>
      </c>
      <c r="D8" s="18" t="s">
        <v>42</v>
      </c>
      <c r="E8" s="33">
        <v>61.3</v>
      </c>
      <c r="F8" s="36">
        <v>2.1</v>
      </c>
      <c r="G8" s="35">
        <v>2.1</v>
      </c>
      <c r="H8" s="34">
        <v>22.4</v>
      </c>
      <c r="I8" s="34">
        <v>75</v>
      </c>
      <c r="J8" s="34">
        <v>12.9</v>
      </c>
      <c r="K8" s="28" t="s"/>
    </row>
    <row r="9" spans="1:11" customHeight="false">
      <c r="A9" s="31" t="s">
        <v>87</v>
      </c>
      <c r="B9" s="32">
        <v>70</v>
      </c>
      <c r="C9" s="32">
        <v>20.563</v>
      </c>
      <c r="D9" s="39">
        <v>5494.057</v>
      </c>
      <c r="E9" s="33">
        <v>61.9</v>
      </c>
      <c r="F9" s="36">
        <v>1.2</v>
      </c>
      <c r="G9" s="35">
        <v>2.1</v>
      </c>
      <c r="H9" s="34">
        <v>18.3</v>
      </c>
      <c r="I9" s="34">
        <v>20</v>
      </c>
      <c r="J9" s="34">
        <v>33.2</v>
      </c>
      <c r="K9" s="28" t="s"/>
    </row>
    <row r="10" spans="1:11" customHeight="false">
      <c r="A10" s="31" t="s">
        <v>88</v>
      </c>
      <c r="B10" s="32">
        <v>68</v>
      </c>
      <c r="C10" s="32">
        <v>4.2</v>
      </c>
      <c r="D10" s="18" t="s">
        <v>43</v>
      </c>
      <c r="E10" s="33">
        <v>68.5</v>
      </c>
      <c r="F10" s="36">
        <v>1.3</v>
      </c>
      <c r="G10" s="35">
        <v>0.12</v>
      </c>
      <c r="H10" s="34">
        <v>38</v>
      </c>
      <c r="I10" s="34">
        <v>60</v>
      </c>
      <c r="J10" s="34">
        <v>37.9</v>
      </c>
      <c r="K10" s="28" t="s"/>
    </row>
    <row r="11" spans="1:11" customHeight="false">
      <c r="A11" s="31" t="s">
        <v>89</v>
      </c>
      <c r="B11" s="32">
        <v>75</v>
      </c>
      <c r="C11" s="32">
        <v>3.8</v>
      </c>
      <c r="D11" s="18" t="s">
        <v>44</v>
      </c>
      <c r="E11" s="33">
        <v>59.5</v>
      </c>
      <c r="F11" s="36">
        <v>2.1</v>
      </c>
      <c r="G11" s="35">
        <v>2.1</v>
      </c>
      <c r="H11" s="34">
        <v>4.6</v>
      </c>
      <c r="I11" s="34">
        <v>51</v>
      </c>
      <c r="J11" s="34">
        <v>89.1</v>
      </c>
      <c r="K11" s="28" t="s"/>
    </row>
    <row r="12" spans="1:11" customHeight="false">
      <c r="A12" s="31" t="s">
        <v>90</v>
      </c>
      <c r="B12" s="32">
        <v>79</v>
      </c>
      <c r="C12" s="32">
        <v>2.55</v>
      </c>
      <c r="D12" s="39">
        <v>2044.586</v>
      </c>
      <c r="E12" s="33">
        <v>56.3</v>
      </c>
      <c r="F12" s="36">
        <v>2.1</v>
      </c>
      <c r="G12" s="35">
        <v>2.1</v>
      </c>
      <c r="H12" s="34">
        <v>-11.2</v>
      </c>
      <c r="I12" s="34">
        <v>28</v>
      </c>
      <c r="J12" s="34">
        <v>59.6</v>
      </c>
      <c r="K12" s="28" t="s"/>
    </row>
    <row r="13" spans="1:11" ht="35" customHeight="true">
      <c r="A13" s="13" t="s"/>
      <c r="B13" s="18" t="s"/>
      <c r="E13" s="13" t="s"/>
      <c r="G13" s="28" t="s"/>
      <c r="H13" s="28" t="s"/>
      <c r="I13" s="28" t="s"/>
      <c r="J13" s="28" t="s"/>
      <c r="K13" s="28" t="s"/>
    </row>
    <row r="14" spans="1:11">
      <c r="A14" s="13" t="s"/>
      <c r="B14" s="28" t="s"/>
      <c r="C14" s="18" t="s"/>
      <c r="D14" s="13" t="s"/>
      <c r="E14" s="13" t="s"/>
      <c r="F14" s="28" t="s"/>
      <c r="G14" s="28" t="s"/>
      <c r="H14" s="28" t="s"/>
      <c r="I14" s="28" t="s"/>
      <c r="J14" s="28" t="s"/>
      <c r="K14" s="28" t="s"/>
    </row>
    <row r="15" spans="1:11" customHeight="false">
      <c r="A15" s="18" t="s">
        <v>45</v>
      </c>
      <c r="B15" s="40" t="s">
        <v>91</v>
      </c>
      <c r="C15" s="4" t="s">
        <v>46</v>
      </c>
      <c r="D15" s="4" t="s">
        <v>47</v>
      </c>
      <c r="E15" s="40" t="s">
        <v>48</v>
      </c>
      <c r="F15" s="40" t="s">
        <v>49</v>
      </c>
      <c r="G15" s="40" t="s">
        <v>50</v>
      </c>
      <c r="H15" s="40" t="s">
        <v>51</v>
      </c>
      <c r="I15" s="40" t="s">
        <v>52</v>
      </c>
      <c r="J15" s="40" t="s">
        <v>53</v>
      </c>
      <c r="K15" s="40" t="s">
        <v>54</v>
      </c>
    </row>
    <row r="16" spans="1:11" customHeight="false">
      <c r="A16" s="19" t="s">
        <v>3</v>
      </c>
      <c r="B16" s="34">
        <v>15540</v>
      </c>
      <c r="C16" s="32">
        <v>13553</v>
      </c>
      <c r="D16" s="32">
        <v>7137</v>
      </c>
      <c r="E16" s="32">
        <v>7995</v>
      </c>
      <c r="F16" s="34">
        <v>6720</v>
      </c>
      <c r="G16" s="34">
        <v>7628</v>
      </c>
      <c r="H16" s="34">
        <v>3971</v>
      </c>
      <c r="I16" s="34">
        <v>9007</v>
      </c>
      <c r="J16" s="34">
        <v>4932</v>
      </c>
      <c r="K16" s="34">
        <v>2152</v>
      </c>
    </row>
    <row r="17" spans="1:11" customHeight="false">
      <c r="A17" s="19" t="s">
        <v>4</v>
      </c>
      <c r="B17" s="34">
        <v>10121</v>
      </c>
      <c r="C17" s="32">
        <v>9783</v>
      </c>
      <c r="D17" s="32">
        <v>9874</v>
      </c>
      <c r="E17" s="32">
        <v>15037</v>
      </c>
      <c r="F17" s="34">
        <v>7175</v>
      </c>
      <c r="G17" s="34">
        <v>6432</v>
      </c>
      <c r="H17" s="34">
        <v>128899.8</v>
      </c>
      <c r="I17" s="34">
        <v>14685</v>
      </c>
      <c r="J17" s="34">
        <v>9121</v>
      </c>
      <c r="K17" s="34">
        <v>11306</v>
      </c>
    </row>
    <row r="18" spans="1:11" customHeight="false">
      <c r="A18" s="41" t="s">
        <v>5</v>
      </c>
      <c r="B18" s="34">
        <v>5832.9</v>
      </c>
      <c r="C18" s="34">
        <v>6746.1</v>
      </c>
      <c r="D18" s="34">
        <v>8931.8</v>
      </c>
      <c r="E18" s="34">
        <v>14461.6</v>
      </c>
      <c r="F18" s="34">
        <v>8526</v>
      </c>
      <c r="G18" s="34">
        <v>7607</v>
      </c>
      <c r="H18" s="34">
        <v>15542.7</v>
      </c>
      <c r="I18" s="34">
        <v>13581.2</v>
      </c>
      <c r="J18" s="34">
        <v>9532.5</v>
      </c>
      <c r="K18" s="34">
        <v>13396</v>
      </c>
    </row>
    <row r="19" spans="1:11" customHeight="false">
      <c r="A19" s="41" t="s">
        <v>6</v>
      </c>
      <c r="B19" s="34">
        <v>7836.2</v>
      </c>
      <c r="C19" s="34">
        <v>7505.7</v>
      </c>
      <c r="D19" s="34">
        <v>5579.2</v>
      </c>
      <c r="E19" s="34">
        <v>13708.2</v>
      </c>
      <c r="F19" s="34">
        <v>5562</v>
      </c>
      <c r="G19" s="34">
        <v>4613.1</v>
      </c>
      <c r="H19" s="34">
        <v>11724.6</v>
      </c>
      <c r="I19" s="34">
        <v>12880.4</v>
      </c>
      <c r="J19" s="34">
        <v>5742.6</v>
      </c>
      <c r="K19" s="34">
        <v>10375.9</v>
      </c>
    </row>
    <row r="20" spans="1:25" customHeight="false"/>
    <row r="21" spans="1:25" customHeight="false"/>
    <row r="22" spans="2:11" customHeight="false">
      <c r="B22" s="40" t="s">
        <v>91</v>
      </c>
      <c r="C22" s="4" t="s">
        <v>46</v>
      </c>
      <c r="D22" s="4" t="s">
        <v>47</v>
      </c>
      <c r="E22" s="40" t="s">
        <v>48</v>
      </c>
      <c r="F22" s="40" t="s">
        <v>49</v>
      </c>
      <c r="G22" s="40" t="s">
        <v>50</v>
      </c>
      <c r="H22" s="40" t="s">
        <v>51</v>
      </c>
      <c r="I22" s="40" t="s">
        <v>52</v>
      </c>
      <c r="J22" s="40" t="s">
        <v>53</v>
      </c>
      <c r="K22" s="40" t="s">
        <v>54</v>
      </c>
    </row>
    <row r="23" spans="1:11" customHeight="false">
      <c r="A23" s="42" t="s">
        <v>55</v>
      </c>
      <c r="B23" s="6">
        <v>0.128641855595608</v>
      </c>
      <c r="C23">
        <v>0.096034012468722</v>
      </c>
      <c r="D23">
        <v>0.079797281992024</v>
      </c>
      <c r="E23">
        <v>0.096479976659228</v>
      </c>
      <c r="F23">
        <v>0.054044420227715</v>
      </c>
      <c r="G23">
        <v>0.049480275250674</v>
      </c>
      <c r="H23">
        <v>0.126933655290936</v>
      </c>
      <c r="I23">
        <v>0.120003357902329</v>
      </c>
      <c r="J23">
        <v>0.140500631621274</v>
      </c>
      <c r="K23">
        <v>0.108084532991491</v>
      </c>
    </row>
    <row r="24" spans="1:11" customHeight="false">
      <c r="A24" s="42" t="s">
        <v>56</v>
      </c>
      <c r="B24">
        <v>0.200558596174463</v>
      </c>
      <c r="C24">
        <v>0.153466305553988</v>
      </c>
      <c r="D24">
        <v>0.03910549380278</v>
      </c>
      <c r="E24">
        <v>0.156367432150313</v>
      </c>
      <c r="F24">
        <v>0.107488386089639</v>
      </c>
      <c r="G24">
        <v>0.136209069194455</v>
      </c>
      <c r="H24">
        <v>0.018978163967726</v>
      </c>
      <c r="I24">
        <v>0.145503959073896</v>
      </c>
      <c r="J24">
        <v>0.035011943049521</v>
      </c>
      <c r="K24">
        <v>0.007310650943219</v>
      </c>
    </row>
  </sheetData>
  <mergeCells count="5">
    <mergeCell ref="A1:A2"/>
    <mergeCell ref="E1:G1"/>
    <mergeCell ref="H1:J1"/>
    <mergeCell ref="B1:D1"/>
    <mergeCell ref="B13:D13"/>
  </mergeCell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FF"/>
  </sheetPr>
  <dimension ref="F15"/>
  <sheetViews>
    <sheetView showGridLines="true" rightToLeft="false" workbookViewId="0"/>
  </sheetViews>
  <cols>
    <col min="5" max="5" width="14.9727" customWidth="true"/>
    <col min="6" max="6" width="16.3242" customWidth="true"/>
  </cols>
  <sheetData>
    <row r="1" spans="1:19">
      <c r="A1" s="4" t="s">
        <v>1</v>
      </c>
      <c r="B1">
        <v>1.1566960238311</v>
      </c>
      <c r="C1">
        <v>1.26061247476268</v>
      </c>
      <c r="D1">
        <v>1.38332774828405</v>
      </c>
      <c r="E1">
        <v>1.52484184439521</v>
      </c>
      <c r="F1">
        <v>1.68515476309614</v>
      </c>
      <c r="G1">
        <v>1.86426650438685</v>
      </c>
      <c r="H1">
        <v>2.06217706826735</v>
      </c>
      <c r="I1">
        <v>2.27888645473763</v>
      </c>
      <c r="J1">
        <v>2.51439466379769</v>
      </c>
      <c r="K1">
        <v>2.76870169544753</v>
      </c>
      <c r="L1">
        <v>3.04180754968715</v>
      </c>
      <c r="M1">
        <v>3.33371222651655</v>
      </c>
      <c r="N1">
        <v>3.64441572593573</v>
      </c>
      <c r="O1">
        <v>3.9739180479447</v>
      </c>
      <c r="P1">
        <v>4.32221919254345</v>
      </c>
      <c r="Q1">
        <v>4.68931915973198</v>
      </c>
      <c r="R1">
        <v>5.07521794951029</v>
      </c>
      <c r="S1">
        <v>5.47991556187838</v>
      </c>
    </row>
    <row r="2" spans="1:19">
      <c r="A2" s="5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 s="6">
        <v>17</v>
      </c>
    </row>
    <row r="3" spans="1:1">
      <c r="A3" s="7" t="s"/>
    </row>
    <row r="4" spans="1:1">
      <c r="A4" s="8" t="s"/>
    </row>
    <row r="5" spans="1:6">
      <c r="A5" s="7" t="s"/>
      <c r="B5" s="9" t="s">
        <v>3</v>
      </c>
      <c r="C5" s="9" t="s">
        <v>4</v>
      </c>
      <c r="D5" s="9" t="s">
        <v>5</v>
      </c>
      <c r="E5" s="9" t="s">
        <v>6</v>
      </c>
      <c r="F5" s="10" t="s">
        <v>7</v>
      </c>
    </row>
    <row r="6" spans="1:6" customHeight="false">
      <c r="A6" s="11" t="s">
        <v>57</v>
      </c>
      <c r="B6">
        <v>58368.2</v>
      </c>
      <c r="C6">
        <v>4.609</v>
      </c>
      <c r="D6">
        <v>1882.331</v>
      </c>
      <c r="E6">
        <v>2433.382</v>
      </c>
      <c r="F6" s="12">
        <f>=B6+C6+D6+E6</f>
      </c>
    </row>
    <row r="7" spans="1:6" customHeight="false">
      <c r="A7" s="11" t="s">
        <v>58</v>
      </c>
      <c r="B7">
        <v>39148.5</v>
      </c>
      <c r="C7">
        <v>2.5043</v>
      </c>
      <c r="D7">
        <v>2144.033</v>
      </c>
      <c r="E7">
        <v>1262.86</v>
      </c>
      <c r="F7" s="12">
        <f>=B7+C7+D7+E7</f>
      </c>
    </row>
    <row r="8" spans="1:6" customHeight="false">
      <c r="A8" s="11" t="s">
        <v>59</v>
      </c>
      <c r="B8" s="6">
        <v>16492</v>
      </c>
      <c r="C8">
        <v>9.1035</v>
      </c>
      <c r="D8">
        <v>8227.81</v>
      </c>
      <c r="E8">
        <v>5570.62</v>
      </c>
      <c r="F8" s="12">
        <f>=B8+C8+D8+E8</f>
      </c>
    </row>
    <row r="9" spans="1:6" customHeight="false">
      <c r="A9" s="11" t="s">
        <v>60</v>
      </c>
      <c r="B9">
        <v>17668</v>
      </c>
      <c r="C9">
        <v>6.5415</v>
      </c>
      <c r="D9">
        <v>7364.961</v>
      </c>
      <c r="E9">
        <v>4345.346</v>
      </c>
      <c r="F9" s="12">
        <f>=B9+C9+D9+E9</f>
      </c>
    </row>
    <row r="10" spans="1:6" customHeight="false">
      <c r="A10" s="11" t="s">
        <v>61</v>
      </c>
      <c r="B10">
        <v>12831</v>
      </c>
      <c r="C10">
        <v>9.06417</v>
      </c>
      <c r="D10">
        <v>5146.08</v>
      </c>
      <c r="E10">
        <v>3142.92</v>
      </c>
      <c r="F10" s="12">
        <f>=B10+C10+D10+E10</f>
      </c>
    </row>
    <row r="11" spans="1:6" customHeight="false">
      <c r="A11" s="11" t="s">
        <v>62</v>
      </c>
      <c r="B11">
        <v>29339</v>
      </c>
      <c r="C11">
        <v>12.2821</v>
      </c>
      <c r="D11">
        <v>8996.595</v>
      </c>
      <c r="E11">
        <v>5010.94</v>
      </c>
      <c r="F11" s="12">
        <f>=B11+C11+D11+E11</f>
      </c>
    </row>
    <row r="12" spans="1:6" customHeight="false">
      <c r="A12" s="11" t="s">
        <v>63</v>
      </c>
      <c r="B12">
        <v>74095</v>
      </c>
      <c r="C12">
        <v>63.7928</v>
      </c>
      <c r="D12">
        <v>25610.6</v>
      </c>
      <c r="E12">
        <v>11055</v>
      </c>
      <c r="F12" s="12">
        <f>=B12+C12+D12+E12</f>
      </c>
    </row>
    <row r="13" spans="1:6" customHeight="false">
      <c r="A13" s="11" t="s">
        <v>64</v>
      </c>
      <c r="B13">
        <v>17439</v>
      </c>
      <c r="C13">
        <v>4.597</v>
      </c>
      <c r="D13">
        <v>5001.509</v>
      </c>
      <c r="E13">
        <v>3260.81</v>
      </c>
      <c r="F13" s="12">
        <f>=B13+C13+D13+E13</f>
      </c>
    </row>
    <row r="14" spans="1:6" customHeight="false">
      <c r="A14" s="11" t="s">
        <v>65</v>
      </c>
      <c r="B14">
        <v>43870</v>
      </c>
      <c r="C14">
        <v>15.3216</v>
      </c>
      <c r="D14">
        <v>14551.45</v>
      </c>
      <c r="E14">
        <v>6632.16</v>
      </c>
      <c r="F14" s="12">
        <f>=B14+C14+D14+E14</f>
      </c>
    </row>
    <row r="15" spans="1:6" customHeight="false">
      <c r="A15" s="11" t="s">
        <v>66</v>
      </c>
      <c r="B15">
        <v>145661</v>
      </c>
      <c r="C15">
        <v>34.183</v>
      </c>
      <c r="D15">
        <v>33497.6</v>
      </c>
      <c r="E15">
        <v>14724.851</v>
      </c>
      <c r="F15" s="12">
        <f>=B15+C15+D15+E15</f>
      </c>
    </row>
  </sheetData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2025-02-09T23:50:56Z</dcterms:created>
  <dcterms:modified xsi:type="dcterms:W3CDTF">2025-02-09T23:50:56Z</dcterms:modified>
</cp:coreProperties>
</file>