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63ED84D8-439F-45E4-8BC4-A943A8F3CCC5}" xr6:coauthVersionLast="47" xr6:coauthVersionMax="47" xr10:uidLastSave="{00000000-0000-0000-0000-000000000000}"/>
  <bookViews>
    <workbookView xWindow="-120" yWindow="-120" windowWidth="29040" windowHeight="15720" xr2:uid="{F604147A-6344-4E11-9BBD-C10FB175DE6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8" i="1" l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/>
  <c r="AK38" i="1" a="1"/>
  <c r="AK38" i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/>
  <c r="AS38" i="1" a="1"/>
  <c r="AS38" i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/>
  <c r="BA38" i="1" a="1"/>
  <c r="BA38" i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/>
  <c r="BJ38" i="1" a="1"/>
  <c r="BJ38" i="1" s="1"/>
  <c r="AC38" i="1" a="1"/>
  <c r="AC38" i="1" s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  <c r="Q8" i="1" l="1"/>
  <c r="Q5" i="1"/>
  <c r="Q23" i="1"/>
  <c r="Q24" i="1"/>
  <c r="Q7" i="1"/>
  <c r="Q16" i="1"/>
  <c r="Q13" i="1"/>
  <c r="Q21" i="1"/>
  <c r="Q12" i="1"/>
  <c r="Q32" i="1"/>
  <c r="Q28" i="1"/>
  <c r="Q11" i="1"/>
  <c r="Q22" i="1"/>
  <c r="Q6" i="1"/>
  <c r="Q33" i="1"/>
  <c r="Q17" i="1"/>
  <c r="Q25" i="1"/>
  <c r="Q35" i="1"/>
  <c r="Q26" i="1"/>
  <c r="Q10" i="1"/>
  <c r="Q4" i="1"/>
  <c r="R5" i="1" s="1"/>
  <c r="Q34" i="1"/>
  <c r="Q18" i="1"/>
  <c r="Q9" i="1"/>
  <c r="Q19" i="1"/>
  <c r="Q31" i="1"/>
  <c r="Q15" i="1"/>
  <c r="Q27" i="1"/>
  <c r="Q3" i="1"/>
  <c r="Q29" i="1"/>
  <c r="Q30" i="1"/>
  <c r="Q14" i="1"/>
  <c r="Q20" i="1"/>
  <c r="R12" i="1" l="1"/>
  <c r="R25" i="1"/>
  <c r="R33" i="1"/>
  <c r="R29" i="1"/>
  <c r="R8" i="1"/>
  <c r="R7" i="1"/>
  <c r="R3" i="1"/>
  <c r="R13" i="1"/>
  <c r="R24" i="1"/>
  <c r="R23" i="1"/>
  <c r="R9" i="1"/>
  <c r="R22" i="1"/>
  <c r="R17" i="1"/>
  <c r="R27" i="1"/>
  <c r="R32" i="1"/>
  <c r="R34" i="1"/>
  <c r="R19" i="1"/>
  <c r="R18" i="1"/>
  <c r="R6" i="1"/>
  <c r="R16" i="1"/>
  <c r="R11" i="1"/>
  <c r="R26" i="1"/>
  <c r="R35" i="1"/>
  <c r="R20" i="1"/>
  <c r="R10" i="1"/>
  <c r="R30" i="1"/>
  <c r="R31" i="1"/>
  <c r="R15" i="1"/>
  <c r="R14" i="1"/>
  <c r="R21" i="1"/>
  <c r="R4" i="1"/>
  <c r="R28" i="1"/>
</calcChain>
</file>

<file path=xl/sharedStrings.xml><?xml version="1.0" encoding="utf-8"?>
<sst xmlns="http://schemas.openxmlformats.org/spreadsheetml/2006/main" count="8" uniqueCount="7">
  <si>
    <t>X</t>
  </si>
  <si>
    <t>Y</t>
  </si>
  <si>
    <t>Z=dY/dX</t>
  </si>
  <si>
    <t>dZ/dX</t>
  </si>
  <si>
    <t>Taylor Polynomial</t>
  </si>
  <si>
    <t>A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</si>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</sst>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Arkusz1!$A$2:$A$35</c:f>
              <c:numCache>
                <c:formatCode>0.00</c:formatCode>
                <c:ptCount val="34"/>
                <c:pt idx="0">
                  <c:v>-6.2831853071795853</c:v>
                </c:pt>
                <c:pt idx="1">
                  <c:v>-5.9023861976535503</c:v>
                </c:pt>
                <c:pt idx="2">
                  <c:v>-5.5215870881275144</c:v>
                </c:pt>
                <c:pt idx="3">
                  <c:v>-5.1407879786014794</c:v>
                </c:pt>
                <c:pt idx="4">
                  <c:v>-4.7599888690754435</c:v>
                </c:pt>
                <c:pt idx="5">
                  <c:v>-4.3791897595494085</c:v>
                </c:pt>
                <c:pt idx="6">
                  <c:v>-3.9983906500233726</c:v>
                </c:pt>
                <c:pt idx="7">
                  <c:v>-3.6175915404973371</c:v>
                </c:pt>
                <c:pt idx="8">
                  <c:v>-3.2367924309713016</c:v>
                </c:pt>
                <c:pt idx="9">
                  <c:v>-2.8559933214452662</c:v>
                </c:pt>
                <c:pt idx="10">
                  <c:v>-2.4751942119192307</c:v>
                </c:pt>
                <c:pt idx="11">
                  <c:v>-2.0943951023931948</c:v>
                </c:pt>
                <c:pt idx="12">
                  <c:v>-1.7135959928671598</c:v>
                </c:pt>
                <c:pt idx="13">
                  <c:v>-1.3327968833411239</c:v>
                </c:pt>
                <c:pt idx="14">
                  <c:v>-0.95199777381508888</c:v>
                </c:pt>
                <c:pt idx="15">
                  <c:v>-0.57119866428905297</c:v>
                </c:pt>
                <c:pt idx="16">
                  <c:v>-0.19039955476301706</c:v>
                </c:pt>
                <c:pt idx="17">
                  <c:v>0.19039955476301795</c:v>
                </c:pt>
                <c:pt idx="18">
                  <c:v>0.57119866428905386</c:v>
                </c:pt>
                <c:pt idx="19">
                  <c:v>0.95199777381508888</c:v>
                </c:pt>
                <c:pt idx="20">
                  <c:v>1.3327968833411248</c:v>
                </c:pt>
                <c:pt idx="21">
                  <c:v>1.7135959928671598</c:v>
                </c:pt>
                <c:pt idx="22">
                  <c:v>2.0943951023931957</c:v>
                </c:pt>
                <c:pt idx="23">
                  <c:v>2.4751942119192316</c:v>
                </c:pt>
                <c:pt idx="24">
                  <c:v>2.8559933214452675</c:v>
                </c:pt>
                <c:pt idx="25">
                  <c:v>3.2367924309713016</c:v>
                </c:pt>
                <c:pt idx="26">
                  <c:v>3.6175915404973376</c:v>
                </c:pt>
                <c:pt idx="27">
                  <c:v>3.9983906500233735</c:v>
                </c:pt>
                <c:pt idx="28">
                  <c:v>4.3791897595494094</c:v>
                </c:pt>
                <c:pt idx="29">
                  <c:v>4.7599888690754435</c:v>
                </c:pt>
                <c:pt idx="30">
                  <c:v>5.1407879786014794</c:v>
                </c:pt>
                <c:pt idx="31">
                  <c:v>5.5215870881275153</c:v>
                </c:pt>
                <c:pt idx="32">
                  <c:v>5.9023861976535512</c:v>
                </c:pt>
                <c:pt idx="33">
                  <c:v>6.2831853071795871</c:v>
                </c:pt>
              </c:numCache>
            </c:numRef>
          </c:xVal>
          <c:yVal>
            <c:numRef>
              <c:f>Arkusz1!$B$2:$B$35</c:f>
              <c:numCache>
                <c:formatCode>General</c:formatCode>
                <c:ptCount val="34"/>
                <c:pt idx="0">
                  <c:v>1</c:v>
                </c:pt>
                <c:pt idx="1">
                  <c:v>0.92836793301607234</c:v>
                </c:pt>
                <c:pt idx="2">
                  <c:v>0.72373403810506953</c:v>
                </c:pt>
                <c:pt idx="3">
                  <c:v>0.41541501300188605</c:v>
                </c:pt>
                <c:pt idx="4">
                  <c:v>4.7581915823741494E-2</c:v>
                </c:pt>
                <c:pt idx="5">
                  <c:v>-0.32706796331742188</c:v>
                </c:pt>
                <c:pt idx="6">
                  <c:v>-0.65486073394528554</c:v>
                </c:pt>
                <c:pt idx="7">
                  <c:v>-0.8888354486549237</c:v>
                </c:pt>
                <c:pt idx="8">
                  <c:v>-0.9954719225730847</c:v>
                </c:pt>
                <c:pt idx="9">
                  <c:v>-0.95949297361449726</c:v>
                </c:pt>
                <c:pt idx="10">
                  <c:v>-0.78605309474278728</c:v>
                </c:pt>
                <c:pt idx="11">
                  <c:v>-0.49999999999999939</c:v>
                </c:pt>
                <c:pt idx="12">
                  <c:v>-0.142314838273285</c:v>
                </c:pt>
                <c:pt idx="13">
                  <c:v>0.23575893550942773</c:v>
                </c:pt>
                <c:pt idx="14">
                  <c:v>0.58005690957119815</c:v>
                </c:pt>
                <c:pt idx="15">
                  <c:v>0.84125353283118132</c:v>
                </c:pt>
                <c:pt idx="16">
                  <c:v>0.98192869726270682</c:v>
                </c:pt>
                <c:pt idx="17">
                  <c:v>0.98192869726270671</c:v>
                </c:pt>
                <c:pt idx="18">
                  <c:v>0.84125353283118087</c:v>
                </c:pt>
                <c:pt idx="19">
                  <c:v>0.58005690957119815</c:v>
                </c:pt>
                <c:pt idx="20">
                  <c:v>0.23575893550942686</c:v>
                </c:pt>
                <c:pt idx="21">
                  <c:v>-0.142314838273285</c:v>
                </c:pt>
                <c:pt idx="22">
                  <c:v>-0.50000000000000022</c:v>
                </c:pt>
                <c:pt idx="23">
                  <c:v>-0.78605309474278784</c:v>
                </c:pt>
                <c:pt idx="24">
                  <c:v>-0.9594929736144977</c:v>
                </c:pt>
                <c:pt idx="25">
                  <c:v>-0.9954719225730847</c:v>
                </c:pt>
                <c:pt idx="26">
                  <c:v>-0.88883544865492348</c:v>
                </c:pt>
                <c:pt idx="27">
                  <c:v>-0.65486073394528488</c:v>
                </c:pt>
                <c:pt idx="28">
                  <c:v>-0.32706796331742105</c:v>
                </c:pt>
                <c:pt idx="29">
                  <c:v>4.7581915823741494E-2</c:v>
                </c:pt>
                <c:pt idx="30">
                  <c:v>0.41541501300188605</c:v>
                </c:pt>
                <c:pt idx="31">
                  <c:v>0.72373403810507009</c:v>
                </c:pt>
                <c:pt idx="32">
                  <c:v>0.92836793301607268</c:v>
                </c:pt>
                <c:pt idx="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1B-42FE-9208-2845E3317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63384"/>
        <c:axId val="498964824"/>
      </c:scatterChart>
      <c:valAx>
        <c:axId val="49896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8964824"/>
        <c:crosses val="autoZero"/>
        <c:crossBetween val="midCat"/>
      </c:valAx>
      <c:valAx>
        <c:axId val="49896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896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Arkusz1!$Q$1</c:f>
              <c:strCache>
                <c:ptCount val="1"/>
                <c:pt idx="0">
                  <c:v>Z=dY/dX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Arkusz1!$A$2:$A$35</c:f>
              <c:numCache>
                <c:formatCode>0.00</c:formatCode>
                <c:ptCount val="34"/>
                <c:pt idx="0">
                  <c:v>-6.2831853071795853</c:v>
                </c:pt>
                <c:pt idx="1">
                  <c:v>-5.9023861976535503</c:v>
                </c:pt>
                <c:pt idx="2">
                  <c:v>-5.5215870881275144</c:v>
                </c:pt>
                <c:pt idx="3">
                  <c:v>-5.1407879786014794</c:v>
                </c:pt>
                <c:pt idx="4">
                  <c:v>-4.7599888690754435</c:v>
                </c:pt>
                <c:pt idx="5">
                  <c:v>-4.3791897595494085</c:v>
                </c:pt>
                <c:pt idx="6">
                  <c:v>-3.9983906500233726</c:v>
                </c:pt>
                <c:pt idx="7">
                  <c:v>-3.6175915404973371</c:v>
                </c:pt>
                <c:pt idx="8">
                  <c:v>-3.2367924309713016</c:v>
                </c:pt>
                <c:pt idx="9">
                  <c:v>-2.8559933214452662</c:v>
                </c:pt>
                <c:pt idx="10">
                  <c:v>-2.4751942119192307</c:v>
                </c:pt>
                <c:pt idx="11">
                  <c:v>-2.0943951023931948</c:v>
                </c:pt>
                <c:pt idx="12">
                  <c:v>-1.7135959928671598</c:v>
                </c:pt>
                <c:pt idx="13">
                  <c:v>-1.3327968833411239</c:v>
                </c:pt>
                <c:pt idx="14">
                  <c:v>-0.95199777381508888</c:v>
                </c:pt>
                <c:pt idx="15">
                  <c:v>-0.57119866428905297</c:v>
                </c:pt>
                <c:pt idx="16">
                  <c:v>-0.19039955476301706</c:v>
                </c:pt>
                <c:pt idx="17">
                  <c:v>0.19039955476301795</c:v>
                </c:pt>
                <c:pt idx="18">
                  <c:v>0.57119866428905386</c:v>
                </c:pt>
                <c:pt idx="19">
                  <c:v>0.95199777381508888</c:v>
                </c:pt>
                <c:pt idx="20">
                  <c:v>1.3327968833411248</c:v>
                </c:pt>
                <c:pt idx="21">
                  <c:v>1.7135959928671598</c:v>
                </c:pt>
                <c:pt idx="22">
                  <c:v>2.0943951023931957</c:v>
                </c:pt>
                <c:pt idx="23">
                  <c:v>2.4751942119192316</c:v>
                </c:pt>
                <c:pt idx="24">
                  <c:v>2.8559933214452675</c:v>
                </c:pt>
                <c:pt idx="25">
                  <c:v>3.2367924309713016</c:v>
                </c:pt>
                <c:pt idx="26">
                  <c:v>3.6175915404973376</c:v>
                </c:pt>
                <c:pt idx="27">
                  <c:v>3.9983906500233735</c:v>
                </c:pt>
                <c:pt idx="28">
                  <c:v>4.3791897595494094</c:v>
                </c:pt>
                <c:pt idx="29">
                  <c:v>4.7599888690754435</c:v>
                </c:pt>
                <c:pt idx="30">
                  <c:v>5.1407879786014794</c:v>
                </c:pt>
                <c:pt idx="31">
                  <c:v>5.5215870881275153</c:v>
                </c:pt>
                <c:pt idx="32">
                  <c:v>5.9023861976535512</c:v>
                </c:pt>
                <c:pt idx="33">
                  <c:v>6.2831853071795871</c:v>
                </c:pt>
              </c:numCache>
            </c:numRef>
          </c:xVal>
          <c:yVal>
            <c:numRef>
              <c:f>Arkusz1!$Q$2:$Q$35</c:f>
              <c:numCache>
                <c:formatCode>General</c:formatCode>
                <c:ptCount val="34"/>
                <c:pt idx="0">
                  <c:v>0.16116046337275169</c:v>
                </c:pt>
                <c:pt idx="1">
                  <c:v>-0.18810985948230063</c:v>
                </c:pt>
                <c:pt idx="2">
                  <c:v>-0.53738018233735296</c:v>
                </c:pt>
                <c:pt idx="3">
                  <c:v>-0.80966319875835713</c:v>
                </c:pt>
                <c:pt idx="4">
                  <c:v>-0.96595051820360189</c:v>
                </c:pt>
                <c:pt idx="5">
                  <c:v>-0.98385177320260719</c:v>
                </c:pt>
                <c:pt idx="6">
                  <c:v>-0.86080235596100285</c:v>
                </c:pt>
                <c:pt idx="7">
                  <c:v>-0.61443083467515613</c:v>
                </c:pt>
                <c:pt idx="8">
                  <c:v>-0.28003341197642745</c:v>
                </c:pt>
                <c:pt idx="9">
                  <c:v>9.4482754971168176E-2</c:v>
                </c:pt>
                <c:pt idx="10">
                  <c:v>0.45546293185292175</c:v>
                </c:pt>
                <c:pt idx="11">
                  <c:v>0.75119160624830694</c:v>
                </c:pt>
                <c:pt idx="12">
                  <c:v>0.93930146573060636</c:v>
                </c:pt>
                <c:pt idx="13">
                  <c:v>0.99284311419027405</c:v>
                </c:pt>
                <c:pt idx="14">
                  <c:v>0.90414595372952411</c:v>
                </c:pt>
                <c:pt idx="15">
                  <c:v>0.68591710622717383</c:v>
                </c:pt>
                <c:pt idx="16">
                  <c:v>0.36942093852745023</c:v>
                </c:pt>
                <c:pt idx="17">
                  <c:v>-2.9155084580082277E-16</c:v>
                </c:pt>
                <c:pt idx="18">
                  <c:v>-0.36942093852745111</c:v>
                </c:pt>
                <c:pt idx="19">
                  <c:v>-0.68591710622717428</c:v>
                </c:pt>
                <c:pt idx="20">
                  <c:v>-0.90414595372952433</c:v>
                </c:pt>
                <c:pt idx="21">
                  <c:v>-0.99284311419027416</c:v>
                </c:pt>
                <c:pt idx="22">
                  <c:v>-0.93930146573060636</c:v>
                </c:pt>
                <c:pt idx="23">
                  <c:v>-0.75119160624830628</c:v>
                </c:pt>
                <c:pt idx="24">
                  <c:v>-0.45546293185292092</c:v>
                </c:pt>
                <c:pt idx="25">
                  <c:v>-9.4482754971167343E-2</c:v>
                </c:pt>
                <c:pt idx="26">
                  <c:v>0.28003341197642767</c:v>
                </c:pt>
                <c:pt idx="27">
                  <c:v>0.61443083467515658</c:v>
                </c:pt>
                <c:pt idx="28">
                  <c:v>0.8608023559610033</c:v>
                </c:pt>
                <c:pt idx="29">
                  <c:v>0.9838517732026073</c:v>
                </c:pt>
                <c:pt idx="30">
                  <c:v>0.96595051820360189</c:v>
                </c:pt>
                <c:pt idx="31">
                  <c:v>0.80966319875835668</c:v>
                </c:pt>
                <c:pt idx="32">
                  <c:v>0.53738018233735241</c:v>
                </c:pt>
                <c:pt idx="33">
                  <c:v>0.18810985948229933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A-4464-9490-EB78C201E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466232"/>
        <c:axId val="1035468032"/>
      </c:scatterChart>
      <c:valAx>
        <c:axId val="103546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5468032"/>
        <c:crosses val="autoZero"/>
        <c:crossBetween val="midCat"/>
      </c:valAx>
      <c:valAx>
        <c:axId val="10354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546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Arkusz1!$R$1</c:f>
              <c:strCache>
                <c:ptCount val="1"/>
                <c:pt idx="0">
                  <c:v>dZ/dX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Arkusz1!$A$2:$A$36</c:f>
              <c:numCache>
                <c:formatCode>0.00</c:formatCode>
                <c:ptCount val="35"/>
                <c:pt idx="0">
                  <c:v>-6.2831853071795853</c:v>
                </c:pt>
                <c:pt idx="1">
                  <c:v>-5.9023861976535503</c:v>
                </c:pt>
                <c:pt idx="2">
                  <c:v>-5.5215870881275144</c:v>
                </c:pt>
                <c:pt idx="3">
                  <c:v>-5.1407879786014794</c:v>
                </c:pt>
                <c:pt idx="4">
                  <c:v>-4.7599888690754435</c:v>
                </c:pt>
                <c:pt idx="5">
                  <c:v>-4.3791897595494085</c:v>
                </c:pt>
                <c:pt idx="6">
                  <c:v>-3.9983906500233726</c:v>
                </c:pt>
                <c:pt idx="7">
                  <c:v>-3.6175915404973371</c:v>
                </c:pt>
                <c:pt idx="8">
                  <c:v>-3.2367924309713016</c:v>
                </c:pt>
                <c:pt idx="9">
                  <c:v>-2.8559933214452662</c:v>
                </c:pt>
                <c:pt idx="10">
                  <c:v>-2.4751942119192307</c:v>
                </c:pt>
                <c:pt idx="11">
                  <c:v>-2.0943951023931948</c:v>
                </c:pt>
                <c:pt idx="12">
                  <c:v>-1.7135959928671598</c:v>
                </c:pt>
                <c:pt idx="13">
                  <c:v>-1.3327968833411239</c:v>
                </c:pt>
                <c:pt idx="14">
                  <c:v>-0.95199777381508888</c:v>
                </c:pt>
                <c:pt idx="15">
                  <c:v>-0.57119866428905297</c:v>
                </c:pt>
                <c:pt idx="16">
                  <c:v>-0.19039955476301706</c:v>
                </c:pt>
                <c:pt idx="17">
                  <c:v>0.19039955476301795</c:v>
                </c:pt>
                <c:pt idx="18">
                  <c:v>0.57119866428905386</c:v>
                </c:pt>
                <c:pt idx="19">
                  <c:v>0.95199777381508888</c:v>
                </c:pt>
                <c:pt idx="20">
                  <c:v>1.3327968833411248</c:v>
                </c:pt>
                <c:pt idx="21">
                  <c:v>1.7135959928671598</c:v>
                </c:pt>
                <c:pt idx="22">
                  <c:v>2.0943951023931957</c:v>
                </c:pt>
                <c:pt idx="23">
                  <c:v>2.4751942119192316</c:v>
                </c:pt>
                <c:pt idx="24">
                  <c:v>2.8559933214452675</c:v>
                </c:pt>
                <c:pt idx="25">
                  <c:v>3.2367924309713016</c:v>
                </c:pt>
                <c:pt idx="26">
                  <c:v>3.6175915404973376</c:v>
                </c:pt>
                <c:pt idx="27">
                  <c:v>3.9983906500233735</c:v>
                </c:pt>
                <c:pt idx="28">
                  <c:v>4.3791897595494094</c:v>
                </c:pt>
                <c:pt idx="29">
                  <c:v>4.7599888690754435</c:v>
                </c:pt>
                <c:pt idx="30">
                  <c:v>5.1407879786014794</c:v>
                </c:pt>
                <c:pt idx="31">
                  <c:v>5.5215870881275153</c:v>
                </c:pt>
                <c:pt idx="32">
                  <c:v>5.9023861976535512</c:v>
                </c:pt>
                <c:pt idx="33">
                  <c:v>6.2831853071795871</c:v>
                </c:pt>
              </c:numCache>
            </c:numRef>
          </c:xVal>
          <c:yVal>
            <c:numRef>
              <c:f>Arkusz1!$R$2:$R$36</c:f>
              <c:numCache>
                <c:formatCode>General</c:formatCode>
                <c:ptCount val="35"/>
                <c:pt idx="0">
                  <c:v>-1.2755250127979449</c:v>
                </c:pt>
                <c:pt idx="1">
                  <c:v>-0.91720362290178337</c:v>
                </c:pt>
                <c:pt idx="2">
                  <c:v>-0.91720362290178126</c:v>
                </c:pt>
                <c:pt idx="3">
                  <c:v>-0.71503060172568056</c:v>
                </c:pt>
                <c:pt idx="4">
                  <c:v>-0.41041934063283075</c:v>
                </c:pt>
                <c:pt idx="5">
                  <c:v>-4.7009708140563287E-2</c:v>
                </c:pt>
                <c:pt idx="6">
                  <c:v>0.3231347294765437</c:v>
                </c:pt>
                <c:pt idx="7">
                  <c:v>0.64698554992025825</c:v>
                </c:pt>
                <c:pt idx="8">
                  <c:v>0.87814654586492868</c:v>
                </c:pt>
                <c:pt idx="9">
                  <c:v>0.98350063741939953</c:v>
                </c:pt>
                <c:pt idx="10">
                  <c:v>0.94795436189714388</c:v>
                </c:pt>
                <c:pt idx="11">
                  <c:v>0.77660022567664566</c:v>
                </c:pt>
                <c:pt idx="12">
                  <c:v>0.49398713068534222</c:v>
                </c:pt>
                <c:pt idx="13">
                  <c:v>0.14060339722513704</c:v>
                </c:pt>
                <c:pt idx="14">
                  <c:v>-0.23292376017146585</c:v>
                </c:pt>
                <c:pt idx="15">
                  <c:v>-0.57308129678656605</c:v>
                </c:pt>
                <c:pt idx="16">
                  <c:v>-0.83113683772436497</c:v>
                </c:pt>
                <c:pt idx="17">
                  <c:v>-0.97012027939680201</c:v>
                </c:pt>
                <c:pt idx="18">
                  <c:v>-0.97012027939680068</c:v>
                </c:pt>
                <c:pt idx="19">
                  <c:v>-0.83113683772436575</c:v>
                </c:pt>
                <c:pt idx="20">
                  <c:v>-0.5730812967865655</c:v>
                </c:pt>
                <c:pt idx="21">
                  <c:v>-0.23292376017146554</c:v>
                </c:pt>
                <c:pt idx="22">
                  <c:v>0.14060339722513732</c:v>
                </c:pt>
                <c:pt idx="23">
                  <c:v>0.49398713068534283</c:v>
                </c:pt>
                <c:pt idx="24">
                  <c:v>0.77660022567664611</c:v>
                </c:pt>
                <c:pt idx="25">
                  <c:v>0.94795436189714721</c:v>
                </c:pt>
                <c:pt idx="26">
                  <c:v>0.98350063741939686</c:v>
                </c:pt>
                <c:pt idx="27">
                  <c:v>0.87814654586492824</c:v>
                </c:pt>
                <c:pt idx="28">
                  <c:v>0.64698554992025747</c:v>
                </c:pt>
                <c:pt idx="29">
                  <c:v>0.32313472947654431</c:v>
                </c:pt>
                <c:pt idx="30">
                  <c:v>-4.7009708140563475E-2</c:v>
                </c:pt>
                <c:pt idx="31">
                  <c:v>-0.41041934063283192</c:v>
                </c:pt>
                <c:pt idx="32">
                  <c:v>-0.71503060172567923</c:v>
                </c:pt>
                <c:pt idx="33">
                  <c:v>-0.91720362290178326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7-4EE3-95F9-1225D9E28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34128"/>
        <c:axId val="101728368"/>
      </c:scatterChart>
      <c:valAx>
        <c:axId val="101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728368"/>
        <c:crosses val="autoZero"/>
        <c:crossBetween val="midCat"/>
      </c:valAx>
      <c:valAx>
        <c:axId val="1017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73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Best</a:t>
            </a:r>
            <a:r>
              <a:rPr lang="pl-PL" baseline="0"/>
              <a:t> </a:t>
            </a:r>
            <a:r>
              <a:rPr lang="pl-PL"/>
              <a:t>Taylor</a:t>
            </a:r>
            <a:r>
              <a:rPr lang="pl-PL" baseline="0"/>
              <a:t> Polynomial vs Cos(X)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Arkusz1!$A$1:$A$35</c15:sqref>
                  </c15:fullRef>
                </c:ext>
              </c:extLst>
              <c:f>Arkusz1!$A$2:$A$35</c:f>
              <c:strCache>
                <c:ptCount val="34"/>
                <c:pt idx="0">
                  <c:v>-6,28</c:v>
                </c:pt>
                <c:pt idx="1">
                  <c:v>-5,90</c:v>
                </c:pt>
                <c:pt idx="2">
                  <c:v>-5,52</c:v>
                </c:pt>
                <c:pt idx="3">
                  <c:v>-5,14</c:v>
                </c:pt>
                <c:pt idx="4">
                  <c:v>-4,76</c:v>
                </c:pt>
                <c:pt idx="5">
                  <c:v>-4,38</c:v>
                </c:pt>
                <c:pt idx="6">
                  <c:v>-4,00</c:v>
                </c:pt>
                <c:pt idx="7">
                  <c:v>-3,62</c:v>
                </c:pt>
                <c:pt idx="8">
                  <c:v>-3,24</c:v>
                </c:pt>
                <c:pt idx="9">
                  <c:v>-2,86</c:v>
                </c:pt>
                <c:pt idx="10">
                  <c:v>-2,48</c:v>
                </c:pt>
                <c:pt idx="11">
                  <c:v>-2,09</c:v>
                </c:pt>
                <c:pt idx="12">
                  <c:v>-1,71</c:v>
                </c:pt>
                <c:pt idx="13">
                  <c:v>-1,33</c:v>
                </c:pt>
                <c:pt idx="14">
                  <c:v>-0,95</c:v>
                </c:pt>
                <c:pt idx="15">
                  <c:v>-0,57</c:v>
                </c:pt>
                <c:pt idx="16">
                  <c:v>-0,19</c:v>
                </c:pt>
                <c:pt idx="17">
                  <c:v>0,19</c:v>
                </c:pt>
                <c:pt idx="18">
                  <c:v>0,57</c:v>
                </c:pt>
                <c:pt idx="19">
                  <c:v>0,95</c:v>
                </c:pt>
                <c:pt idx="20">
                  <c:v>1,33</c:v>
                </c:pt>
                <c:pt idx="21">
                  <c:v>1,71</c:v>
                </c:pt>
                <c:pt idx="22">
                  <c:v>2,09</c:v>
                </c:pt>
                <c:pt idx="23">
                  <c:v>2,48</c:v>
                </c:pt>
                <c:pt idx="24">
                  <c:v>2,86</c:v>
                </c:pt>
                <c:pt idx="25">
                  <c:v>3,24</c:v>
                </c:pt>
                <c:pt idx="26">
                  <c:v>3,62</c:v>
                </c:pt>
                <c:pt idx="27">
                  <c:v>4,00</c:v>
                </c:pt>
                <c:pt idx="28">
                  <c:v>4,38</c:v>
                </c:pt>
                <c:pt idx="29">
                  <c:v>4,76</c:v>
                </c:pt>
                <c:pt idx="30">
                  <c:v>5,14</c:v>
                </c:pt>
                <c:pt idx="31">
                  <c:v>5,52</c:v>
                </c:pt>
                <c:pt idx="32">
                  <c:v>5,90</c:v>
                </c:pt>
                <c:pt idx="33">
                  <c:v>6,28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Arkusz1!$B$2:$B$35</c15:sqref>
                  </c15:fullRef>
                </c:ext>
              </c:extLst>
              <c:f>Arkusz1!$B$3:$B$35</c:f>
              <c:numCache>
                <c:formatCode>General</c:formatCode>
                <c:ptCount val="33"/>
                <c:pt idx="0">
                  <c:v>0.92836793301607234</c:v>
                </c:pt>
                <c:pt idx="1">
                  <c:v>0.72373403810506953</c:v>
                </c:pt>
                <c:pt idx="2">
                  <c:v>0.41541501300188605</c:v>
                </c:pt>
                <c:pt idx="3">
                  <c:v>4.7581915823741494E-2</c:v>
                </c:pt>
                <c:pt idx="4">
                  <c:v>-0.32706796331742188</c:v>
                </c:pt>
                <c:pt idx="5">
                  <c:v>-0.65486073394528554</c:v>
                </c:pt>
                <c:pt idx="6">
                  <c:v>-0.8888354486549237</c:v>
                </c:pt>
                <c:pt idx="7">
                  <c:v>-0.9954719225730847</c:v>
                </c:pt>
                <c:pt idx="8">
                  <c:v>-0.95949297361449726</c:v>
                </c:pt>
                <c:pt idx="9">
                  <c:v>-0.78605309474278728</c:v>
                </c:pt>
                <c:pt idx="10">
                  <c:v>-0.49999999999999939</c:v>
                </c:pt>
                <c:pt idx="11">
                  <c:v>-0.142314838273285</c:v>
                </c:pt>
                <c:pt idx="12">
                  <c:v>0.23575893550942773</c:v>
                </c:pt>
                <c:pt idx="13">
                  <c:v>0.58005690957119815</c:v>
                </c:pt>
                <c:pt idx="14">
                  <c:v>0.84125353283118132</c:v>
                </c:pt>
                <c:pt idx="15">
                  <c:v>0.98192869726270682</c:v>
                </c:pt>
                <c:pt idx="16">
                  <c:v>0.98192869726270671</c:v>
                </c:pt>
                <c:pt idx="17">
                  <c:v>0.84125353283118087</c:v>
                </c:pt>
                <c:pt idx="18">
                  <c:v>0.58005690957119815</c:v>
                </c:pt>
                <c:pt idx="19">
                  <c:v>0.23575893550942686</c:v>
                </c:pt>
                <c:pt idx="20">
                  <c:v>-0.142314838273285</c:v>
                </c:pt>
                <c:pt idx="21">
                  <c:v>-0.50000000000000022</c:v>
                </c:pt>
                <c:pt idx="22">
                  <c:v>-0.78605309474278784</c:v>
                </c:pt>
                <c:pt idx="23">
                  <c:v>-0.9594929736144977</c:v>
                </c:pt>
                <c:pt idx="24">
                  <c:v>-0.9954719225730847</c:v>
                </c:pt>
                <c:pt idx="25">
                  <c:v>-0.88883544865492348</c:v>
                </c:pt>
                <c:pt idx="26">
                  <c:v>-0.65486073394528488</c:v>
                </c:pt>
                <c:pt idx="27">
                  <c:v>-0.32706796331742105</c:v>
                </c:pt>
                <c:pt idx="28">
                  <c:v>4.7581915823741494E-2</c:v>
                </c:pt>
                <c:pt idx="29">
                  <c:v>0.41541501300188605</c:v>
                </c:pt>
                <c:pt idx="30">
                  <c:v>0.72373403810507009</c:v>
                </c:pt>
                <c:pt idx="31">
                  <c:v>0.92836793301607268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02-424B-8744-E66B1C363677}"/>
            </c:ext>
          </c:extLst>
        </c:ser>
        <c:ser>
          <c:idx val="2"/>
          <c:order val="1"/>
          <c:tx>
            <c:strRef>
              <c:f>Arkusz1!$AS$2</c:f>
              <c:strCache>
                <c:ptCount val="1"/>
                <c:pt idx="0">
                  <c:v>-0,190399555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Arkusz1!$A$1:$A$35</c15:sqref>
                  </c15:fullRef>
                </c:ext>
              </c:extLst>
              <c:f>Arkusz1!$A$2:$A$35</c:f>
              <c:strCache>
                <c:ptCount val="34"/>
                <c:pt idx="0">
                  <c:v>-6,28</c:v>
                </c:pt>
                <c:pt idx="1">
                  <c:v>-5,90</c:v>
                </c:pt>
                <c:pt idx="2">
                  <c:v>-5,52</c:v>
                </c:pt>
                <c:pt idx="3">
                  <c:v>-5,14</c:v>
                </c:pt>
                <c:pt idx="4">
                  <c:v>-4,76</c:v>
                </c:pt>
                <c:pt idx="5">
                  <c:v>-4,38</c:v>
                </c:pt>
                <c:pt idx="6">
                  <c:v>-4,00</c:v>
                </c:pt>
                <c:pt idx="7">
                  <c:v>-3,62</c:v>
                </c:pt>
                <c:pt idx="8">
                  <c:v>-3,24</c:v>
                </c:pt>
                <c:pt idx="9">
                  <c:v>-2,86</c:v>
                </c:pt>
                <c:pt idx="10">
                  <c:v>-2,48</c:v>
                </c:pt>
                <c:pt idx="11">
                  <c:v>-2,09</c:v>
                </c:pt>
                <c:pt idx="12">
                  <c:v>-1,71</c:v>
                </c:pt>
                <c:pt idx="13">
                  <c:v>-1,33</c:v>
                </c:pt>
                <c:pt idx="14">
                  <c:v>-0,95</c:v>
                </c:pt>
                <c:pt idx="15">
                  <c:v>-0,57</c:v>
                </c:pt>
                <c:pt idx="16">
                  <c:v>-0,19</c:v>
                </c:pt>
                <c:pt idx="17">
                  <c:v>0,19</c:v>
                </c:pt>
                <c:pt idx="18">
                  <c:v>0,57</c:v>
                </c:pt>
                <c:pt idx="19">
                  <c:v>0,95</c:v>
                </c:pt>
                <c:pt idx="20">
                  <c:v>1,33</c:v>
                </c:pt>
                <c:pt idx="21">
                  <c:v>1,71</c:v>
                </c:pt>
                <c:pt idx="22">
                  <c:v>2,09</c:v>
                </c:pt>
                <c:pt idx="23">
                  <c:v>2,48</c:v>
                </c:pt>
                <c:pt idx="24">
                  <c:v>2,86</c:v>
                </c:pt>
                <c:pt idx="25">
                  <c:v>3,24</c:v>
                </c:pt>
                <c:pt idx="26">
                  <c:v>3,62</c:v>
                </c:pt>
                <c:pt idx="27">
                  <c:v>4,00</c:v>
                </c:pt>
                <c:pt idx="28">
                  <c:v>4,38</c:v>
                </c:pt>
                <c:pt idx="29">
                  <c:v>4,76</c:v>
                </c:pt>
                <c:pt idx="30">
                  <c:v>5,14</c:v>
                </c:pt>
                <c:pt idx="31">
                  <c:v>5,52</c:v>
                </c:pt>
                <c:pt idx="32">
                  <c:v>5,90</c:v>
                </c:pt>
                <c:pt idx="33">
                  <c:v>6,28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Arkusz1!$AS$3:$AS$36</c15:sqref>
                  </c15:fullRef>
                </c:ext>
              </c:extLst>
              <c:f>Arkusz1!$AS$4:$AS$36</c:f>
              <c:numCache>
                <c:formatCode>0.00</c:formatCode>
                <c:ptCount val="33"/>
                <c:pt idx="0">
                  <c:v>-12.959856704020957</c:v>
                </c:pt>
                <c:pt idx="1">
                  <c:v>-9.445570569994219</c:v>
                </c:pt>
                <c:pt idx="2">
                  <c:v>-4.3378311618960552</c:v>
                </c:pt>
                <c:pt idx="3">
                  <c:v>0.17656589256433719</c:v>
                </c:pt>
                <c:pt idx="4">
                  <c:v>3.3816653984726885</c:v>
                </c:pt>
                <c:pt idx="5">
                  <c:v>4.9659223979983729</c:v>
                </c:pt>
                <c:pt idx="6">
                  <c:v>5.0165682484199401</c:v>
                </c:pt>
                <c:pt idx="7">
                  <c:v>3.9324435740994752</c:v>
                </c:pt>
                <c:pt idx="8">
                  <c:v>2.2827322441557296</c:v>
                </c:pt>
                <c:pt idx="9">
                  <c:v>0.64760437046316</c:v>
                </c:pt>
                <c:pt idx="10">
                  <c:v>-0.52260027532546882</c:v>
                </c:pt>
                <c:pt idx="11">
                  <c:v>-0.99999894930872568</c:v>
                </c:pt>
                <c:pt idx="12">
                  <c:v>-0.80671363158672094</c:v>
                </c:pt>
                <c:pt idx="13">
                  <c:v>-0.17609063799422753</c:v>
                </c:pt>
                <c:pt idx="14">
                  <c:v>0.53850623417030408</c:v>
                </c:pt>
                <c:pt idx="15">
                  <c:v>0.98192869726270682</c:v>
                </c:pt>
                <c:pt idx="16">
                  <c:v>0.91159111504694401</c:v>
                </c:pt>
                <c:pt idx="17">
                  <c:v>0.27855287510507876</c:v>
                </c:pt>
                <c:pt idx="18">
                  <c:v>-0.74587952493680898</c:v>
                </c:pt>
                <c:pt idx="19">
                  <c:v>-1.8062437671519591</c:v>
                </c:pt>
                <c:pt idx="20">
                  <c:v>-2.4548812036986143</c:v>
                </c:pt>
                <c:pt idx="21">
                  <c:v>-2.279115953352334</c:v>
                </c:pt>
                <c:pt idx="22">
                  <c:v>-1.0334391168360761</c:v>
                </c:pt>
                <c:pt idx="23">
                  <c:v>1.2566109032863064</c:v>
                </c:pt>
                <c:pt idx="24">
                  <c:v>4.2478851982811117</c:v>
                </c:pt>
                <c:pt idx="25">
                  <c:v>7.3083004343640905</c:v>
                </c:pt>
                <c:pt idx="26">
                  <c:v>9.6228246957451038</c:v>
                </c:pt>
                <c:pt idx="27">
                  <c:v>10.361345310329146</c:v>
                </c:pt>
                <c:pt idx="28">
                  <c:v>8.8774560140327683</c:v>
                </c:pt>
                <c:pt idx="29">
                  <c:v>4.8970337411199685</c:v>
                </c:pt>
                <c:pt idx="30">
                  <c:v>-1.3468136937802146</c:v>
                </c:pt>
                <c:pt idx="31">
                  <c:v>-9.0691864130070865</c:v>
                </c:pt>
                <c:pt idx="32">
                  <c:v>-17.001018996735581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02-424B-8744-E66B1C363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60152"/>
        <c:axId val="102761592"/>
      </c:lineChart>
      <c:catAx>
        <c:axId val="102760152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761592"/>
        <c:crosses val="autoZero"/>
        <c:auto val="1"/>
        <c:lblAlgn val="ctr"/>
        <c:lblOffset val="100"/>
        <c:noMultiLvlLbl val="0"/>
      </c:catAx>
      <c:valAx>
        <c:axId val="10276159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76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80962</xdr:rowOff>
    </xdr:from>
    <xdr:to>
      <xdr:col>10</xdr:col>
      <xdr:colOff>180975</xdr:colOff>
      <xdr:row>15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92CB6A1-D45D-B751-D875-B062BD493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552450</xdr:colOff>
      <xdr:row>18</xdr:row>
      <xdr:rowOff>100012</xdr:rowOff>
    </xdr:from>
    <xdr:ext cx="7029450" cy="833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E4784800-D6F8-D89C-608E-83F71C02F9BE}"/>
                </a:ext>
              </a:extLst>
            </xdr:cNvPr>
            <xdr:cNvSpPr txBox="1"/>
          </xdr:nvSpPr>
          <xdr:spPr>
            <a:xfrm>
              <a:off x="2428875" y="3529012"/>
              <a:ext cx="7029450" cy="83337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pl-PL" sz="28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2800" i="1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pl-PL" sz="2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28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l-PL" sz="28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pl-PL" sz="28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</m:func>
                    <m:r>
                      <a:rPr lang="pl-PL" sz="280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pl-PL" sz="28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2800" i="1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pl-PL" sz="2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28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</m:func>
                    <m:r>
                      <a:rPr lang="pl-PL" sz="2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pl-PL" sz="2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pl-PL" sz="28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pl-PL" sz="28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pl-PL" sz="2800" i="1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e>
                              <m:sup>
                                <m:r>
                                  <a:rPr lang="pl-PL" sz="280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</m:fName>
                          <m:e>
                            <m:d>
                              <m:dPr>
                                <m:ctrlPr>
                                  <a:rPr lang="pl-PL" sz="28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l-PL" sz="28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</m:d>
                          </m:e>
                        </m:func>
                      </m:num>
                      <m:den>
                        <m:r>
                          <a:rPr lang="pl-PL" sz="2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d>
                      <m:dPr>
                        <m:ctrlPr>
                          <a:rPr lang="pl-PL" sz="2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28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l-PL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l-PL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d>
                    <m:r>
                      <a:rPr lang="pl-PL" sz="2800" i="1">
                        <a:latin typeface="Cambria Math" panose="02040503050406030204" pitchFamily="18" charset="0"/>
                      </a:rPr>
                      <m:t>+⋯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E4784800-D6F8-D89C-608E-83F71C02F9BE}"/>
                </a:ext>
              </a:extLst>
            </xdr:cNvPr>
            <xdr:cNvSpPr txBox="1"/>
          </xdr:nvSpPr>
          <xdr:spPr>
            <a:xfrm>
              <a:off x="2428875" y="3529012"/>
              <a:ext cx="7029450" cy="83337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2800" i="0">
                  <a:latin typeface="Cambria Math" panose="02040503050406030204" pitchFamily="18" charset="0"/>
                </a:rPr>
                <a:t>cos⁡</a:t>
              </a:r>
              <a:r>
                <a:rPr lang="pl-PL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sz="2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𝑥, 𝑎)</a:t>
              </a:r>
              <a:r>
                <a:rPr lang="pl-PL" sz="2800" i="0">
                  <a:latin typeface="Cambria Math" panose="02040503050406030204" pitchFamily="18" charset="0"/>
                </a:rPr>
                <a:t>=cos⁡</a:t>
              </a:r>
              <a:r>
                <a:rPr lang="pl-PL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sz="2800" i="0">
                  <a:latin typeface="Cambria Math" panose="02040503050406030204" pitchFamily="18" charset="0"/>
                </a:rPr>
                <a:t>𝑎)+cos</a:t>
              </a:r>
              <a:r>
                <a:rPr lang="pl-PL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sz="2800" i="0">
                  <a:latin typeface="Cambria Math" panose="02040503050406030204" pitchFamily="18" charset="0"/>
                </a:rPr>
                <a:t>′⁡</a:t>
              </a:r>
              <a:r>
                <a:rPr lang="pl-PL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sz="2800" i="0">
                  <a:latin typeface="Cambria Math" panose="02040503050406030204" pitchFamily="18" charset="0"/>
                </a:rPr>
                <a:t>𝑎)</a:t>
              </a:r>
              <a:r>
                <a:rPr lang="pl-PL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sz="2800" i="0">
                  <a:latin typeface="Cambria Math" panose="02040503050406030204" pitchFamily="18" charset="0"/>
                </a:rPr>
                <a:t>1!</a:t>
              </a:r>
              <a:r>
                <a:rPr lang="pl-PL" sz="2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pl-PL" sz="2800" i="0">
                  <a:latin typeface="Cambria Math" panose="02040503050406030204" pitchFamily="18" charset="0"/>
                </a:rPr>
                <a:t>𝑥−𝑎)+⋯</a:t>
              </a:r>
              <a:endParaRPr lang="pl-PL" sz="1100"/>
            </a:p>
          </xdr:txBody>
        </xdr:sp>
      </mc:Fallback>
    </mc:AlternateContent>
    <xdr:clientData/>
  </xdr:oneCellAnchor>
  <xdr:twoCellAnchor>
    <xdr:from>
      <xdr:col>18</xdr:col>
      <xdr:colOff>581025</xdr:colOff>
      <xdr:row>1</xdr:row>
      <xdr:rowOff>23812</xdr:rowOff>
    </xdr:from>
    <xdr:to>
      <xdr:col>26</xdr:col>
      <xdr:colOff>276225</xdr:colOff>
      <xdr:row>15</xdr:row>
      <xdr:rowOff>100012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A4DB703-52E2-75F9-6CE1-26E0BA6AC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504825</xdr:colOff>
      <xdr:row>17</xdr:row>
      <xdr:rowOff>14287</xdr:rowOff>
    </xdr:from>
    <xdr:to>
      <xdr:col>26</xdr:col>
      <xdr:colOff>200025</xdr:colOff>
      <xdr:row>31</xdr:row>
      <xdr:rowOff>90487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1E3B43F-374A-04FD-4E50-A8A69D982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257175</xdr:colOff>
      <xdr:row>33</xdr:row>
      <xdr:rowOff>104775</xdr:rowOff>
    </xdr:from>
    <xdr:to>
      <xdr:col>26</xdr:col>
      <xdr:colOff>47625</xdr:colOff>
      <xdr:row>50</xdr:row>
      <xdr:rowOff>33337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C68914A7-0395-D926-EE9E-F42731B17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D9E6-4775-4326-9391-AB568AB7FE37}">
  <dimension ref="A1:BJ38"/>
  <sheetViews>
    <sheetView tabSelected="1" topLeftCell="N19" workbookViewId="0">
      <selection activeCell="AB39" sqref="AB39"/>
    </sheetView>
  </sheetViews>
  <sheetFormatPr defaultRowHeight="15" x14ac:dyDescent="0.25"/>
  <cols>
    <col min="1" max="1" width="9.85546875" bestFit="1" customWidth="1"/>
    <col min="2" max="2" width="9.140625" style="3"/>
    <col min="17" max="18" width="9.140625" style="3"/>
    <col min="28" max="28" width="20.85546875" style="1" customWidth="1"/>
    <col min="29" max="29" width="17.28515625" style="3" bestFit="1" customWidth="1"/>
    <col min="30" max="61" width="13.42578125" bestFit="1" customWidth="1"/>
    <col min="62" max="62" width="14.42578125" bestFit="1" customWidth="1"/>
  </cols>
  <sheetData>
    <row r="1" spans="1:62" x14ac:dyDescent="0.25">
      <c r="A1" s="4" t="s">
        <v>0</v>
      </c>
      <c r="B1" s="4" t="s">
        <v>1</v>
      </c>
      <c r="Q1" s="4" t="s">
        <v>2</v>
      </c>
      <c r="R1" s="4" t="s">
        <v>3</v>
      </c>
      <c r="AB1" s="4" t="s">
        <v>4</v>
      </c>
      <c r="AC1" s="6" t="s">
        <v>5</v>
      </c>
    </row>
    <row r="2" spans="1:62" x14ac:dyDescent="0.25">
      <c r="A2" s="11">
        <v>-6.2831853071795853</v>
      </c>
      <c r="B2" s="3">
        <f>COS(A2)</f>
        <v>1</v>
      </c>
      <c r="Q2" s="3">
        <v>0.16116046337275169</v>
      </c>
      <c r="R2" s="3">
        <v>-1.2755250127979449</v>
      </c>
      <c r="AB2" s="8" t="s">
        <v>0</v>
      </c>
      <c r="AC2" s="7">
        <v>-6.2831853071795853</v>
      </c>
      <c r="AD2" s="7">
        <v>-5.9023861976535503</v>
      </c>
      <c r="AE2" s="7">
        <v>-5.5215870881275144</v>
      </c>
      <c r="AF2" s="7">
        <v>-5.1407879786014794</v>
      </c>
      <c r="AG2" s="7">
        <v>-4.7599888690754435</v>
      </c>
      <c r="AH2" s="7">
        <v>-4.3791897595494085</v>
      </c>
      <c r="AI2" s="7">
        <v>-3.9983906500233726</v>
      </c>
      <c r="AJ2" s="7">
        <v>-3.6175915404973371</v>
      </c>
      <c r="AK2" s="7">
        <v>-3.2367924309713016</v>
      </c>
      <c r="AL2" s="7">
        <v>-2.8559933214452662</v>
      </c>
      <c r="AM2" s="7">
        <v>-2.4751942119192307</v>
      </c>
      <c r="AN2" s="7">
        <v>-2.0943951023931948</v>
      </c>
      <c r="AO2" s="7">
        <v>-1.7135959928671598</v>
      </c>
      <c r="AP2" s="7">
        <v>-1.3327968833411239</v>
      </c>
      <c r="AQ2" s="7">
        <v>-0.95199777381508888</v>
      </c>
      <c r="AR2" s="7">
        <v>-0.57119866428905297</v>
      </c>
      <c r="AS2" s="7">
        <v>-0.19039955476301706</v>
      </c>
      <c r="AT2" s="7">
        <v>0.19039955476301795</v>
      </c>
      <c r="AU2" s="7">
        <v>0.57119866428905386</v>
      </c>
      <c r="AV2" s="7">
        <v>0.95199777381508888</v>
      </c>
      <c r="AW2" s="7">
        <v>1.3327968833411248</v>
      </c>
      <c r="AX2" s="7">
        <v>1.7135959928671598</v>
      </c>
      <c r="AY2" s="7">
        <v>2.0943951023931957</v>
      </c>
      <c r="AZ2" s="7">
        <v>2.4751942119192316</v>
      </c>
      <c r="BA2" s="7">
        <v>2.8559933214452675</v>
      </c>
      <c r="BB2" s="7">
        <v>3.2367924309713016</v>
      </c>
      <c r="BC2" s="7">
        <v>3.6175915404973376</v>
      </c>
      <c r="BD2" s="7">
        <v>3.9983906500233735</v>
      </c>
      <c r="BE2" s="7">
        <v>4.3791897595494094</v>
      </c>
      <c r="BF2" s="7">
        <v>4.7599888690754435</v>
      </c>
      <c r="BG2" s="7">
        <v>5.1407879786014794</v>
      </c>
      <c r="BH2" s="7">
        <v>5.5215870881275153</v>
      </c>
      <c r="BI2" s="7">
        <v>5.9023861976535512</v>
      </c>
      <c r="BJ2" s="7">
        <v>6.2831853071795871</v>
      </c>
    </row>
    <row r="3" spans="1:62" x14ac:dyDescent="0.25">
      <c r="A3" s="11">
        <v>-5.9023861976535503</v>
      </c>
      <c r="B3" s="3">
        <f t="shared" ref="B3:B35" si="0">COS(A3)</f>
        <v>0.92836793301607234</v>
      </c>
      <c r="Q3" s="3">
        <f>(B3-B2)/(A3-A2)</f>
        <v>-0.18810985948230063</v>
      </c>
      <c r="R3" s="3">
        <f>(Q3-Q2)/(A3-A2)</f>
        <v>-0.91720362290178337</v>
      </c>
      <c r="AB3" s="9">
        <v>-6.2831853071795853</v>
      </c>
      <c r="AC3" s="10">
        <f>$B2 + $Q2/FACT(1)*($AB3-AC$2)+$R2/FACT(2)*POWER($AB3-AC$2, 2)</f>
        <v>1</v>
      </c>
      <c r="AD3" s="10">
        <f>$B2 + $Q2/FACT(1)*($AB3-AD$2)+$R2/FACT(2)*POWER($AB3-AD$2, 2)</f>
        <v>0.84614959788138833</v>
      </c>
      <c r="AE3" s="10">
        <f>$B2 + $Q2/FACT(1)*($AB3-AE$2)+$R2/FACT(2)*POWER($AB3-AE$2, 2)</f>
        <v>0.50733791341184642</v>
      </c>
      <c r="AF3" s="10">
        <f>$B2 + $Q2/FACT(1)*($AB3-AF$2)+$R2/FACT(2)*POWER($AB3-AF$2, 2)</f>
        <v>-1.6435053408624278E-2</v>
      </c>
      <c r="AG3" s="10">
        <f>$B2 + $Q2/FACT(1)*($AB3-AG$2)+$R2/FACT(2)*POWER($AB3-AG$2, 2)</f>
        <v>-0.72516930258002588</v>
      </c>
      <c r="AH3" s="10">
        <f>$B2 + $Q2/FACT(1)*($AB3-AH$2)+$R2/FACT(2)*POWER($AB3-AH$2, 2)</f>
        <v>-1.6188648341023555</v>
      </c>
      <c r="AI3" s="10">
        <f>$B2 + $Q2/FACT(1)*($AB3-AI$2)+$R2/FACT(2)*POWER($AB3-AI$2, 2)</f>
        <v>-2.6975216479756168</v>
      </c>
      <c r="AJ3" s="10">
        <f>$B2 + $Q2/FACT(1)*($AB3-AJ$2)+$R2/FACT(2)*POWER($AB3-AJ$2, 2)</f>
        <v>-3.9611397441998077</v>
      </c>
      <c r="AK3" s="10">
        <f>$B2 + $Q2/FACT(1)*($AB3-AK$2)+$R2/FACT(2)*POWER($AB3-AK$2, 2)</f>
        <v>-5.4097191227749262</v>
      </c>
      <c r="AL3" s="10">
        <f>$B2 + $Q2/FACT(1)*($AB3-AL$2)+$R2/FACT(2)*POWER($AB3-AL$2, 2)</f>
        <v>-7.0432597837009769</v>
      </c>
      <c r="AM3" s="10">
        <f>$B2 + $Q2/FACT(1)*($AB3-AM$2)+$R2/FACT(2)*POWER($AB3-AM$2, 2)</f>
        <v>-8.8617617269779547</v>
      </c>
      <c r="AN3" s="10">
        <f>$B2 + $Q2/FACT(1)*($AB3-AN$2)+$R2/FACT(2)*POWER($AB3-AN$2, 2)</f>
        <v>-10.865224952605868</v>
      </c>
      <c r="AO3" s="10">
        <f>$B2 + $Q2/FACT(1)*($AB3-AO$2)+$R2/FACT(2)*POWER($AB3-AO$2, 2)</f>
        <v>-13.053649460584703</v>
      </c>
      <c r="AP3" s="10">
        <f>$B2 + $Q2/FACT(1)*($AB3-AP$2)+$R2/FACT(2)*POWER($AB3-AP$2, 2)</f>
        <v>-15.427035250914473</v>
      </c>
      <c r="AQ3" s="10">
        <f>$B2 + $Q2/FACT(1)*($AB3-AQ$2)+$R2/FACT(2)*POWER($AB3-AQ$2, 2)</f>
        <v>-17.985382323595172</v>
      </c>
      <c r="AR3" s="10">
        <f>$B2 + $Q2/FACT(1)*($AB3-AR$2)+$R2/FACT(2)*POWER($AB3-AR$2, 2)</f>
        <v>-20.728690678626801</v>
      </c>
      <c r="AS3" s="10">
        <f>$B2 + $Q2/FACT(1)*($AB3-AS$2)+$R2/FACT(2)*POWER($AB3-AS$2, 2)</f>
        <v>-23.656960316009364</v>
      </c>
      <c r="AT3" s="10">
        <f>$B2 + $Q2/FACT(1)*($AB3-AT$2)+$R2/FACT(2)*POWER($AB3-AT$2, 2)</f>
        <v>-26.770191235742846</v>
      </c>
      <c r="AU3" s="10">
        <f>$B2 + $Q2/FACT(1)*($AB3-AU$2)+$R2/FACT(2)*POWER($AB3-AU$2, 2)</f>
        <v>-30.068383437827265</v>
      </c>
      <c r="AV3" s="10">
        <f>$B2 + $Q2/FACT(1)*($AB3-AV$2)+$R2/FACT(2)*POWER($AB3-AV$2, 2)</f>
        <v>-33.551536922262606</v>
      </c>
      <c r="AW3" s="10">
        <f>$B2 + $Q2/FACT(1)*($AB3-AW$2)+$R2/FACT(2)*POWER($AB3-AW$2, 2)</f>
        <v>-37.219651689048895</v>
      </c>
      <c r="AX3" s="10">
        <f>$B2 + $Q2/FACT(1)*($AB3-AX$2)+$R2/FACT(2)*POWER($AB3-AX$2, 2)</f>
        <v>-41.072727738186096</v>
      </c>
      <c r="AY3" s="10">
        <f>$B2 + $Q2/FACT(1)*($AB3-AY$2)+$R2/FACT(2)*POWER($AB3-AY$2, 2)</f>
        <v>-45.11076506967423</v>
      </c>
      <c r="AZ3" s="10">
        <f>$B2 + $Q2/FACT(1)*($AB3-AZ$2)+$R2/FACT(2)*POWER($AB3-AZ$2, 2)</f>
        <v>-49.333763683513304</v>
      </c>
      <c r="BA3" s="10">
        <f>$B2 + $Q2/FACT(1)*($AB3-BA$2)+$R2/FACT(2)*POWER($AB3-BA$2, 2)</f>
        <v>-53.741723579703304</v>
      </c>
      <c r="BB3" s="10">
        <f>$B2 + $Q2/FACT(1)*($AB3-BB$2)+$R2/FACT(2)*POWER($AB3-BB$2, 2)</f>
        <v>-58.334644758244217</v>
      </c>
      <c r="BC3" s="10">
        <f>$B2 + $Q2/FACT(1)*($AB3-BC$2)+$R2/FACT(2)*POWER($AB3-BC$2, 2)</f>
        <v>-63.112527219136069</v>
      </c>
      <c r="BD3" s="10">
        <f>$B2 + $Q2/FACT(1)*($AB3-BD$2)+$R2/FACT(2)*POWER($AB3-BD$2, 2)</f>
        <v>-68.075370962378855</v>
      </c>
      <c r="BE3" s="10">
        <f>$B2 + $Q2/FACT(1)*($AB3-BE$2)+$R2/FACT(2)*POWER($AB3-BE$2, 2)</f>
        <v>-73.223175987972581</v>
      </c>
      <c r="BF3" s="10">
        <f>$B2 + $Q2/FACT(1)*($AB3-BF$2)+$R2/FACT(2)*POWER($AB3-BF$2, 2)</f>
        <v>-78.55594229591722</v>
      </c>
      <c r="BG3" s="10">
        <f>$B2 + $Q2/FACT(1)*($AB3-BG$2)+$R2/FACT(2)*POWER($AB3-BG$2, 2)</f>
        <v>-84.073669886212784</v>
      </c>
      <c r="BH3" s="10">
        <f>$B2 + $Q2/FACT(1)*($AB3-BH$2)+$R2/FACT(2)*POWER($AB3-BH$2, 2)</f>
        <v>-89.776358758859303</v>
      </c>
      <c r="BI3" s="10">
        <f>$B2 + $Q2/FACT(1)*($AB3-BI$2)+$R2/FACT(2)*POWER($AB3-BI$2, 2)</f>
        <v>-95.664008913856748</v>
      </c>
      <c r="BJ3" s="10">
        <f>$B2 + $Q2/FACT(1)*($AB3-BJ$2)+$R2/FACT(2)*POWER($AB3-BJ$2, 2)</f>
        <v>-101.73662035120512</v>
      </c>
    </row>
    <row r="4" spans="1:62" x14ac:dyDescent="0.25">
      <c r="A4" s="11">
        <v>-5.5215870881275144</v>
      </c>
      <c r="B4" s="3">
        <f t="shared" si="0"/>
        <v>0.72373403810506953</v>
      </c>
      <c r="Q4" s="3">
        <f>(B4-B3)/(A4-A3)</f>
        <v>-0.53738018233735296</v>
      </c>
      <c r="R4" s="3">
        <f>(Q4-Q3)/(A4-A3)</f>
        <v>-0.91720362290178126</v>
      </c>
      <c r="AB4" s="9">
        <v>-5.9023861976535503</v>
      </c>
      <c r="AC4" s="10">
        <f>$B3 + $Q3/FACT(1)*($AB4-AC$2)+$R3/FACT(2)*POWER($AB4-AC$2, 2)</f>
        <v>0.79023495206860739</v>
      </c>
      <c r="AD4" s="10">
        <f>$B3 + $Q3/FACT(1)*($AB4-AD$2)+$R3/FACT(2)*POWER($AB4-AD$2, 2)</f>
        <v>0.92836793301607234</v>
      </c>
      <c r="AE4" s="10">
        <f>$B3 + $Q3/FACT(1)*($AB4-AE$2)+$R3/FACT(2)*POWER($AB4-AE$2, 2)</f>
        <v>0.93349908603646259</v>
      </c>
      <c r="AF4" s="10">
        <f>$B3 + $Q3/FACT(1)*($AB4-AF$2)+$R3/FACT(2)*POWER($AB4-AF$2, 2)</f>
        <v>0.8056284111297779</v>
      </c>
      <c r="AG4" s="10">
        <f>$B3 + $Q3/FACT(1)*($AB4-AG$2)+$R3/FACT(2)*POWER($AB4-AG$2, 2)</f>
        <v>0.54475590829601783</v>
      </c>
      <c r="AH4" s="10">
        <f>$B3 + $Q3/FACT(1)*($AB4-AH$2)+$R3/FACT(2)*POWER($AB4-AH$2, 2)</f>
        <v>0.15088157753518328</v>
      </c>
      <c r="AI4" s="10">
        <f>$B3 + $Q3/FACT(1)*($AB4-AI$2)+$R3/FACT(2)*POWER($AB4-AI$2, 2)</f>
        <v>-0.37599458115272721</v>
      </c>
      <c r="AJ4" s="10">
        <f>$B3 + $Q3/FACT(1)*($AB4-AJ$2)+$R3/FACT(2)*POWER($AB4-AJ$2, 2)</f>
        <v>-1.0358725677677119</v>
      </c>
      <c r="AK4" s="10">
        <f>$B3 + $Q3/FACT(1)*($AB4-AK$2)+$R3/FACT(2)*POWER($AB4-AK$2, 2)</f>
        <v>-1.8287523823097718</v>
      </c>
      <c r="AL4" s="10">
        <f>$B3 + $Q3/FACT(1)*($AB4-AL$2)+$R3/FACT(2)*POWER($AB4-AL$2, 2)</f>
        <v>-2.7546340247789072</v>
      </c>
      <c r="AM4" s="10">
        <f>$B3 + $Q3/FACT(1)*($AB4-AM$2)+$R3/FACT(2)*POWER($AB4-AM$2, 2)</f>
        <v>-3.8135174951751161</v>
      </c>
      <c r="AN4" s="10">
        <f>$B3 + $Q3/FACT(1)*($AB4-AN$2)+$R3/FACT(2)*POWER($AB4-AN$2, 2)</f>
        <v>-5.0054027934984031</v>
      </c>
      <c r="AO4" s="10">
        <f>$B3 + $Q3/FACT(1)*($AB4-AO$2)+$R3/FACT(2)*POWER($AB4-AO$2, 2)</f>
        <v>-6.3302899197487612</v>
      </c>
      <c r="AP4" s="10">
        <f>$B3 + $Q3/FACT(1)*($AB4-AP$2)+$R3/FACT(2)*POWER($AB4-AP$2, 2)</f>
        <v>-7.7881788739261975</v>
      </c>
      <c r="AQ4" s="10">
        <f>$B3 + $Q3/FACT(1)*($AB4-AQ$2)+$R3/FACT(2)*POWER($AB4-AQ$2, 2)</f>
        <v>-9.3790696560307047</v>
      </c>
      <c r="AR4" s="10">
        <f>$B3 + $Q3/FACT(1)*($AB4-AR$2)+$R3/FACT(2)*POWER($AB4-AR$2, 2)</f>
        <v>-11.102962266062292</v>
      </c>
      <c r="AS4" s="10">
        <f>$B3 + $Q3/FACT(1)*($AB4-AS$2)+$R3/FACT(2)*POWER($AB4-AS$2, 2)</f>
        <v>-12.959856704020957</v>
      </c>
      <c r="AT4" s="10">
        <f>$B3 + $Q3/FACT(1)*($AB4-AT$2)+$R3/FACT(2)*POWER($AB4-AT$2, 2)</f>
        <v>-14.94975296990669</v>
      </c>
      <c r="AU4" s="10">
        <f>$B3 + $Q3/FACT(1)*($AB4-AU$2)+$R3/FACT(2)*POWER($AB4-AU$2, 2)</f>
        <v>-17.072651063719498</v>
      </c>
      <c r="AV4" s="10">
        <f>$B3 + $Q3/FACT(1)*($AB4-AV$2)+$R3/FACT(2)*POWER($AB4-AV$2, 2)</f>
        <v>-19.32855098545938</v>
      </c>
      <c r="AW4" s="10">
        <f>$B3 + $Q3/FACT(1)*($AB4-AW$2)+$R3/FACT(2)*POWER($AB4-AW$2, 2)</f>
        <v>-21.717452735126347</v>
      </c>
      <c r="AX4" s="10">
        <f>$B3 + $Q3/FACT(1)*($AB4-AX$2)+$R3/FACT(2)*POWER($AB4-AX$2, 2)</f>
        <v>-24.239356312720378</v>
      </c>
      <c r="AY4" s="10">
        <f>$B3 + $Q3/FACT(1)*($AB4-AY$2)+$R3/FACT(2)*POWER($AB4-AY$2, 2)</f>
        <v>-26.894261718241491</v>
      </c>
      <c r="AZ4" s="10">
        <f>$B3 + $Q3/FACT(1)*($AB4-AZ$2)+$R3/FACT(2)*POWER($AB4-AZ$2, 2)</f>
        <v>-29.682168951689683</v>
      </c>
      <c r="BA4" s="10">
        <f>$B3 + $Q3/FACT(1)*($AB4-BA$2)+$R3/FACT(2)*POWER($AB4-BA$2, 2)</f>
        <v>-32.603078013064938</v>
      </c>
      <c r="BB4" s="10">
        <f>$B3 + $Q3/FACT(1)*($AB4-BB$2)+$R3/FACT(2)*POWER($AB4-BB$2, 2)</f>
        <v>-35.656988902367253</v>
      </c>
      <c r="BC4" s="10">
        <f>$B3 + $Q3/FACT(1)*($AB4-BC$2)+$R3/FACT(2)*POWER($AB4-BC$2, 2)</f>
        <v>-38.843901619596686</v>
      </c>
      <c r="BD4" s="10">
        <f>$B3 + $Q3/FACT(1)*($AB4-BD$2)+$R3/FACT(2)*POWER($AB4-BD$2, 2)</f>
        <v>-42.163816164753158</v>
      </c>
      <c r="BE4" s="10">
        <f>$B3 + $Q3/FACT(1)*($AB4-BE$2)+$R3/FACT(2)*POWER($AB4-BE$2, 2)</f>
        <v>-45.616732537836739</v>
      </c>
      <c r="BF4" s="10">
        <f>$B3 + $Q3/FACT(1)*($AB4-BF$2)+$R3/FACT(2)*POWER($AB4-BF$2, 2)</f>
        <v>-49.202650738847368</v>
      </c>
      <c r="BG4" s="10">
        <f>$B3 + $Q3/FACT(1)*($AB4-BG$2)+$R3/FACT(2)*POWER($AB4-BG$2, 2)</f>
        <v>-52.921570767785063</v>
      </c>
      <c r="BH4" s="10">
        <f>$B3 + $Q3/FACT(1)*($AB4-BH$2)+$R3/FACT(2)*POWER($AB4-BH$2, 2)</f>
        <v>-56.773492624649876</v>
      </c>
      <c r="BI4" s="10">
        <f>$B3 + $Q3/FACT(1)*($AB4-BI$2)+$R3/FACT(2)*POWER($AB4-BI$2, 2)</f>
        <v>-60.758416309441714</v>
      </c>
      <c r="BJ4" s="10">
        <f>$B3 + $Q3/FACT(1)*($AB4-BJ$2)+$R3/FACT(2)*POWER($AB4-BJ$2, 2)</f>
        <v>-64.876341822160668</v>
      </c>
    </row>
    <row r="5" spans="1:62" x14ac:dyDescent="0.25">
      <c r="A5" s="11">
        <v>-5.1407879786014794</v>
      </c>
      <c r="B5" s="3">
        <f t="shared" si="0"/>
        <v>0.41541501300188605</v>
      </c>
      <c r="Q5" s="3">
        <f>(B5-B4)/(A5-A4)</f>
        <v>-0.80966319875835713</v>
      </c>
      <c r="R5" s="3">
        <f t="shared" ref="R5:R35" si="1">(Q5-Q4)/(A5-A4)</f>
        <v>-0.71503060172568056</v>
      </c>
      <c r="AB5" s="9">
        <v>-5.5215870881275144</v>
      </c>
      <c r="AC5" s="10">
        <f>$B4 + $Q4/FACT(1)*($AB5-AC$2)+$R4/FACT(2)*POWER($AB5-AC$2, 2)</f>
        <v>4.8462592428914986E-2</v>
      </c>
      <c r="AD5" s="10">
        <f>$B4 + $Q4/FACT(1)*($AB5-AD$2)+$R4/FACT(2)*POWER($AB5-AD$2, 2)</f>
        <v>0.4525992292305292</v>
      </c>
      <c r="AE5" s="10">
        <f>$B4 + $Q4/FACT(1)*($AB5-AE$2)+$R4/FACT(2)*POWER($AB5-AE$2, 2)</f>
        <v>0.72373403810506953</v>
      </c>
      <c r="AF5" s="10">
        <f>$B4 + $Q4/FACT(1)*($AB5-AF$2)+$R4/FACT(2)*POWER($AB5-AF$2, 2)</f>
        <v>0.86186701905253471</v>
      </c>
      <c r="AG5" s="10">
        <f>$B4 + $Q4/FACT(1)*($AB5-AG$2)+$R4/FACT(2)*POWER($AB5-AG$2, 2)</f>
        <v>0.86699817207292518</v>
      </c>
      <c r="AH5" s="10">
        <f>$B4 + $Q4/FACT(1)*($AB5-AH$2)+$R4/FACT(2)*POWER($AB5-AH$2, 2)</f>
        <v>0.73912749716624149</v>
      </c>
      <c r="AI5" s="10">
        <f>$B4 + $Q4/FACT(1)*($AB5-AI$2)+$R4/FACT(2)*POWER($AB5-AI$2, 2)</f>
        <v>0.47825499433248253</v>
      </c>
      <c r="AJ5" s="10">
        <f>$B4 + $Q4/FACT(1)*($AB5-AJ$2)+$R4/FACT(2)*POWER($AB5-AJ$2, 2)</f>
        <v>8.4380663571648862E-2</v>
      </c>
      <c r="AK5" s="10">
        <f>$B4 + $Q4/FACT(1)*($AB5-AK$2)+$R4/FACT(2)*POWER($AB5-AK$2, 2)</f>
        <v>-0.44249549511625919</v>
      </c>
      <c r="AL5" s="10">
        <f>$B4 + $Q4/FACT(1)*($AB5-AL$2)+$R4/FACT(2)*POWER($AB5-AL$2, 2)</f>
        <v>-1.1023734817312425</v>
      </c>
      <c r="AM5" s="10">
        <f>$B4 + $Q4/FACT(1)*($AB5-AM$2)+$R4/FACT(2)*POWER($AB5-AM$2, 2)</f>
        <v>-1.8952532962732995</v>
      </c>
      <c r="AN5" s="10">
        <f>$B4 + $Q4/FACT(1)*($AB5-AN$2)+$R4/FACT(2)*POWER($AB5-AN$2, 2)</f>
        <v>-2.8211349387424329</v>
      </c>
      <c r="AO5" s="10">
        <f>$B4 + $Q4/FACT(1)*($AB5-AO$2)+$R4/FACT(2)*POWER($AB5-AO$2, 2)</f>
        <v>-3.8800184091386392</v>
      </c>
      <c r="AP5" s="10">
        <f>$B4 + $Q4/FACT(1)*($AB5-AP$2)+$R4/FACT(2)*POWER($AB5-AP$2, 2)</f>
        <v>-5.0719037074619227</v>
      </c>
      <c r="AQ5" s="10">
        <f>$B4 + $Q4/FACT(1)*($AB5-AQ$2)+$R4/FACT(2)*POWER($AB5-AQ$2, 2)</f>
        <v>-6.3967908337122754</v>
      </c>
      <c r="AR5" s="10">
        <f>$B4 + $Q4/FACT(1)*($AB5-AR$2)+$R4/FACT(2)*POWER($AB5-AR$2, 2)</f>
        <v>-7.8546797878897099</v>
      </c>
      <c r="AS5" s="10">
        <f>$B4 + $Q4/FACT(1)*($AB5-AS$2)+$R4/FACT(2)*POWER($AB5-AS$2, 2)</f>
        <v>-9.445570569994219</v>
      </c>
      <c r="AT5" s="10">
        <f>$B4 + $Q4/FACT(1)*($AB5-AT$2)+$R4/FACT(2)*POWER($AB5-AT$2, 2)</f>
        <v>-11.169463180025797</v>
      </c>
      <c r="AU5" s="10">
        <f>$B4 + $Q4/FACT(1)*($AB5-AU$2)+$R4/FACT(2)*POWER($AB5-AU$2, 2)</f>
        <v>-13.026357617984456</v>
      </c>
      <c r="AV5" s="10">
        <f>$B4 + $Q4/FACT(1)*($AB5-AV$2)+$R4/FACT(2)*POWER($AB5-AV$2, 2)</f>
        <v>-15.016253883870181</v>
      </c>
      <c r="AW5" s="10">
        <f>$B4 + $Q4/FACT(1)*($AB5-AW$2)+$R4/FACT(2)*POWER($AB5-AW$2, 2)</f>
        <v>-17.139151977682985</v>
      </c>
      <c r="AX5" s="10">
        <f>$B4 + $Q4/FACT(1)*($AB5-AX$2)+$R4/FACT(2)*POWER($AB5-AX$2, 2)</f>
        <v>-19.395051899422864</v>
      </c>
      <c r="AY5" s="10">
        <f>$B4 + $Q4/FACT(1)*($AB5-AY$2)+$R4/FACT(2)*POWER($AB5-AY$2, 2)</f>
        <v>-21.783953649089824</v>
      </c>
      <c r="AZ5" s="10">
        <f>$B4 + $Q4/FACT(1)*($AB5-AZ$2)+$R4/FACT(2)*POWER($AB5-AZ$2, 2)</f>
        <v>-24.305857226683855</v>
      </c>
      <c r="BA5" s="10">
        <f>$B4 + $Q4/FACT(1)*($AB5-BA$2)+$R4/FACT(2)*POWER($AB5-BA$2, 2)</f>
        <v>-26.960762632204968</v>
      </c>
      <c r="BB5" s="10">
        <f>$B4 + $Q4/FACT(1)*($AB5-BB$2)+$R4/FACT(2)*POWER($AB5-BB$2, 2)</f>
        <v>-29.748669865653131</v>
      </c>
      <c r="BC5" s="10">
        <f>$B4 + $Q4/FACT(1)*($AB5-BC$2)+$R4/FACT(2)*POWER($AB5-BC$2, 2)</f>
        <v>-32.669578927028375</v>
      </c>
      <c r="BD5" s="10">
        <f>$B4 + $Q4/FACT(1)*($AB5-BD$2)+$R4/FACT(2)*POWER($AB5-BD$2, 2)</f>
        <v>-35.723489816330719</v>
      </c>
      <c r="BE5" s="10">
        <f>$B4 + $Q4/FACT(1)*($AB5-BE$2)+$R4/FACT(2)*POWER($AB5-BE$2, 2)</f>
        <v>-38.910402533560116</v>
      </c>
      <c r="BF5" s="10">
        <f>$B4 + $Q4/FACT(1)*($AB5-BF$2)+$R4/FACT(2)*POWER($AB5-BF$2, 2)</f>
        <v>-42.230317078716574</v>
      </c>
      <c r="BG5" s="10">
        <f>$B4 + $Q4/FACT(1)*($AB5-BG$2)+$R4/FACT(2)*POWER($AB5-BG$2, 2)</f>
        <v>-45.683233451800156</v>
      </c>
      <c r="BH5" s="10">
        <f>$B4 + $Q4/FACT(1)*($AB5-BH$2)+$R4/FACT(2)*POWER($AB5-BH$2, 2)</f>
        <v>-49.26915165281077</v>
      </c>
      <c r="BI5" s="10">
        <f>$B4 + $Q4/FACT(1)*($AB5-BI$2)+$R4/FACT(2)*POWER($AB5-BI$2, 2)</f>
        <v>-52.988071681748494</v>
      </c>
      <c r="BJ5" s="10">
        <f>$B4 + $Q4/FACT(1)*($AB5-BJ$2)+$R4/FACT(2)*POWER($AB5-BJ$2, 2)</f>
        <v>-56.83999353861325</v>
      </c>
    </row>
    <row r="6" spans="1:62" x14ac:dyDescent="0.25">
      <c r="A6" s="11">
        <v>-4.7599888690754435</v>
      </c>
      <c r="B6" s="3">
        <f t="shared" si="0"/>
        <v>4.7581915823741494E-2</v>
      </c>
      <c r="Q6" s="3">
        <f>(B6-B5)/(A6-A5)</f>
        <v>-0.96595051820360189</v>
      </c>
      <c r="R6" s="3">
        <f t="shared" si="1"/>
        <v>-0.41041934063283075</v>
      </c>
      <c r="AB6" s="9">
        <v>-5.1407879786014794</v>
      </c>
      <c r="AC6" s="10">
        <f>$B5 + $Q5/FACT(1)*($AB6-AC$2)+$R5/FACT(2)*POWER($AB6-AC$2, 2)</f>
        <v>-0.97612514817248108</v>
      </c>
      <c r="AD6" s="10">
        <f>$B5 + $Q5/FACT(1)*($AB6-AD$2)+$R5/FACT(2)*POWER($AB6-AD$2, 2)</f>
        <v>-0.40859329758884444</v>
      </c>
      <c r="AE6" s="10">
        <f>$B5 + $Q5/FACT(1)*($AB6-AE$2)+$R5/FACT(2)*POWER($AB6-AE$2, 2)</f>
        <v>5.5253422802611987E-2</v>
      </c>
      <c r="AF6" s="10">
        <f>$B5 + $Q5/FACT(1)*($AB6-AF$2)+$R5/FACT(2)*POWER($AB6-AF$2, 2)</f>
        <v>0.41541501300188605</v>
      </c>
      <c r="AG6" s="10">
        <f>$B5 + $Q5/FACT(1)*($AB6-AG$2)+$R5/FACT(2)*POWER($AB6-AG$2, 2)</f>
        <v>0.67189147300897945</v>
      </c>
      <c r="AH6" s="10">
        <f>$B5 + $Q5/FACT(1)*($AB6-AH$2)+$R5/FACT(2)*POWER($AB6-AH$2, 2)</f>
        <v>0.82468280282389106</v>
      </c>
      <c r="AI6" s="10">
        <f>$B5 + $Q5/FACT(1)*($AB6-AI$2)+$R5/FACT(2)*POWER($AB6-AI$2, 2)</f>
        <v>0.8737890024466215</v>
      </c>
      <c r="AJ6" s="10">
        <f>$B5 + $Q5/FACT(1)*($AB6-AJ$2)+$R5/FACT(2)*POWER($AB6-AJ$2, 2)</f>
        <v>0.81921007187717021</v>
      </c>
      <c r="AK6" s="10">
        <f>$B5 + $Q5/FACT(1)*($AB6-AK$2)+$R5/FACT(2)*POWER($AB6-AK$2, 2)</f>
        <v>0.66094601111553786</v>
      </c>
      <c r="AL6" s="10">
        <f>$B5 + $Q5/FACT(1)*($AB6-AL$2)+$R5/FACT(2)*POWER($AB6-AL$2, 2)</f>
        <v>0.39899682016172378</v>
      </c>
      <c r="AM6" s="10">
        <f>$B5 + $Q5/FACT(1)*($AB6-AM$2)+$R5/FACT(2)*POWER($AB6-AM$2, 2)</f>
        <v>3.3362499015728631E-2</v>
      </c>
      <c r="AN6" s="10">
        <f>$B5 + $Q5/FACT(1)*($AB6-AN$2)+$R5/FACT(2)*POWER($AB6-AN$2, 2)</f>
        <v>-0.43595695232244891</v>
      </c>
      <c r="AO6" s="10">
        <f>$B5 + $Q5/FACT(1)*($AB6-AO$2)+$R5/FACT(2)*POWER($AB6-AO$2, 2)</f>
        <v>-1.0089615338528062</v>
      </c>
      <c r="AP6" s="10">
        <f>$B5 + $Q5/FACT(1)*($AB6-AP$2)+$R5/FACT(2)*POWER($AB6-AP$2, 2)</f>
        <v>-1.6856512455753463</v>
      </c>
      <c r="AQ6" s="10">
        <f>$B5 + $Q5/FACT(1)*($AB6-AQ$2)+$R5/FACT(2)*POWER($AB6-AQ$2, 2)</f>
        <v>-2.4660260874900666</v>
      </c>
      <c r="AR6" s="10">
        <f>$B5 + $Q5/FACT(1)*($AB6-AR$2)+$R5/FACT(2)*POWER($AB6-AR$2, 2)</f>
        <v>-3.3500860595969701</v>
      </c>
      <c r="AS6" s="10">
        <f>$B5 + $Q5/FACT(1)*($AB6-AS$2)+$R5/FACT(2)*POWER($AB6-AS$2, 2)</f>
        <v>-4.3378311618960552</v>
      </c>
      <c r="AT6" s="10">
        <f>$B5 + $Q5/FACT(1)*($AB6-AT$2)+$R5/FACT(2)*POWER($AB6-AT$2, 2)</f>
        <v>-5.4292613943873187</v>
      </c>
      <c r="AU6" s="10">
        <f>$B5 + $Q5/FACT(1)*($AB6-AU$2)+$R5/FACT(2)*POWER($AB6-AU$2, 2)</f>
        <v>-6.6243767570707677</v>
      </c>
      <c r="AV6" s="10">
        <f>$B5 + $Q5/FACT(1)*($AB6-AV$2)+$R5/FACT(2)*POWER($AB6-AV$2, 2)</f>
        <v>-7.9231772499463942</v>
      </c>
      <c r="AW6" s="10">
        <f>$B5 + $Q5/FACT(1)*($AB6-AW$2)+$R5/FACT(2)*POWER($AB6-AW$2, 2)</f>
        <v>-9.3256628730142062</v>
      </c>
      <c r="AX6" s="10">
        <f>$B5 + $Q5/FACT(1)*($AB6-AX$2)+$R5/FACT(2)*POWER($AB6-AX$2, 2)</f>
        <v>-10.831833626274193</v>
      </c>
      <c r="AY6" s="10">
        <f>$B5 + $Q5/FACT(1)*($AB6-AY$2)+$R5/FACT(2)*POWER($AB6-AY$2, 2)</f>
        <v>-12.44168950972637</v>
      </c>
      <c r="AZ6" s="10">
        <f>$B5 + $Q5/FACT(1)*($AB6-AZ$2)+$R5/FACT(2)*POWER($AB6-AZ$2, 2)</f>
        <v>-14.155230523370722</v>
      </c>
      <c r="BA6" s="10">
        <f>$B5 + $Q5/FACT(1)*($AB6-BA$2)+$R5/FACT(2)*POWER($AB6-BA$2, 2)</f>
        <v>-15.972456667207261</v>
      </c>
      <c r="BB6" s="10">
        <f>$B5 + $Q5/FACT(1)*($AB6-BB$2)+$R5/FACT(2)*POWER($AB6-BB$2, 2)</f>
        <v>-17.893367941235972</v>
      </c>
      <c r="BC6" s="10">
        <f>$B5 + $Q5/FACT(1)*($AB6-BC$2)+$R5/FACT(2)*POWER($AB6-BC$2, 2)</f>
        <v>-19.91796434545687</v>
      </c>
      <c r="BD6" s="10">
        <f>$B5 + $Q5/FACT(1)*($AB6-BD$2)+$R5/FACT(2)*POWER($AB6-BD$2, 2)</f>
        <v>-22.046245879869954</v>
      </c>
      <c r="BE6" s="10">
        <f>$B5 + $Q5/FACT(1)*($AB6-BE$2)+$R5/FACT(2)*POWER($AB6-BE$2, 2)</f>
        <v>-24.278212544475217</v>
      </c>
      <c r="BF6" s="10">
        <f>$B5 + $Q5/FACT(1)*($AB6-BF$2)+$R5/FACT(2)*POWER($AB6-BF$2, 2)</f>
        <v>-26.613864339272652</v>
      </c>
      <c r="BG6" s="10">
        <f>$B5 + $Q5/FACT(1)*($AB6-BG$2)+$R5/FACT(2)*POWER($AB6-BG$2, 2)</f>
        <v>-29.053201264262277</v>
      </c>
      <c r="BH6" s="10">
        <f>$B5 + $Q5/FACT(1)*($AB6-BH$2)+$R5/FACT(2)*POWER($AB6-BH$2, 2)</f>
        <v>-31.596223319444086</v>
      </c>
      <c r="BI6" s="10">
        <f>$B5 + $Q5/FACT(1)*($AB6-BI$2)+$R5/FACT(2)*POWER($AB6-BI$2, 2)</f>
        <v>-34.242930504818069</v>
      </c>
      <c r="BJ6" s="10">
        <f>$B5 + $Q5/FACT(1)*($AB6-BJ$2)+$R5/FACT(2)*POWER($AB6-BJ$2, 2)</f>
        <v>-36.99332282038425</v>
      </c>
    </row>
    <row r="7" spans="1:62" x14ac:dyDescent="0.25">
      <c r="A7" s="11">
        <v>-4.3791897595494085</v>
      </c>
      <c r="B7" s="3">
        <f t="shared" si="0"/>
        <v>-0.32706796331742188</v>
      </c>
      <c r="Q7" s="3">
        <f>(B7-B6)/(A7-A6)</f>
        <v>-0.98385177320260719</v>
      </c>
      <c r="R7" s="3">
        <f t="shared" si="1"/>
        <v>-4.7009708140563287E-2</v>
      </c>
      <c r="AB7" s="9">
        <v>-4.7599888690754435</v>
      </c>
      <c r="AC7" s="10">
        <f>$B6 + $Q6/FACT(1)*($AB7-AC$2)+$R6/FACT(2)*POWER($AB7-AC$2, 2)</f>
        <v>-1.8998630494885163</v>
      </c>
      <c r="AD7" s="10">
        <f>$B6 + $Q6/FACT(1)*($AB7-AD$2)+$R6/FACT(2)*POWER($AB7-AD$2, 2)</f>
        <v>-1.3237307000480125</v>
      </c>
      <c r="AE7" s="10">
        <f>$B6 + $Q6/FACT(1)*($AB7-AE$2)+$R6/FACT(2)*POWER($AB7-AE$2, 2)</f>
        <v>-0.80711242268246708</v>
      </c>
      <c r="AF7" s="10">
        <f>$B6 + $Q6/FACT(1)*($AB7-AF$2)+$R6/FACT(2)*POWER($AB7-AF$2, 2)</f>
        <v>-0.3500082173918832</v>
      </c>
      <c r="AG7" s="10">
        <f>$B6 + $Q6/FACT(1)*($AB7-AG$2)+$R6/FACT(2)*POWER($AB7-AG$2, 2)</f>
        <v>4.7581915823741494E-2</v>
      </c>
      <c r="AH7" s="10">
        <f>$B6 + $Q6/FACT(1)*($AB7-AH$2)+$R6/FACT(2)*POWER($AB7-AH$2, 2)</f>
        <v>0.38565797696440512</v>
      </c>
      <c r="AI7" s="10">
        <f>$B6 + $Q6/FACT(1)*($AB7-AI$2)+$R6/FACT(2)*POWER($AB7-AI$2, 2)</f>
        <v>0.66421996603010935</v>
      </c>
      <c r="AJ7" s="10">
        <f>$B6 + $Q6/FACT(1)*($AB7-AJ$2)+$R6/FACT(2)*POWER($AB7-AJ$2, 2)</f>
        <v>0.88326788302085291</v>
      </c>
      <c r="AK7" s="10">
        <f>$B6 + $Q6/FACT(1)*($AB7-AK$2)+$R6/FACT(2)*POWER($AB7-AK$2, 2)</f>
        <v>1.0428017279366366</v>
      </c>
      <c r="AL7" s="10">
        <f>$B6 + $Q6/FACT(1)*($AB7-AL$2)+$R6/FACT(2)*POWER($AB7-AL$2, 2)</f>
        <v>1.1428215007774596</v>
      </c>
      <c r="AM7" s="10">
        <f>$B6 + $Q6/FACT(1)*($AB7-AM$2)+$R6/FACT(2)*POWER($AB7-AM$2, 2)</f>
        <v>1.1833272015433229</v>
      </c>
      <c r="AN7" s="10">
        <f>$B6 + $Q6/FACT(1)*($AB7-AN$2)+$R6/FACT(2)*POWER($AB7-AN$2, 2)</f>
        <v>1.1643188302342253</v>
      </c>
      <c r="AO7" s="10">
        <f>$B6 + $Q6/FACT(1)*($AB7-AO$2)+$R6/FACT(2)*POWER($AB7-AO$2, 2)</f>
        <v>1.0857963868501685</v>
      </c>
      <c r="AP7" s="10">
        <f>$B6 + $Q6/FACT(1)*($AB7-AP$2)+$R6/FACT(2)*POWER($AB7-AP$2, 2)</f>
        <v>0.94775987139115125</v>
      </c>
      <c r="AQ7" s="10">
        <f>$B6 + $Q6/FACT(1)*($AB7-AQ$2)+$R6/FACT(2)*POWER($AB7-AQ$2, 2)</f>
        <v>0.75020928385717323</v>
      </c>
      <c r="AR7" s="10">
        <f>$B6 + $Q6/FACT(1)*($AB7-AR$2)+$R6/FACT(2)*POWER($AB7-AR$2, 2)</f>
        <v>0.49314462424823535</v>
      </c>
      <c r="AS7" s="10">
        <f>$B6 + $Q6/FACT(1)*($AB7-AS$2)+$R6/FACT(2)*POWER($AB7-AS$2, 2)</f>
        <v>0.17656589256433719</v>
      </c>
      <c r="AT7" s="10">
        <f>$B6 + $Q6/FACT(1)*($AB7-AT$2)+$R6/FACT(2)*POWER($AB7-AT$2, 2)</f>
        <v>-0.19952691119452037</v>
      </c>
      <c r="AU7" s="10">
        <f>$B6 + $Q6/FACT(1)*($AB7-AU$2)+$R6/FACT(2)*POWER($AB7-AU$2, 2)</f>
        <v>-0.63513378702834089</v>
      </c>
      <c r="AV7" s="10">
        <f>$B6 + $Q6/FACT(1)*($AB7-AV$2)+$R6/FACT(2)*POWER($AB7-AV$2, 2)</f>
        <v>-1.1302547349371181</v>
      </c>
      <c r="AW7" s="10">
        <f>$B6 + $Q6/FACT(1)*($AB7-AW$2)+$R6/FACT(2)*POWER($AB7-AW$2, 2)</f>
        <v>-1.6848897549208575</v>
      </c>
      <c r="AX7" s="10">
        <f>$B6 + $Q6/FACT(1)*($AB7-AX$2)+$R6/FACT(2)*POWER($AB7-AX$2, 2)</f>
        <v>-2.2990388469795544</v>
      </c>
      <c r="AY7" s="10">
        <f>$B6 + $Q6/FACT(1)*($AB7-AY$2)+$R6/FACT(2)*POWER($AB7-AY$2, 2)</f>
        <v>-2.9727020111132143</v>
      </c>
      <c r="AZ7" s="10">
        <f>$B6 + $Q6/FACT(1)*($AB7-AZ$2)+$R6/FACT(2)*POWER($AB7-AZ$2, 2)</f>
        <v>-3.7058792473218363</v>
      </c>
      <c r="BA7" s="10">
        <f>$B6 + $Q6/FACT(1)*($AB7-BA$2)+$R6/FACT(2)*POWER($AB7-BA$2, 2)</f>
        <v>-4.4985705556054167</v>
      </c>
      <c r="BB7" s="10">
        <f>$B6 + $Q6/FACT(1)*($AB7-BB$2)+$R6/FACT(2)*POWER($AB7-BB$2, 2)</f>
        <v>-5.3507759359639531</v>
      </c>
      <c r="BC7" s="10">
        <f>$B6 + $Q6/FACT(1)*($AB7-BC$2)+$R6/FACT(2)*POWER($AB7-BC$2, 2)</f>
        <v>-6.2624953883974541</v>
      </c>
      <c r="BD7" s="10">
        <f>$B6 + $Q6/FACT(1)*($AB7-BD$2)+$R6/FACT(2)*POWER($AB7-BD$2, 2)</f>
        <v>-7.2337289129059155</v>
      </c>
      <c r="BE7" s="10">
        <f>$B6 + $Q6/FACT(1)*($AB7-BE$2)+$R6/FACT(2)*POWER($AB7-BE$2, 2)</f>
        <v>-8.2644765094893362</v>
      </c>
      <c r="BF7" s="10">
        <f>$B6 + $Q6/FACT(1)*($AB7-BF$2)+$R6/FACT(2)*POWER($AB7-BF$2, 2)</f>
        <v>-9.3547381781477146</v>
      </c>
      <c r="BG7" s="10">
        <f>$B6 + $Q6/FACT(1)*($AB7-BG$2)+$R6/FACT(2)*POWER($AB7-BG$2, 2)</f>
        <v>-10.504513918881054</v>
      </c>
      <c r="BH7" s="10">
        <f>$B6 + $Q6/FACT(1)*($AB7-BH$2)+$R6/FACT(2)*POWER($AB7-BH$2, 2)</f>
        <v>-11.713803731689357</v>
      </c>
      <c r="BI7" s="10">
        <f>$B6 + $Q6/FACT(1)*($AB7-BI$2)+$R6/FACT(2)*POWER($AB7-BI$2, 2)</f>
        <v>-12.982607616572624</v>
      </c>
      <c r="BJ7" s="10">
        <f>$B6 + $Q6/FACT(1)*($AB7-BJ$2)+$R6/FACT(2)*POWER($AB7-BJ$2, 2)</f>
        <v>-14.310925573530843</v>
      </c>
    </row>
    <row r="8" spans="1:62" x14ac:dyDescent="0.25">
      <c r="A8" s="11">
        <v>-3.9983906500233726</v>
      </c>
      <c r="B8" s="3">
        <f t="shared" si="0"/>
        <v>-0.65486073394528554</v>
      </c>
      <c r="Q8" s="3">
        <f>(B8-B7)/(A8-A7)</f>
        <v>-0.86080235596100285</v>
      </c>
      <c r="R8" s="3">
        <f t="shared" si="1"/>
        <v>0.3231347294765437</v>
      </c>
      <c r="AB8" s="9">
        <v>-4.3791897595494085</v>
      </c>
      <c r="AC8" s="10">
        <f>$B7 + $Q7/FACT(1)*($AB8-AC$2)+$R7/FACT(2)*POWER($AB8-AC$2, 2)</f>
        <v>-2.2855271335609868</v>
      </c>
      <c r="AD8" s="10">
        <f>$B7 + $Q7/FACT(1)*($AB8-AD$2)+$R7/FACT(2)*POWER($AB8-AD$2, 2)</f>
        <v>-1.8802017355862348</v>
      </c>
      <c r="AE8" s="10">
        <f>$B7 + $Q7/FACT(1)*($AB8-AE$2)+$R7/FACT(2)*POWER($AB8-AE$2, 2)</f>
        <v>-1.4816931195745016</v>
      </c>
      <c r="AF8" s="10">
        <f>$B7 + $Q7/FACT(1)*($AB8-AF$2)+$R7/FACT(2)*POWER($AB8-AF$2, 2)</f>
        <v>-1.090001285525789</v>
      </c>
      <c r="AG8" s="10">
        <f>$B7 + $Q7/FACT(1)*($AB8-AG$2)+$R7/FACT(2)*POWER($AB8-AG$2, 2)</f>
        <v>-0.70512623344009506</v>
      </c>
      <c r="AH8" s="10">
        <f>$B7 + $Q7/FACT(1)*($AB8-AH$2)+$R7/FACT(2)*POWER($AB8-AH$2, 2)</f>
        <v>-0.32706796331742188</v>
      </c>
      <c r="AI8" s="10">
        <f>$B7 + $Q7/FACT(1)*($AB8-AI$2)+$R7/FACT(2)*POWER($AB8-AI$2, 2)</f>
        <v>4.4173524842232519E-2</v>
      </c>
      <c r="AJ8" s="10">
        <f>$B7 + $Q7/FACT(1)*($AB8-AJ$2)+$R7/FACT(2)*POWER($AB8-AJ$2, 2)</f>
        <v>0.40859823103886678</v>
      </c>
      <c r="AK8" s="10">
        <f>$B7 + $Q7/FACT(1)*($AB8-AK$2)+$R7/FACT(2)*POWER($AB8-AK$2, 2)</f>
        <v>0.76620615527248126</v>
      </c>
      <c r="AL8" s="10">
        <f>$B7 + $Q7/FACT(1)*($AB8-AL$2)+$R7/FACT(2)*POWER($AB8-AL$2, 2)</f>
        <v>1.1169972975430762</v>
      </c>
      <c r="AM8" s="10">
        <f>$B7 + $Q7/FACT(1)*($AB8-AM$2)+$R7/FACT(2)*POWER($AB8-AM$2, 2)</f>
        <v>1.4609716578506513</v>
      </c>
      <c r="AN8" s="10">
        <f>$B7 + $Q7/FACT(1)*($AB8-AN$2)+$R7/FACT(2)*POWER($AB8-AN$2, 2)</f>
        <v>1.7981292361952068</v>
      </c>
      <c r="AO8" s="10">
        <f>$B7 + $Q7/FACT(1)*($AB8-AO$2)+$R7/FACT(2)*POWER($AB8-AO$2, 2)</f>
        <v>2.1284700325767423</v>
      </c>
      <c r="AP8" s="10">
        <f>$B7 + $Q7/FACT(1)*($AB8-AP$2)+$R7/FACT(2)*POWER($AB8-AP$2, 2)</f>
        <v>2.4519940469952584</v>
      </c>
      <c r="AQ8" s="10">
        <f>$B7 + $Q7/FACT(1)*($AB8-AQ$2)+$R7/FACT(2)*POWER($AB8-AQ$2, 2)</f>
        <v>2.7687012794507542</v>
      </c>
      <c r="AR8" s="10">
        <f>$B7 + $Q7/FACT(1)*($AB8-AR$2)+$R7/FACT(2)*POWER($AB8-AR$2, 2)</f>
        <v>3.0785917299432315</v>
      </c>
      <c r="AS8" s="10">
        <f>$B7 + $Q7/FACT(1)*($AB8-AS$2)+$R7/FACT(2)*POWER($AB8-AS$2, 2)</f>
        <v>3.3816653984726885</v>
      </c>
      <c r="AT8" s="10">
        <f>$B7 + $Q7/FACT(1)*($AB8-AT$2)+$R7/FACT(2)*POWER($AB8-AT$2, 2)</f>
        <v>3.6779222850391249</v>
      </c>
      <c r="AU8" s="10">
        <f>$B7 + $Q7/FACT(1)*($AB8-AU$2)+$R7/FACT(2)*POWER($AB8-AU$2, 2)</f>
        <v>3.9673623896425423</v>
      </c>
      <c r="AV8" s="10">
        <f>$B7 + $Q7/FACT(1)*($AB8-AV$2)+$R7/FACT(2)*POWER($AB8-AV$2, 2)</f>
        <v>4.2499857122829408</v>
      </c>
      <c r="AW8" s="10">
        <f>$B7 + $Q7/FACT(1)*($AB8-AW$2)+$R7/FACT(2)*POWER($AB8-AW$2, 2)</f>
        <v>4.5257922529603185</v>
      </c>
      <c r="AX8" s="10">
        <f>$B7 + $Q7/FACT(1)*($AB8-AX$2)+$R7/FACT(2)*POWER($AB8-AX$2, 2)</f>
        <v>4.794782011674676</v>
      </c>
      <c r="AY8" s="10">
        <f>$B7 + $Q7/FACT(1)*($AB8-AY$2)+$R7/FACT(2)*POWER($AB8-AY$2, 2)</f>
        <v>5.056954988426015</v>
      </c>
      <c r="AZ8" s="10">
        <f>$B7 + $Q7/FACT(1)*($AB8-AZ$2)+$R7/FACT(2)*POWER($AB8-AZ$2, 2)</f>
        <v>5.3123111832143337</v>
      </c>
      <c r="BA8" s="10">
        <f>$B7 + $Q7/FACT(1)*($AB8-BA$2)+$R7/FACT(2)*POWER($AB8-BA$2, 2)</f>
        <v>5.5608505960396331</v>
      </c>
      <c r="BB8" s="10">
        <f>$B7 + $Q7/FACT(1)*($AB8-BB$2)+$R7/FACT(2)*POWER($AB8-BB$2, 2)</f>
        <v>5.8025732269019121</v>
      </c>
      <c r="BC8" s="10">
        <f>$B7 + $Q7/FACT(1)*($AB8-BC$2)+$R7/FACT(2)*POWER($AB8-BC$2, 2)</f>
        <v>6.0374790758011718</v>
      </c>
      <c r="BD8" s="10">
        <f>$B7 + $Q7/FACT(1)*($AB8-BD$2)+$R7/FACT(2)*POWER($AB8-BD$2, 2)</f>
        <v>6.2655681427374121</v>
      </c>
      <c r="BE8" s="10">
        <f>$B7 + $Q7/FACT(1)*($AB8-BE$2)+$R7/FACT(2)*POWER($AB8-BE$2, 2)</f>
        <v>6.4868404277106322</v>
      </c>
      <c r="BF8" s="10">
        <f>$B7 + $Q7/FACT(1)*($AB8-BF$2)+$R7/FACT(2)*POWER($AB8-BF$2, 2)</f>
        <v>6.7012959307208311</v>
      </c>
      <c r="BG8" s="10">
        <f>$B7 + $Q7/FACT(1)*($AB8-BG$2)+$R7/FACT(2)*POWER($AB8-BG$2, 2)</f>
        <v>6.9089346517680141</v>
      </c>
      <c r="BH8" s="10">
        <f>$B7 + $Q7/FACT(1)*($AB8-BH$2)+$R7/FACT(2)*POWER($AB8-BH$2, 2)</f>
        <v>7.1097565908521734</v>
      </c>
      <c r="BI8" s="10">
        <f>$B7 + $Q7/FACT(1)*($AB8-BI$2)+$R7/FACT(2)*POWER($AB8-BI$2, 2)</f>
        <v>7.3037617479733168</v>
      </c>
      <c r="BJ8" s="10">
        <f>$B7 + $Q7/FACT(1)*($AB8-BJ$2)+$R7/FACT(2)*POWER($AB8-BJ$2, 2)</f>
        <v>7.4909501231314373</v>
      </c>
    </row>
    <row r="9" spans="1:62" x14ac:dyDescent="0.25">
      <c r="A9" s="11">
        <v>-3.6175915404973371</v>
      </c>
      <c r="B9" s="3">
        <f t="shared" si="0"/>
        <v>-0.8888354486549237</v>
      </c>
      <c r="Q9" s="3">
        <f>(B9-B8)/(A9-A8)</f>
        <v>-0.61443083467515613</v>
      </c>
      <c r="R9" s="3">
        <f t="shared" si="1"/>
        <v>0.64698554992025825</v>
      </c>
      <c r="AB9" s="9">
        <v>-3.9983906500233726</v>
      </c>
      <c r="AC9" s="10">
        <f>$B8 + $Q8/FACT(1)*($AB9-AC$2)+$R8/FACT(2)*POWER($AB9-AC$2, 2)</f>
        <v>-1.7781894044730566</v>
      </c>
      <c r="AD9" s="10">
        <f>$B8 + $Q8/FACT(1)*($AB9-AD$2)+$R8/FACT(2)*POWER($AB9-AD$2, 2)</f>
        <v>-1.7081107306683463</v>
      </c>
      <c r="AE9" s="10">
        <f>$B8 + $Q8/FACT(1)*($AB9-AE$2)+$R8/FACT(2)*POWER($AB9-AE$2, 2)</f>
        <v>-1.591174948350335</v>
      </c>
      <c r="AF9" s="10">
        <f>$B8 + $Q8/FACT(1)*($AB9-AF$2)+$R8/FACT(2)*POWER($AB9-AF$2, 2)</f>
        <v>-1.4273820575190235</v>
      </c>
      <c r="AG9" s="10">
        <f>$B8 + $Q8/FACT(1)*($AB9-AG$2)+$R8/FACT(2)*POWER($AB9-AG$2, 2)</f>
        <v>-1.216732058174411</v>
      </c>
      <c r="AH9" s="10">
        <f>$B8 + $Q8/FACT(1)*($AB9-AH$2)+$R8/FACT(2)*POWER($AB9-AH$2, 2)</f>
        <v>-0.95922495031649901</v>
      </c>
      <c r="AI9" s="10">
        <f>$B8 + $Q8/FACT(1)*($AB9-AI$2)+$R8/FACT(2)*POWER($AB9-AI$2, 2)</f>
        <v>-0.65486073394528554</v>
      </c>
      <c r="AJ9" s="10">
        <f>$B8 + $Q8/FACT(1)*($AB9-AJ$2)+$R8/FACT(2)*POWER($AB9-AJ$2, 2)</f>
        <v>-0.30363940906077203</v>
      </c>
      <c r="AK9" s="10">
        <f>$B8 + $Q8/FACT(1)*($AB9-AK$2)+$R8/FACT(2)*POWER($AB9-AK$2, 2)</f>
        <v>9.4439024337041946E-2</v>
      </c>
      <c r="AL9" s="10">
        <f>$B8 + $Q8/FACT(1)*($AB9-AL$2)+$R8/FACT(2)*POWER($AB9-AL$2, 2)</f>
        <v>0.53937456624815638</v>
      </c>
      <c r="AM9" s="10">
        <f>$B8 + $Q8/FACT(1)*($AB9-AM$2)+$R8/FACT(2)*POWER($AB9-AM$2, 2)</f>
        <v>1.0311672166725714</v>
      </c>
      <c r="AN9" s="10">
        <f>$B8 + $Q8/FACT(1)*($AB9-AN$2)+$R8/FACT(2)*POWER($AB9-AN$2, 2)</f>
        <v>1.5698169756102875</v>
      </c>
      <c r="AO9" s="10">
        <f>$B8 + $Q8/FACT(1)*($AB9-AO$2)+$R8/FACT(2)*POWER($AB9-AO$2, 2)</f>
        <v>2.1553238430613026</v>
      </c>
      <c r="AP9" s="10">
        <f>$B8 + $Q8/FACT(1)*($AB9-AP$2)+$R8/FACT(2)*POWER($AB9-AP$2, 2)</f>
        <v>2.7876878190256198</v>
      </c>
      <c r="AQ9" s="10">
        <f>$B8 + $Q8/FACT(1)*($AB9-AQ$2)+$R8/FACT(2)*POWER($AB9-AQ$2, 2)</f>
        <v>3.4669089035032359</v>
      </c>
      <c r="AR9" s="10">
        <f>$B8 + $Q8/FACT(1)*($AB9-AR$2)+$R8/FACT(2)*POWER($AB9-AR$2, 2)</f>
        <v>4.1929870964941536</v>
      </c>
      <c r="AS9" s="10">
        <f>$B8 + $Q8/FACT(1)*($AB9-AS$2)+$R8/FACT(2)*POWER($AB9-AS$2, 2)</f>
        <v>4.9659223979983729</v>
      </c>
      <c r="AT9" s="10">
        <f>$B8 + $Q8/FACT(1)*($AB9-AT$2)+$R8/FACT(2)*POWER($AB9-AT$2, 2)</f>
        <v>5.7857148080158911</v>
      </c>
      <c r="AU9" s="10">
        <f>$B8 + $Q8/FACT(1)*($AB9-AU$2)+$R8/FACT(2)*POWER($AB9-AU$2, 2)</f>
        <v>6.6523643265467101</v>
      </c>
      <c r="AV9" s="10">
        <f>$B8 + $Q8/FACT(1)*($AB9-AV$2)+$R8/FACT(2)*POWER($AB9-AV$2, 2)</f>
        <v>7.565870953590828</v>
      </c>
      <c r="AW9" s="10">
        <f>$B8 + $Q8/FACT(1)*($AB9-AW$2)+$R8/FACT(2)*POWER($AB9-AW$2, 2)</f>
        <v>8.5262346891482501</v>
      </c>
      <c r="AX9" s="10">
        <f>$B8 + $Q8/FACT(1)*($AB9-AX$2)+$R8/FACT(2)*POWER($AB9-AX$2, 2)</f>
        <v>9.5334555332189694</v>
      </c>
      <c r="AY9" s="10">
        <f>$B8 + $Q8/FACT(1)*($AB9-AY$2)+$R8/FACT(2)*POWER($AB9-AY$2, 2)</f>
        <v>10.587533485802989</v>
      </c>
      <c r="AZ9" s="10">
        <f>$B8 + $Q8/FACT(1)*($AB9-AZ$2)+$R8/FACT(2)*POWER($AB9-AZ$2, 2)</f>
        <v>11.688468546900314</v>
      </c>
      <c r="BA9" s="10">
        <f>$B8 + $Q8/FACT(1)*($AB9-BA$2)+$R8/FACT(2)*POWER($AB9-BA$2, 2)</f>
        <v>12.836260716510937</v>
      </c>
      <c r="BB9" s="10">
        <f>$B8 + $Q8/FACT(1)*($AB9-BB$2)+$R8/FACT(2)*POWER($AB9-BB$2, 2)</f>
        <v>14.030909994634854</v>
      </c>
      <c r="BC9" s="10">
        <f>$B8 + $Q8/FACT(1)*($AB9-BC$2)+$R8/FACT(2)*POWER($AB9-BC$2, 2)</f>
        <v>15.272416381272079</v>
      </c>
      <c r="BD9" s="10">
        <f>$B8 + $Q8/FACT(1)*($AB9-BD$2)+$R8/FACT(2)*POWER($AB9-BD$2, 2)</f>
        <v>16.560779876422604</v>
      </c>
      <c r="BE9" s="10">
        <f>$B8 + $Q8/FACT(1)*($AB9-BE$2)+$R8/FACT(2)*POWER($AB9-BE$2, 2)</f>
        <v>17.896000480086432</v>
      </c>
      <c r="BF9" s="10">
        <f>$B8 + $Q8/FACT(1)*($AB9-BF$2)+$R8/FACT(2)*POWER($AB9-BF$2, 2)</f>
        <v>19.27807819226355</v>
      </c>
      <c r="BG9" s="10">
        <f>$B8 + $Q8/FACT(1)*($AB9-BG$2)+$R8/FACT(2)*POWER($AB9-BG$2, 2)</f>
        <v>20.707013012953972</v>
      </c>
      <c r="BH9" s="10">
        <f>$B8 + $Q8/FACT(1)*($AB9-BH$2)+$R8/FACT(2)*POWER($AB9-BH$2, 2)</f>
        <v>22.182804942157702</v>
      </c>
      <c r="BI9" s="10">
        <f>$B8 + $Q8/FACT(1)*($AB9-BI$2)+$R8/FACT(2)*POWER($AB9-BI$2, 2)</f>
        <v>23.705453979874726</v>
      </c>
      <c r="BJ9" s="10">
        <f>$B8 + $Q8/FACT(1)*($AB9-BJ$2)+$R8/FACT(2)*POWER($AB9-BJ$2, 2)</f>
        <v>25.274960126105057</v>
      </c>
    </row>
    <row r="10" spans="1:62" x14ac:dyDescent="0.25">
      <c r="A10" s="11">
        <v>-3.2367924309713016</v>
      </c>
      <c r="B10" s="3">
        <f t="shared" si="0"/>
        <v>-0.9954719225730847</v>
      </c>
      <c r="Q10" s="3">
        <f>(B10-B9)/(A10-A9)</f>
        <v>-0.28003341197642745</v>
      </c>
      <c r="R10" s="3">
        <f t="shared" si="1"/>
        <v>0.87814654586492868</v>
      </c>
      <c r="AB10" s="9">
        <v>-3.6175915404973371</v>
      </c>
      <c r="AC10" s="10">
        <f>$B9 + $Q9/FACT(1)*($AB10-AC$2)+$R9/FACT(2)*POWER($AB10-AC$2, 2)</f>
        <v>-0.22811608162587538</v>
      </c>
      <c r="AD10" s="10">
        <f>$B9 + $Q9/FACT(1)*($AB10-AD$2)+$R9/FACT(2)*POWER($AB10-AD$2, 2)</f>
        <v>-0.60395873038470049</v>
      </c>
      <c r="AE10" s="10">
        <f>$B9 + $Q9/FACT(1)*($AB10-AE$2)+$R9/FACT(2)*POWER($AB10-AE$2, 2)</f>
        <v>-0.88598332322530049</v>
      </c>
      <c r="AF10" s="10">
        <f>$B9 + $Q9/FACT(1)*($AB10-AF$2)+$R9/FACT(2)*POWER($AB10-AF$2, 2)</f>
        <v>-1.0741898601476754</v>
      </c>
      <c r="AG10" s="10">
        <f>$B9 + $Q9/FACT(1)*($AB10-AG$2)+$R9/FACT(2)*POWER($AB10-AG$2, 2)</f>
        <v>-1.1685783411518254</v>
      </c>
      <c r="AH10" s="10">
        <f>$B9 + $Q9/FACT(1)*($AB10-AH$2)+$R9/FACT(2)*POWER($AB10-AH$2, 2)</f>
        <v>-1.1691487662377498</v>
      </c>
      <c r="AI10" s="10">
        <f>$B9 + $Q9/FACT(1)*($AB10-AI$2)+$R9/FACT(2)*POWER($AB10-AI$2, 2)</f>
        <v>-1.0759011354054495</v>
      </c>
      <c r="AJ10" s="10">
        <f>$B9 + $Q9/FACT(1)*($AB10-AJ$2)+$R9/FACT(2)*POWER($AB10-AJ$2, 2)</f>
        <v>-0.8888354486549237</v>
      </c>
      <c r="AK10" s="10">
        <f>$B9 + $Q9/FACT(1)*($AB10-AK$2)+$R9/FACT(2)*POWER($AB10-AK$2, 2)</f>
        <v>-0.60795170598617299</v>
      </c>
      <c r="AL10" s="10">
        <f>$B9 + $Q9/FACT(1)*($AB10-AL$2)+$R9/FACT(2)*POWER($AB10-AL$2, 2)</f>
        <v>-0.23324990739919713</v>
      </c>
      <c r="AM10" s="10">
        <f>$B9 + $Q9/FACT(1)*($AB10-AM$2)+$R9/FACT(2)*POWER($AB10-AM$2, 2)</f>
        <v>0.23526994710600374</v>
      </c>
      <c r="AN10" s="10">
        <f>$B9 + $Q9/FACT(1)*($AB10-AN$2)+$R9/FACT(2)*POWER($AB10-AN$2, 2)</f>
        <v>0.79760785752943053</v>
      </c>
      <c r="AO10" s="10">
        <f>$B9 + $Q9/FACT(1)*($AB10-AO$2)+$R9/FACT(2)*POWER($AB10-AO$2, 2)</f>
        <v>1.4537638238710811</v>
      </c>
      <c r="AP10" s="10">
        <f>$B9 + $Q9/FACT(1)*($AB10-AP$2)+$R9/FACT(2)*POWER($AB10-AP$2, 2)</f>
        <v>2.2037378461309585</v>
      </c>
      <c r="AQ10" s="10">
        <f>$B9 + $Q9/FACT(1)*($AB10-AQ$2)+$R9/FACT(2)*POWER($AB10-AQ$2, 2)</f>
        <v>3.047529924309059</v>
      </c>
      <c r="AR10" s="10">
        <f>$B9 + $Q9/FACT(1)*($AB10-AR$2)+$R9/FACT(2)*POWER($AB10-AR$2, 2)</f>
        <v>3.9851400584053867</v>
      </c>
      <c r="AS10" s="10">
        <f>$B9 + $Q9/FACT(1)*($AB10-AS$2)+$R9/FACT(2)*POWER($AB10-AS$2, 2)</f>
        <v>5.0165682484199401</v>
      </c>
      <c r="AT10" s="10">
        <f>$B9 + $Q9/FACT(1)*($AB10-AT$2)+$R9/FACT(2)*POWER($AB10-AT$2, 2)</f>
        <v>6.1418144943527153</v>
      </c>
      <c r="AU10" s="10">
        <f>$B9 + $Q9/FACT(1)*($AB10-AU$2)+$R9/FACT(2)*POWER($AB10-AU$2, 2)</f>
        <v>7.3608787962037203</v>
      </c>
      <c r="AV10" s="10">
        <f>$B9 + $Q9/FACT(1)*($AB10-AV$2)+$R9/FACT(2)*POWER($AB10-AV$2, 2)</f>
        <v>8.6737611539729418</v>
      </c>
      <c r="AW10" s="10">
        <f>$B9 + $Q9/FACT(1)*($AB10-AW$2)+$R9/FACT(2)*POWER($AB10-AW$2, 2)</f>
        <v>10.080461567660397</v>
      </c>
      <c r="AX10" s="10">
        <f>$B9 + $Q9/FACT(1)*($AB10-AX$2)+$R9/FACT(2)*POWER($AB10-AX$2, 2)</f>
        <v>11.580980037266077</v>
      </c>
      <c r="AY10" s="10">
        <f>$B9 + $Q9/FACT(1)*($AB10-AY$2)+$R9/FACT(2)*POWER($AB10-AY$2, 2)</f>
        <v>13.175316562789982</v>
      </c>
      <c r="AZ10" s="10">
        <f>$B9 + $Q9/FACT(1)*($AB10-AZ$2)+$R9/FACT(2)*POWER($AB10-AZ$2, 2)</f>
        <v>14.863471144232108</v>
      </c>
      <c r="BA10" s="10">
        <f>$B9 + $Q9/FACT(1)*($AB10-BA$2)+$R9/FACT(2)*POWER($AB10-BA$2, 2)</f>
        <v>16.645443781592466</v>
      </c>
      <c r="BB10" s="10">
        <f>$B9 + $Q9/FACT(1)*($AB10-BB$2)+$R9/FACT(2)*POWER($AB10-BB$2, 2)</f>
        <v>18.521234474871036</v>
      </c>
      <c r="BC10" s="10">
        <f>$B9 + $Q9/FACT(1)*($AB10-BC$2)+$R9/FACT(2)*POWER($AB10-BC$2, 2)</f>
        <v>20.490843224067842</v>
      </c>
      <c r="BD10" s="10">
        <f>$B9 + $Q9/FACT(1)*($AB10-BD$2)+$R9/FACT(2)*POWER($AB10-BD$2, 2)</f>
        <v>22.554270029182874</v>
      </c>
      <c r="BE10" s="10">
        <f>$B9 + $Q9/FACT(1)*($AB10-BE$2)+$R9/FACT(2)*POWER($AB10-BE$2, 2)</f>
        <v>24.711514890216129</v>
      </c>
      <c r="BF10" s="10">
        <f>$B9 + $Q9/FACT(1)*($AB10-BF$2)+$R9/FACT(2)*POWER($AB10-BF$2, 2)</f>
        <v>26.962577807167598</v>
      </c>
      <c r="BG10" s="10">
        <f>$B9 + $Q9/FACT(1)*($AB10-BG$2)+$R9/FACT(2)*POWER($AB10-BG$2, 2)</f>
        <v>29.307458780037305</v>
      </c>
      <c r="BH10" s="10">
        <f>$B9 + $Q9/FACT(1)*($AB10-BH$2)+$R9/FACT(2)*POWER($AB10-BH$2, 2)</f>
        <v>31.746157808825238</v>
      </c>
      <c r="BI10" s="10">
        <f>$B9 + $Q9/FACT(1)*($AB10-BI$2)+$R9/FACT(2)*POWER($AB10-BI$2, 2)</f>
        <v>34.278674893531395</v>
      </c>
      <c r="BJ10" s="10">
        <f>$B9 + $Q9/FACT(1)*($AB10-BJ$2)+$R9/FACT(2)*POWER($AB10-BJ$2, 2)</f>
        <v>36.905010034155779</v>
      </c>
    </row>
    <row r="11" spans="1:62" x14ac:dyDescent="0.25">
      <c r="A11" s="11">
        <v>-2.8559933214452662</v>
      </c>
      <c r="B11" s="3">
        <f t="shared" si="0"/>
        <v>-0.95949297361449726</v>
      </c>
      <c r="Q11" s="3">
        <f>(B11-B10)/(A11-A10)</f>
        <v>9.4482754971168176E-2</v>
      </c>
      <c r="R11" s="3">
        <f t="shared" si="1"/>
        <v>0.98350063741939953</v>
      </c>
      <c r="AB11" s="9">
        <v>-3.2367924309713016</v>
      </c>
      <c r="AC11" s="10">
        <f>$B10 + $Q10/FACT(1)*($AB11-AC$2)+$R10/FACT(2)*POWER($AB11-AC$2, 2)</f>
        <v>2.2262599914088961</v>
      </c>
      <c r="AD11" s="10">
        <f>$B10 + $Q10/FACT(1)*($AB11-AD$2)+$R10/FACT(2)*POWER($AB11-AD$2, 2)</f>
        <v>1.37785965939098</v>
      </c>
      <c r="AE11" s="10">
        <f>$B10 + $Q10/FACT(1)*($AB11-AE$2)+$R10/FACT(2)*POWER($AB11-AE$2, 2)</f>
        <v>0.65679756816453816</v>
      </c>
      <c r="AF11" s="10">
        <f>$B10 + $Q10/FACT(1)*($AB11-AF$2)+$R10/FACT(2)*POWER($AB11-AF$2, 2)</f>
        <v>6.3073717729575485E-2</v>
      </c>
      <c r="AG11" s="10">
        <f>$B10 + $Q10/FACT(1)*($AB11-AG$2)+$R10/FACT(2)*POWER($AB11-AG$2, 2)</f>
        <v>-0.40331189191391159</v>
      </c>
      <c r="AH11" s="10">
        <f>$B10 + $Q10/FACT(1)*($AB11-AH$2)+$R10/FACT(2)*POWER($AB11-AH$2, 2)</f>
        <v>-0.74235926076592018</v>
      </c>
      <c r="AI11" s="10">
        <f>$B10 + $Q10/FACT(1)*($AB11-AI$2)+$R10/FACT(2)*POWER($AB11-AI$2, 2)</f>
        <v>-0.95406838882645228</v>
      </c>
      <c r="AJ11" s="10">
        <f>$B10 + $Q10/FACT(1)*($AB11-AJ$2)+$R10/FACT(2)*POWER($AB11-AJ$2, 2)</f>
        <v>-1.0384392760955072</v>
      </c>
      <c r="AK11" s="10">
        <f>$B10 + $Q10/FACT(1)*($AB11-AK$2)+$R10/FACT(2)*POWER($AB11-AK$2, 2)</f>
        <v>-0.9954719225730847</v>
      </c>
      <c r="AL11" s="10">
        <f>$B10 + $Q10/FACT(1)*($AB11-AL$2)+$R10/FACT(2)*POWER($AB11-AL$2, 2)</f>
        <v>-0.82516632825918512</v>
      </c>
      <c r="AM11" s="10">
        <f>$B10 + $Q10/FACT(1)*($AB11-AM$2)+$R10/FACT(2)*POWER($AB11-AM$2, 2)</f>
        <v>-0.52752249315380839</v>
      </c>
      <c r="AN11" s="10">
        <f>$B10 + $Q10/FACT(1)*($AB11-AN$2)+$R10/FACT(2)*POWER($AB11-AN$2, 2)</f>
        <v>-0.10254041725695373</v>
      </c>
      <c r="AO11" s="10">
        <f>$B10 + $Q10/FACT(1)*($AB11-AO$2)+$R10/FACT(2)*POWER($AB11-AO$2, 2)</f>
        <v>0.44977989943137653</v>
      </c>
      <c r="AP11" s="10">
        <f>$B10 + $Q10/FACT(1)*($AB11-AP$2)+$R10/FACT(2)*POWER($AB11-AP$2, 2)</f>
        <v>1.1294384569111857</v>
      </c>
      <c r="AQ11" s="10">
        <f>$B10 + $Q10/FACT(1)*($AB11-AQ$2)+$R10/FACT(2)*POWER($AB11-AQ$2, 2)</f>
        <v>1.9364352551824702</v>
      </c>
      <c r="AR11" s="10">
        <f>$B10 + $Q10/FACT(1)*($AB11-AR$2)+$R10/FACT(2)*POWER($AB11-AR$2, 2)</f>
        <v>2.8707702942452342</v>
      </c>
      <c r="AS11" s="10">
        <f>$B10 + $Q10/FACT(1)*($AB11-AS$2)+$R10/FACT(2)*POWER($AB11-AS$2, 2)</f>
        <v>3.9324435740994752</v>
      </c>
      <c r="AT11" s="10">
        <f>$B10 + $Q10/FACT(1)*($AB11-AT$2)+$R10/FACT(2)*POWER($AB11-AT$2, 2)</f>
        <v>5.1214550947451913</v>
      </c>
      <c r="AU11" s="10">
        <f>$B10 + $Q10/FACT(1)*($AB11-AU$2)+$R10/FACT(2)*POWER($AB11-AU$2, 2)</f>
        <v>6.4378048561823871</v>
      </c>
      <c r="AV11" s="10">
        <f>$B10 + $Q10/FACT(1)*($AB11-AV$2)+$R10/FACT(2)*POWER($AB11-AV$2, 2)</f>
        <v>7.8814928584110566</v>
      </c>
      <c r="AW11" s="10">
        <f>$B10 + $Q10/FACT(1)*($AB11-AW$2)+$R10/FACT(2)*POWER($AB11-AW$2, 2)</f>
        <v>9.4525191014312071</v>
      </c>
      <c r="AX11" s="10">
        <f>$B10 + $Q10/FACT(1)*($AB11-AX$2)+$R10/FACT(2)*POWER($AB11-AX$2, 2)</f>
        <v>11.150883585242831</v>
      </c>
      <c r="AY11" s="10">
        <f>$B10 + $Q10/FACT(1)*($AB11-AY$2)+$R10/FACT(2)*POWER($AB11-AY$2, 2)</f>
        <v>12.976586309845937</v>
      </c>
      <c r="AZ11" s="10">
        <f>$B10 + $Q10/FACT(1)*($AB11-AZ$2)+$R10/FACT(2)*POWER($AB11-AZ$2, 2)</f>
        <v>14.92962727524052</v>
      </c>
      <c r="BA11" s="10">
        <f>$B10 + $Q10/FACT(1)*($AB11-BA$2)+$R10/FACT(2)*POWER($AB11-BA$2, 2)</f>
        <v>17.010006481426579</v>
      </c>
      <c r="BB11" s="10">
        <f>$B10 + $Q10/FACT(1)*($AB11-BB$2)+$R10/FACT(2)*POWER($AB11-BB$2, 2)</f>
        <v>19.217723928404101</v>
      </c>
      <c r="BC11" s="10">
        <f>$B10 + $Q10/FACT(1)*($AB11-BC$2)+$R10/FACT(2)*POWER($AB11-BC$2, 2)</f>
        <v>21.552779616173119</v>
      </c>
      <c r="BD11" s="10">
        <f>$B10 + $Q10/FACT(1)*($AB11-BD$2)+$R10/FACT(2)*POWER($AB11-BD$2, 2)</f>
        <v>24.015173544733614</v>
      </c>
      <c r="BE11" s="10">
        <f>$B10 + $Q10/FACT(1)*($AB11-BE$2)+$R10/FACT(2)*POWER($AB11-BE$2, 2)</f>
        <v>26.604905714085582</v>
      </c>
      <c r="BF11" s="10">
        <f>$B10 + $Q10/FACT(1)*($AB11-BF$2)+$R10/FACT(2)*POWER($AB11-BF$2, 2)</f>
        <v>29.321976124229018</v>
      </c>
      <c r="BG11" s="10">
        <f>$B10 + $Q10/FACT(1)*($AB11-BG$2)+$R10/FACT(2)*POWER($AB11-BG$2, 2)</f>
        <v>32.166384775163941</v>
      </c>
      <c r="BH11" s="10">
        <f>$B10 + $Q10/FACT(1)*($AB11-BH$2)+$R10/FACT(2)*POWER($AB11-BH$2, 2)</f>
        <v>35.138131666890338</v>
      </c>
      <c r="BI11" s="10">
        <f>$B10 + $Q10/FACT(1)*($AB11-BI$2)+$R10/FACT(2)*POWER($AB11-BI$2, 2)</f>
        <v>38.237216799408223</v>
      </c>
      <c r="BJ11" s="10">
        <f>$B10 + $Q10/FACT(1)*($AB11-BJ$2)+$R10/FACT(2)*POWER($AB11-BJ$2, 2)</f>
        <v>41.463640172717575</v>
      </c>
    </row>
    <row r="12" spans="1:62" x14ac:dyDescent="0.25">
      <c r="A12" s="11">
        <v>-2.4751942119192307</v>
      </c>
      <c r="B12" s="3">
        <f t="shared" si="0"/>
        <v>-0.78605309474278728</v>
      </c>
      <c r="Q12" s="3">
        <f>(B12-B11)/(A12-A11)</f>
        <v>0.45546293185292175</v>
      </c>
      <c r="R12" s="3">
        <f t="shared" si="1"/>
        <v>0.94795436189714388</v>
      </c>
      <c r="AB12" s="9">
        <v>-2.8559933214452662</v>
      </c>
      <c r="AC12" s="10">
        <f>$B11 + $Q11/FACT(1)*($AB12-AC$2)+$R11/FACT(2)*POWER($AB12-AC$2, 2)</f>
        <v>5.140242193521102</v>
      </c>
      <c r="AD12" s="10">
        <f>$B11 + $Q11/FACT(1)*($AB12-AD$2)+$R11/FACT(2)*POWER($AB12-AD$2, 2)</f>
        <v>3.892032150110154</v>
      </c>
      <c r="AE12" s="10">
        <f>$B11 + $Q11/FACT(1)*($AB12-AE$2)+$R11/FACT(2)*POWER($AB12-AE$2, 2)</f>
        <v>2.7864375295759518</v>
      </c>
      <c r="AF12" s="10">
        <f>$B11 + $Q11/FACT(1)*($AB12-AF$2)+$R11/FACT(2)*POWER($AB12-AF$2, 2)</f>
        <v>1.8234583319185003</v>
      </c>
      <c r="AG12" s="10">
        <f>$B11 + $Q11/FACT(1)*($AB12-AG$2)+$R11/FACT(2)*POWER($AB12-AG$2, 2)</f>
        <v>1.0030945571377954</v>
      </c>
      <c r="AH12" s="10">
        <f>$B11 + $Q11/FACT(1)*($AB12-AH$2)+$R11/FACT(2)*POWER($AB12-AH$2, 2)</f>
        <v>0.32534620523384072</v>
      </c>
      <c r="AI12" s="10">
        <f>$B11 + $Q11/FACT(1)*($AB12-AI$2)+$R11/FACT(2)*POWER($AB12-AI$2, 2)</f>
        <v>-0.20978672379336694</v>
      </c>
      <c r="AJ12" s="10">
        <f>$B11 + $Q11/FACT(1)*($AB12-AJ$2)+$R11/FACT(2)*POWER($AB12-AJ$2, 2)</f>
        <v>-0.60230422994382549</v>
      </c>
      <c r="AK12" s="10">
        <f>$B11 + $Q11/FACT(1)*($AB12-AK$2)+$R11/FACT(2)*POWER($AB12-AK$2, 2)</f>
        <v>-0.85220631321753559</v>
      </c>
      <c r="AL12" s="10">
        <f>$B11 + $Q11/FACT(1)*($AB12-AL$2)+$R11/FACT(2)*POWER($AB12-AL$2, 2)</f>
        <v>-0.95949297361449726</v>
      </c>
      <c r="AM12" s="10">
        <f>$B11 + $Q11/FACT(1)*($AB12-AM$2)+$R11/FACT(2)*POWER($AB12-AM$2, 2)</f>
        <v>-0.92416421113471048</v>
      </c>
      <c r="AN12" s="10">
        <f>$B11 + $Q11/FACT(1)*($AB12-AN$2)+$R11/FACT(2)*POWER($AB12-AN$2, 2)</f>
        <v>-0.74622002577817492</v>
      </c>
      <c r="AO12" s="10">
        <f>$B11 + $Q11/FACT(1)*($AB12-AO$2)+$R11/FACT(2)*POWER($AB12-AO$2, 2)</f>
        <v>-0.42566041754489148</v>
      </c>
      <c r="AP12" s="10">
        <f>$B11 + $Q11/FACT(1)*($AB12-AP$2)+$R11/FACT(2)*POWER($AB12-AP$2, 2)</f>
        <v>3.7514613565141186E-2</v>
      </c>
      <c r="AQ12" s="10">
        <f>$B11 + $Q11/FACT(1)*($AB12-AQ$2)+$R11/FACT(2)*POWER($AB12-AQ$2, 2)</f>
        <v>0.64330506755192096</v>
      </c>
      <c r="AR12" s="10">
        <f>$B11 + $Q11/FACT(1)*($AB12-AR$2)+$R11/FACT(2)*POWER($AB12-AR$2, 2)</f>
        <v>1.391710944415451</v>
      </c>
      <c r="AS12" s="10">
        <f>$B11 + $Q11/FACT(1)*($AB12-AS$2)+$R11/FACT(2)*POWER($AB12-AS$2, 2)</f>
        <v>2.2827322441557296</v>
      </c>
      <c r="AT12" s="10">
        <f>$B11 + $Q11/FACT(1)*($AB12-AT$2)+$R11/FACT(2)*POWER($AB12-AT$2, 2)</f>
        <v>3.3163689667727549</v>
      </c>
      <c r="AU12" s="10">
        <f>$B11 + $Q11/FACT(1)*($AB12-AU$2)+$R11/FACT(2)*POWER($AB12-AU$2, 2)</f>
        <v>4.4926211122665309</v>
      </c>
      <c r="AV12" s="10">
        <f>$B11 + $Q11/FACT(1)*($AB12-AV$2)+$R11/FACT(2)*POWER($AB12-AV$2, 2)</f>
        <v>5.8114886806370523</v>
      </c>
      <c r="AW12" s="10">
        <f>$B11 + $Q11/FACT(1)*($AB12-AW$2)+$R11/FACT(2)*POWER($AB12-AW$2, 2)</f>
        <v>7.2729716718843269</v>
      </c>
      <c r="AX12" s="10">
        <f>$B11 + $Q11/FACT(1)*($AB12-AX$2)+$R11/FACT(2)*POWER($AB12-AX$2, 2)</f>
        <v>8.8770700860083416</v>
      </c>
      <c r="AY12" s="10">
        <f>$B11 + $Q11/FACT(1)*($AB12-AY$2)+$R11/FACT(2)*POWER($AB12-AY$2, 2)</f>
        <v>10.62378392300911</v>
      </c>
      <c r="AZ12" s="10">
        <f>$B11 + $Q11/FACT(1)*($AB12-AZ$2)+$R11/FACT(2)*POWER($AB12-AZ$2, 2)</f>
        <v>12.513113182886633</v>
      </c>
      <c r="BA12" s="10">
        <f>$B11 + $Q11/FACT(1)*($AB12-BA$2)+$R11/FACT(2)*POWER($AB12-BA$2, 2)</f>
        <v>14.545057865640899</v>
      </c>
      <c r="BB12" s="10">
        <f>$B11 + $Q11/FACT(1)*($AB12-BB$2)+$R11/FACT(2)*POWER($AB12-BB$2, 2)</f>
        <v>16.719617971271905</v>
      </c>
      <c r="BC12" s="10">
        <f>$B11 + $Q11/FACT(1)*($AB12-BC$2)+$R11/FACT(2)*POWER($AB12-BC$2, 2)</f>
        <v>19.03679349977967</v>
      </c>
      <c r="BD12" s="10">
        <f>$B11 + $Q11/FACT(1)*($AB12-BD$2)+$R11/FACT(2)*POWER($AB12-BD$2, 2)</f>
        <v>21.496584451164182</v>
      </c>
      <c r="BE12" s="10">
        <f>$B11 + $Q11/FACT(1)*($AB12-BE$2)+$R11/FACT(2)*POWER($AB12-BE$2, 2)</f>
        <v>24.098990825425446</v>
      </c>
      <c r="BF12" s="10">
        <f>$B11 + $Q11/FACT(1)*($AB12-BF$2)+$R11/FACT(2)*POWER($AB12-BF$2, 2)</f>
        <v>26.844012622563444</v>
      </c>
      <c r="BG12" s="10">
        <f>$B11 + $Q11/FACT(1)*($AB12-BG$2)+$R11/FACT(2)*POWER($AB12-BG$2, 2)</f>
        <v>29.731649842578204</v>
      </c>
      <c r="BH12" s="10">
        <f>$B11 + $Q11/FACT(1)*($AB12-BH$2)+$R11/FACT(2)*POWER($AB12-BH$2, 2)</f>
        <v>32.761902485469712</v>
      </c>
      <c r="BI12" s="10">
        <f>$B11 + $Q11/FACT(1)*($AB12-BI$2)+$R11/FACT(2)*POWER($AB12-BI$2, 2)</f>
        <v>35.93477055123796</v>
      </c>
      <c r="BJ12" s="10">
        <f>$B11 + $Q11/FACT(1)*($AB12-BJ$2)+$R11/FACT(2)*POWER($AB12-BJ$2, 2)</f>
        <v>39.250254039882968</v>
      </c>
    </row>
    <row r="13" spans="1:62" x14ac:dyDescent="0.25">
      <c r="A13" s="11">
        <v>-2.0943951023931948</v>
      </c>
      <c r="B13" s="3">
        <f t="shared" si="0"/>
        <v>-0.49999999999999939</v>
      </c>
      <c r="Q13" s="3">
        <f>(B13-B12)/(A13-A12)</f>
        <v>0.75119160624830694</v>
      </c>
      <c r="R13" s="3">
        <f t="shared" si="1"/>
        <v>0.77660022567664566</v>
      </c>
      <c r="AB13" s="9">
        <v>-2.4751942119192307</v>
      </c>
      <c r="AC13" s="10">
        <f>$B12 + $Q12/FACT(1)*($AB13-AC$2)+$R12/FACT(2)*POWER($AB13-AC$2, 2)</f>
        <v>7.8213921896304388</v>
      </c>
      <c r="AD13" s="10">
        <f>$B12 + $Q12/FACT(1)*($AB13-AD$2)+$R12/FACT(2)*POWER($AB13-AD$2, 2)</f>
        <v>6.3420734765840665</v>
      </c>
      <c r="AE13" s="10">
        <f>$B12 + $Q12/FACT(1)*($AB13-AE$2)+$R12/FACT(2)*POWER($AB13-AE$2, 2)</f>
        <v>5.0002156934508122</v>
      </c>
      <c r="AF13" s="10">
        <f>$B12 + $Q12/FACT(1)*($AB13-AF$2)+$R12/FACT(2)*POWER($AB13-AF$2, 2)</f>
        <v>3.7958188402306861</v>
      </c>
      <c r="AG13" s="10">
        <f>$B12 + $Q12/FACT(1)*($AB13-AG$2)+$R12/FACT(2)*POWER($AB13-AG$2, 2)</f>
        <v>2.7288829169236779</v>
      </c>
      <c r="AH13" s="10">
        <f>$B12 + $Q12/FACT(1)*($AB13-AH$2)+$R12/FACT(2)*POWER($AB13-AH$2, 2)</f>
        <v>1.7994079235297951</v>
      </c>
      <c r="AI13" s="10">
        <f>$B12 + $Q12/FACT(1)*($AB13-AI$2)+$R12/FACT(2)*POWER($AB13-AI$2, 2)</f>
        <v>1.0073938600490326</v>
      </c>
      <c r="AJ13" s="10">
        <f>$B12 + $Q12/FACT(1)*($AB13-AJ$2)+$R12/FACT(2)*POWER($AB13-AJ$2, 2)</f>
        <v>0.35284072648139397</v>
      </c>
      <c r="AK13" s="10">
        <f>$B12 + $Q12/FACT(1)*($AB13-AK$2)+$R12/FACT(2)*POWER($AB13-AK$2, 2)</f>
        <v>-0.16425147717312233</v>
      </c>
      <c r="AL13" s="10">
        <f>$B12 + $Q12/FACT(1)*($AB13-AL$2)+$R12/FACT(2)*POWER($AB13-AL$2, 2)</f>
        <v>-0.5438827509145161</v>
      </c>
      <c r="AM13" s="10">
        <f>$B12 + $Q12/FACT(1)*($AB13-AM$2)+$R12/FACT(2)*POWER($AB13-AM$2, 2)</f>
        <v>-0.78605309474278728</v>
      </c>
      <c r="AN13" s="10">
        <f>$B12 + $Q12/FACT(1)*($AB13-AN$2)+$R12/FACT(2)*POWER($AB13-AN$2, 2)</f>
        <v>-0.89076250865793605</v>
      </c>
      <c r="AO13" s="10">
        <f>$B12 + $Q12/FACT(1)*($AB13-AO$2)+$R12/FACT(2)*POWER($AB13-AO$2, 2)</f>
        <v>-0.85801099265996217</v>
      </c>
      <c r="AP13" s="10">
        <f>$B12 + $Q12/FACT(1)*($AB13-AP$2)+$R12/FACT(2)*POWER($AB13-AP$2, 2)</f>
        <v>-0.68779854674886554</v>
      </c>
      <c r="AQ13" s="10">
        <f>$B12 + $Q12/FACT(1)*($AB13-AQ$2)+$R12/FACT(2)*POWER($AB13-AQ$2, 2)</f>
        <v>-0.38012517092464715</v>
      </c>
      <c r="AR13" s="10">
        <f>$B12 + $Q12/FACT(1)*($AB13-AR$2)+$R12/FACT(2)*POWER($AB13-AR$2, 2)</f>
        <v>6.500913481269488E-2</v>
      </c>
      <c r="AS13" s="10">
        <f>$B12 + $Q12/FACT(1)*($AB13-AS$2)+$R12/FACT(2)*POWER($AB13-AS$2, 2)</f>
        <v>0.64760437046316</v>
      </c>
      <c r="AT13" s="10">
        <f>$B12 + $Q12/FACT(1)*($AB13-AT$2)+$R12/FACT(2)*POWER($AB13-AT$2, 2)</f>
        <v>1.367660536026746</v>
      </c>
      <c r="AU13" s="10">
        <f>$B12 + $Q12/FACT(1)*($AB13-AU$2)+$R12/FACT(2)*POWER($AB13-AU$2, 2)</f>
        <v>2.2251776315034553</v>
      </c>
      <c r="AV13" s="10">
        <f>$B12 + $Q12/FACT(1)*($AB13-AV$2)+$R12/FACT(2)*POWER($AB13-AV$2, 2)</f>
        <v>3.2201556568932865</v>
      </c>
      <c r="AW13" s="10">
        <f>$B12 + $Q12/FACT(1)*($AB13-AW$2)+$R12/FACT(2)*POWER($AB13-AW$2, 2)</f>
        <v>4.352594612196242</v>
      </c>
      <c r="AX13" s="10">
        <f>$B12 + $Q12/FACT(1)*($AB13-AX$2)+$R12/FACT(2)*POWER($AB13-AX$2, 2)</f>
        <v>5.6224944974123172</v>
      </c>
      <c r="AY13" s="10">
        <f>$B12 + $Q12/FACT(1)*($AB13-AY$2)+$R12/FACT(2)*POWER($AB13-AY$2, 2)</f>
        <v>7.0298553125415193</v>
      </c>
      <c r="AZ13" s="10">
        <f>$B12 + $Q12/FACT(1)*($AB13-AZ$2)+$R12/FACT(2)*POWER($AB13-AZ$2, 2)</f>
        <v>8.5746770575838429</v>
      </c>
      <c r="BA13" s="10">
        <f>$B12 + $Q12/FACT(1)*($AB13-BA$2)+$R12/FACT(2)*POWER($AB13-BA$2, 2)</f>
        <v>10.25695973253929</v>
      </c>
      <c r="BB13" s="10">
        <f>$B12 + $Q12/FACT(1)*($AB13-BB$2)+$R12/FACT(2)*POWER($AB13-BB$2, 2)</f>
        <v>12.076703337407849</v>
      </c>
      <c r="BC13" s="10">
        <f>$B12 + $Q12/FACT(1)*($AB13-BC$2)+$R12/FACT(2)*POWER($AB13-BC$2, 2)</f>
        <v>14.033907872189541</v>
      </c>
      <c r="BD13" s="10">
        <f>$B12 + $Q12/FACT(1)*($AB13-BD$2)+$R12/FACT(2)*POWER($AB13-BD$2, 2)</f>
        <v>16.128573336884354</v>
      </c>
      <c r="BE13" s="10">
        <f>$B12 + $Q12/FACT(1)*($AB13-BE$2)+$R12/FACT(2)*POWER($AB13-BE$2, 2)</f>
        <v>18.360699731492289</v>
      </c>
      <c r="BF13" s="10">
        <f>$B12 + $Q12/FACT(1)*($AB13-BF$2)+$R12/FACT(2)*POWER($AB13-BF$2, 2)</f>
        <v>20.730287056013342</v>
      </c>
      <c r="BG13" s="10">
        <f>$B12 + $Q12/FACT(1)*($AB13-BG$2)+$R12/FACT(2)*POWER($AB13-BG$2, 2)</f>
        <v>23.237335310447527</v>
      </c>
      <c r="BH13" s="10">
        <f>$B12 + $Q12/FACT(1)*($AB13-BH$2)+$R12/FACT(2)*POWER($AB13-BH$2, 2)</f>
        <v>25.88184449479483</v>
      </c>
      <c r="BI13" s="10">
        <f>$B12 + $Q12/FACT(1)*($AB13-BI$2)+$R12/FACT(2)*POWER($AB13-BI$2, 2)</f>
        <v>28.663814609055265</v>
      </c>
      <c r="BJ13" s="10">
        <f>$B12 + $Q12/FACT(1)*($AB13-BJ$2)+$R12/FACT(2)*POWER($AB13-BJ$2, 2)</f>
        <v>31.583245653228797</v>
      </c>
    </row>
    <row r="14" spans="1:62" x14ac:dyDescent="0.25">
      <c r="A14" s="11">
        <v>-1.7135959928671598</v>
      </c>
      <c r="B14" s="3">
        <f t="shared" si="0"/>
        <v>-0.142314838273285</v>
      </c>
      <c r="Q14" s="3">
        <f>(B14-B13)/(A14-A13)</f>
        <v>0.93930146573060636</v>
      </c>
      <c r="R14" s="3">
        <f t="shared" si="1"/>
        <v>0.49398713068534222</v>
      </c>
      <c r="AB14" s="9">
        <v>-2.0943951023931948</v>
      </c>
      <c r="AC14" s="10">
        <f>$B13 + $Q13/FACT(1)*($AB14-AC$2)+$R13/FACT(2)*POWER($AB14-AC$2, 2)</f>
        <v>9.4596836023708502</v>
      </c>
      <c r="AD14" s="10">
        <f>$B13 + $Q13/FACT(1)*($AB14-AD$2)+$R13/FACT(2)*POWER($AB14-AD$2, 2)</f>
        <v>7.9911917409817503</v>
      </c>
      <c r="AE14" s="10">
        <f>$B13 + $Q13/FACT(1)*($AB14-AE$2)+$R13/FACT(2)*POWER($AB14-AE$2, 2)</f>
        <v>6.6353130954637258</v>
      </c>
      <c r="AF14" s="10">
        <f>$B13 + $Q13/FACT(1)*($AB14-AF$2)+$R13/FACT(2)*POWER($AB14-AF$2, 2)</f>
        <v>5.3920476658167811</v>
      </c>
      <c r="AG14" s="10">
        <f>$B13 + $Q13/FACT(1)*($AB14-AG$2)+$R13/FACT(2)*POWER($AB14-AG$2, 2)</f>
        <v>4.2613954520409116</v>
      </c>
      <c r="AH14" s="10">
        <f>$B13 + $Q13/FACT(1)*($AB14-AH$2)+$R13/FACT(2)*POWER($AB14-AH$2, 2)</f>
        <v>3.2433564541361219</v>
      </c>
      <c r="AI14" s="10">
        <f>$B13 + $Q13/FACT(1)*($AB14-AI$2)+$R13/FACT(2)*POWER($AB14-AI$2, 2)</f>
        <v>2.3379306721024071</v>
      </c>
      <c r="AJ14" s="10">
        <f>$B13 + $Q13/FACT(1)*($AB14-AJ$2)+$R13/FACT(2)*POWER($AB14-AJ$2, 2)</f>
        <v>1.5451181059397712</v>
      </c>
      <c r="AK14" s="10">
        <f>$B13 + $Q13/FACT(1)*($AB14-AK$2)+$R13/FACT(2)*POWER($AB14-AK$2, 2)</f>
        <v>0.86491875564821252</v>
      </c>
      <c r="AL14" s="10">
        <f>$B13 + $Q13/FACT(1)*($AB14-AL$2)+$R13/FACT(2)*POWER($AB14-AL$2, 2)</f>
        <v>0.29733262122773119</v>
      </c>
      <c r="AM14" s="10">
        <f>$B13 + $Q13/FACT(1)*($AB14-AM$2)+$R13/FACT(2)*POWER($AB14-AM$2, 2)</f>
        <v>-0.15764029732167265</v>
      </c>
      <c r="AN14" s="10">
        <f>$B13 + $Q13/FACT(1)*($AB14-AN$2)+$R13/FACT(2)*POWER($AB14-AN$2, 2)</f>
        <v>-0.49999999999999939</v>
      </c>
      <c r="AO14" s="10">
        <f>$B13 + $Q13/FACT(1)*($AB14-AO$2)+$R13/FACT(2)*POWER($AB14-AO$2, 2)</f>
        <v>-0.72974648680724807</v>
      </c>
      <c r="AP14" s="10">
        <f>$B13 + $Q13/FACT(1)*($AB14-AP$2)+$R13/FACT(2)*POWER($AB14-AP$2, 2)</f>
        <v>-0.84687975774341973</v>
      </c>
      <c r="AQ14" s="10">
        <f>$B13 + $Q13/FACT(1)*($AB14-AQ$2)+$R13/FACT(2)*POWER($AB14-AQ$2, 2)</f>
        <v>-0.85139981280851351</v>
      </c>
      <c r="AR14" s="10">
        <f>$B13 + $Q13/FACT(1)*($AB14-AR$2)+$R13/FACT(2)*POWER($AB14-AR$2, 2)</f>
        <v>-0.74330665200253021</v>
      </c>
      <c r="AS14" s="10">
        <f>$B13 + $Q13/FACT(1)*($AB14-AS$2)+$R13/FACT(2)*POWER($AB14-AS$2, 2)</f>
        <v>-0.52260027532546882</v>
      </c>
      <c r="AT14" s="10">
        <f>$B13 + $Q13/FACT(1)*($AB14-AT$2)+$R13/FACT(2)*POWER($AB14-AT$2, 2)</f>
        <v>-0.18928068277733079</v>
      </c>
      <c r="AU14" s="10">
        <f>$B13 + $Q13/FACT(1)*($AB14-AU$2)+$R13/FACT(2)*POWER($AB14-AU$2, 2)</f>
        <v>0.25665212564188522</v>
      </c>
      <c r="AV14" s="10">
        <f>$B13 + $Q13/FACT(1)*($AB14-AV$2)+$R13/FACT(2)*POWER($AB14-AV$2, 2)</f>
        <v>0.81519814993217743</v>
      </c>
      <c r="AW14" s="10">
        <f>$B13 + $Q13/FACT(1)*($AB14-AW$2)+$R13/FACT(2)*POWER($AB14-AW$2, 2)</f>
        <v>1.4863573900935494</v>
      </c>
      <c r="AX14" s="10">
        <f>$B13 + $Q13/FACT(1)*($AB14-AX$2)+$R13/FACT(2)*POWER($AB14-AX$2, 2)</f>
        <v>2.2701298461259962</v>
      </c>
      <c r="AY14" s="10">
        <f>$B13 + $Q13/FACT(1)*($AB14-AY$2)+$R13/FACT(2)*POWER($AB14-AY$2, 2)</f>
        <v>3.1665155180295232</v>
      </c>
      <c r="AZ14" s="10">
        <f>$B13 + $Q13/FACT(1)*($AB14-AZ$2)+$R13/FACT(2)*POWER($AB14-AZ$2, 2)</f>
        <v>4.1755144058041278</v>
      </c>
      <c r="BA14" s="10">
        <f>$B13 + $Q13/FACT(1)*($AB14-BA$2)+$R13/FACT(2)*POWER($AB14-BA$2, 2)</f>
        <v>5.2971265094498099</v>
      </c>
      <c r="BB14" s="10">
        <f>$B13 + $Q13/FACT(1)*($AB14-BB$2)+$R13/FACT(2)*POWER($AB14-BB$2, 2)</f>
        <v>6.5313518289665637</v>
      </c>
      <c r="BC14" s="10">
        <f>$B13 + $Q13/FACT(1)*($AB14-BC$2)+$R13/FACT(2)*POWER($AB14-BC$2, 2)</f>
        <v>7.8781903643544</v>
      </c>
      <c r="BD14" s="10">
        <f>$B13 + $Q13/FACT(1)*($AB14-BD$2)+$R13/FACT(2)*POWER($AB14-BD$2, 2)</f>
        <v>9.3376421156133151</v>
      </c>
      <c r="BE14" s="10">
        <f>$B13 + $Q13/FACT(1)*($AB14-BE$2)+$R13/FACT(2)*POWER($AB14-BE$2, 2)</f>
        <v>10.909707082743308</v>
      </c>
      <c r="BF14" s="10">
        <f>$B13 + $Q13/FACT(1)*($AB14-BF$2)+$R13/FACT(2)*POWER($AB14-BF$2, 2)</f>
        <v>12.594385265744371</v>
      </c>
      <c r="BG14" s="10">
        <f>$B13 + $Q13/FACT(1)*($AB14-BG$2)+$R13/FACT(2)*POWER($AB14-BG$2, 2)</f>
        <v>14.391676664616517</v>
      </c>
      <c r="BH14" s="10">
        <f>$B13 + $Q13/FACT(1)*($AB14-BH$2)+$R13/FACT(2)*POWER($AB14-BH$2, 2)</f>
        <v>16.301581279359741</v>
      </c>
      <c r="BI14" s="10">
        <f>$B13 + $Q13/FACT(1)*($AB14-BI$2)+$R13/FACT(2)*POWER($AB14-BI$2, 2)</f>
        <v>18.324099109974046</v>
      </c>
      <c r="BJ14" s="10">
        <f>$B13 + $Q13/FACT(1)*($AB14-BJ$2)+$R13/FACT(2)*POWER($AB14-BJ$2, 2)</f>
        <v>20.459230156459427</v>
      </c>
    </row>
    <row r="15" spans="1:62" x14ac:dyDescent="0.25">
      <c r="A15" s="11">
        <v>-1.3327968833411239</v>
      </c>
      <c r="B15" s="3">
        <f t="shared" si="0"/>
        <v>0.23575893550942773</v>
      </c>
      <c r="Q15" s="3">
        <f>(B15-B14)/(A15-A14)</f>
        <v>0.99284311419027405</v>
      </c>
      <c r="R15" s="3">
        <f t="shared" si="1"/>
        <v>0.14060339722513704</v>
      </c>
      <c r="AB15" s="9">
        <v>-1.7135959928671598</v>
      </c>
      <c r="AC15" s="10">
        <f>$B14 + $Q14/FACT(1)*($AB15-AC$2)+$R14/FACT(2)*POWER($AB15-AC$2, 2)</f>
        <v>9.3074159252900621</v>
      </c>
      <c r="AD15" s="10">
        <f>$B14 + $Q14/FACT(1)*($AB15-AD$2)+$R14/FACT(2)*POWER($AB15-AD$2, 2)</f>
        <v>8.1259619932481844</v>
      </c>
      <c r="AE15" s="10">
        <f>$B14 + $Q14/FACT(1)*($AB15-AE$2)+$R14/FACT(2)*POWER($AB15-AE$2, 2)</f>
        <v>7.0161401281902309</v>
      </c>
      <c r="AF15" s="10">
        <f>$B14 + $Q14/FACT(1)*($AB15-AF$2)+$R14/FACT(2)*POWER($AB15-AF$2, 2)</f>
        <v>5.977950330116208</v>
      </c>
      <c r="AG15" s="10">
        <f>$B14 + $Q14/FACT(1)*($AB15-AG$2)+$R14/FACT(2)*POWER($AB15-AG$2, 2)</f>
        <v>5.0113925990261095</v>
      </c>
      <c r="AH15" s="10">
        <f>$B14 + $Q14/FACT(1)*($AB15-AH$2)+$R14/FACT(2)*POWER($AB15-AH$2, 2)</f>
        <v>4.1164669349199396</v>
      </c>
      <c r="AI15" s="10">
        <f>$B14 + $Q14/FACT(1)*($AB15-AI$2)+$R14/FACT(2)*POWER($AB15-AI$2, 2)</f>
        <v>3.2931733377976959</v>
      </c>
      <c r="AJ15" s="10">
        <f>$B14 + $Q14/FACT(1)*($AB15-AJ$2)+$R14/FACT(2)*POWER($AB15-AJ$2, 2)</f>
        <v>2.541511807659381</v>
      </c>
      <c r="AK15" s="10">
        <f>$B14 + $Q14/FACT(1)*($AB15-AK$2)+$R14/FACT(2)*POWER($AB15-AK$2, 2)</f>
        <v>1.8614823445049931</v>
      </c>
      <c r="AL15" s="10">
        <f>$B14 + $Q14/FACT(1)*($AB15-AL$2)+$R14/FACT(2)*POWER($AB15-AL$2, 2)</f>
        <v>1.2530849483345323</v>
      </c>
      <c r="AM15" s="10">
        <f>$B14 + $Q14/FACT(1)*($AB15-AM$2)+$R14/FACT(2)*POWER($AB15-AM$2, 2)</f>
        <v>0.71631961914799924</v>
      </c>
      <c r="AN15" s="10">
        <f>$B14 + $Q14/FACT(1)*($AB15-AN$2)+$R14/FACT(2)*POWER($AB15-AN$2, 2)</f>
        <v>0.25118635694539299</v>
      </c>
      <c r="AO15" s="10">
        <f>$B14 + $Q14/FACT(1)*($AB15-AO$2)+$R14/FACT(2)*POWER($AB15-AO$2, 2)</f>
        <v>-0.142314838273285</v>
      </c>
      <c r="AP15" s="10">
        <f>$B14 + $Q14/FACT(1)*($AB15-AP$2)+$R14/FACT(2)*POWER($AB15-AP$2, 2)</f>
        <v>-0.46418396650803645</v>
      </c>
      <c r="AQ15" s="10">
        <f>$B14 + $Q14/FACT(1)*($AB15-AQ$2)+$R14/FACT(2)*POWER($AB15-AQ$2, 2)</f>
        <v>-0.71442102775886007</v>
      </c>
      <c r="AR15" s="10">
        <f>$B14 + $Q14/FACT(1)*($AB15-AR$2)+$R14/FACT(2)*POWER($AB15-AR$2, 2)</f>
        <v>-0.89302602202575654</v>
      </c>
      <c r="AS15" s="10">
        <f>$B14 + $Q14/FACT(1)*($AB15-AS$2)+$R14/FACT(2)*POWER($AB15-AS$2, 2)</f>
        <v>-0.99999894930872568</v>
      </c>
      <c r="AT15" s="10">
        <f>$B14 + $Q14/FACT(1)*($AB15-AT$2)+$R14/FACT(2)*POWER($AB15-AT$2, 2)</f>
        <v>-1.0353398096077671</v>
      </c>
      <c r="AU15" s="10">
        <f>$B14 + $Q14/FACT(1)*($AB15-AU$2)+$R14/FACT(2)*POWER($AB15-AU$2, 2)</f>
        <v>-0.99904860292288111</v>
      </c>
      <c r="AV15" s="10">
        <f>$B14 + $Q14/FACT(1)*($AB15-AV$2)+$R14/FACT(2)*POWER($AB15-AV$2, 2)</f>
        <v>-0.89112532925406795</v>
      </c>
      <c r="AW15" s="10">
        <f>$B14 + $Q14/FACT(1)*($AB15-AW$2)+$R14/FACT(2)*POWER($AB15-AW$2, 2)</f>
        <v>-0.71156998860132781</v>
      </c>
      <c r="AX15" s="10">
        <f>$B14 + $Q14/FACT(1)*($AB15-AX$2)+$R14/FACT(2)*POWER($AB15-AX$2, 2)</f>
        <v>-0.46038258096466</v>
      </c>
      <c r="AY15" s="10">
        <f>$B14 + $Q14/FACT(1)*($AB15-AY$2)+$R14/FACT(2)*POWER($AB15-AY$2, 2)</f>
        <v>-0.13756310634406432</v>
      </c>
      <c r="AZ15" s="10">
        <f>$B14 + $Q14/FACT(1)*($AB15-AZ$2)+$R14/FACT(2)*POWER($AB15-AZ$2, 2)</f>
        <v>0.25688843526045879</v>
      </c>
      <c r="BA15" s="10">
        <f>$B14 + $Q14/FACT(1)*($AB15-BA$2)+$R14/FACT(2)*POWER($AB15-BA$2, 2)</f>
        <v>0.7229720438489089</v>
      </c>
      <c r="BB15" s="10">
        <f>$B14 + $Q14/FACT(1)*($AB15-BB$2)+$R14/FACT(2)*POWER($AB15-BB$2, 2)</f>
        <v>1.2606877194212842</v>
      </c>
      <c r="BC15" s="10">
        <f>$B14 + $Q14/FACT(1)*($AB15-BC$2)+$R14/FACT(2)*POWER($AB15-BC$2, 2)</f>
        <v>1.8700354619775901</v>
      </c>
      <c r="BD15" s="10">
        <f>$B14 + $Q14/FACT(1)*($AB15-BD$2)+$R14/FACT(2)*POWER($AB15-BD$2, 2)</f>
        <v>2.5510152715178238</v>
      </c>
      <c r="BE15" s="10">
        <f>$B14 + $Q14/FACT(1)*($AB15-BE$2)+$R14/FACT(2)*POWER($AB15-BE$2, 2)</f>
        <v>3.3036271480419819</v>
      </c>
      <c r="BF15" s="10">
        <f>$B14 + $Q14/FACT(1)*($AB15-BF$2)+$R14/FACT(2)*POWER($AB15-BF$2, 2)</f>
        <v>4.127871091550066</v>
      </c>
      <c r="BG15" s="10">
        <f>$B14 + $Q14/FACT(1)*($AB15-BG$2)+$R14/FACT(2)*POWER($AB15-BG$2, 2)</f>
        <v>5.0237471020420816</v>
      </c>
      <c r="BH15" s="10">
        <f>$B14 + $Q14/FACT(1)*($AB15-BH$2)+$R14/FACT(2)*POWER($AB15-BH$2, 2)</f>
        <v>5.9912551795180251</v>
      </c>
      <c r="BI15" s="10">
        <f>$B14 + $Q14/FACT(1)*($AB15-BI$2)+$R14/FACT(2)*POWER($AB15-BI$2, 2)</f>
        <v>7.0303953239778947</v>
      </c>
      <c r="BJ15" s="10">
        <f>$B14 + $Q14/FACT(1)*($AB15-BJ$2)+$R14/FACT(2)*POWER($AB15-BJ$2, 2)</f>
        <v>8.1411675354216939</v>
      </c>
    </row>
    <row r="16" spans="1:62" x14ac:dyDescent="0.25">
      <c r="A16" s="11">
        <v>-0.95199777381508888</v>
      </c>
      <c r="B16" s="3">
        <f t="shared" si="0"/>
        <v>0.58005690957119815</v>
      </c>
      <c r="Q16" s="3">
        <f>(B16-B15)/(A16-A15)</f>
        <v>0.90414595372952411</v>
      </c>
      <c r="R16" s="3">
        <f t="shared" si="1"/>
        <v>-0.23292376017146585</v>
      </c>
      <c r="AB16" s="9">
        <v>-1.3327968833411239</v>
      </c>
      <c r="AC16" s="10">
        <f>$B15 + $Q15/FACT(1)*($AB16-AC$2)+$R15/FACT(2)*POWER($AB16-AC$2, 2)</f>
        <v>6.873555713416474</v>
      </c>
      <c r="AD16" s="10">
        <f>$B15 + $Q15/FACT(1)*($AB16-AD$2)+$R15/FACT(2)*POWER($AB16-AD$2, 2)</f>
        <v>6.2406242889337946</v>
      </c>
      <c r="AE16" s="10">
        <f>$B15 + $Q15/FACT(1)*($AB16-AE$2)+$R15/FACT(2)*POWER($AB16-AE$2, 2)</f>
        <v>5.6280814765071101</v>
      </c>
      <c r="AF16" s="10">
        <f>$B15 + $Q15/FACT(1)*($AB16-AF$2)+$R15/FACT(2)*POWER($AB16-AF$2, 2)</f>
        <v>5.0359272761364258</v>
      </c>
      <c r="AG16" s="10">
        <f>$B15 + $Q15/FACT(1)*($AB16-AG$2)+$R15/FACT(2)*POWER($AB16-AG$2, 2)</f>
        <v>4.4641616878217363</v>
      </c>
      <c r="AH16" s="10">
        <f>$B15 + $Q15/FACT(1)*($AB16-AH$2)+$R15/FACT(2)*POWER($AB16-AH$2, 2)</f>
        <v>3.9127847115630461</v>
      </c>
      <c r="AI16" s="10">
        <f>$B15 + $Q15/FACT(1)*($AB16-AI$2)+$R15/FACT(2)*POWER($AB16-AI$2, 2)</f>
        <v>3.3817963473603525</v>
      </c>
      <c r="AJ16" s="10">
        <f>$B15 + $Q15/FACT(1)*($AB16-AJ$2)+$R15/FACT(2)*POWER($AB16-AJ$2, 2)</f>
        <v>2.8711965952136564</v>
      </c>
      <c r="AK16" s="10">
        <f>$B15 + $Q15/FACT(1)*($AB16-AK$2)+$R15/FACT(2)*POWER($AB16-AK$2, 2)</f>
        <v>2.3809854551229583</v>
      </c>
      <c r="AL16" s="10">
        <f>$B15 + $Q15/FACT(1)*($AB16-AL$2)+$R15/FACT(2)*POWER($AB16-AL$2, 2)</f>
        <v>1.9111629270882569</v>
      </c>
      <c r="AM16" s="10">
        <f>$B15 + $Q15/FACT(1)*($AB16-AM$2)+$R15/FACT(2)*POWER($AB16-AM$2, 2)</f>
        <v>1.4617290111095536</v>
      </c>
      <c r="AN16" s="10">
        <f>$B15 + $Q15/FACT(1)*($AB16-AN$2)+$R15/FACT(2)*POWER($AB16-AN$2, 2)</f>
        <v>1.0326837071868473</v>
      </c>
      <c r="AO16" s="10">
        <f>$B15 + $Q15/FACT(1)*($AB16-AO$2)+$R15/FACT(2)*POWER($AB16-AO$2, 2)</f>
        <v>0.62402701532013927</v>
      </c>
      <c r="AP16" s="10">
        <f>$B15 + $Q15/FACT(1)*($AB16-AP$2)+$R15/FACT(2)*POWER($AB16-AP$2, 2)</f>
        <v>0.23575893550942773</v>
      </c>
      <c r="AQ16" s="10">
        <f>$B15 + $Q15/FACT(1)*($AB16-AQ$2)+$R15/FACT(2)*POWER($AB16-AQ$2, 2)</f>
        <v>-0.13212053224528542</v>
      </c>
      <c r="AR16" s="10">
        <f>$B15 + $Q15/FACT(1)*($AB16-AR$2)+$R15/FACT(2)*POWER($AB16-AR$2, 2)</f>
        <v>-0.47961138794400193</v>
      </c>
      <c r="AS16" s="10">
        <f>$B15 + $Q15/FACT(1)*($AB16-AS$2)+$R15/FACT(2)*POWER($AB16-AS$2, 2)</f>
        <v>-0.80671363158672094</v>
      </c>
      <c r="AT16" s="10">
        <f>$B15 + $Q15/FACT(1)*($AB16-AT$2)+$R15/FACT(2)*POWER($AB16-AT$2, 2)</f>
        <v>-1.1134272631734419</v>
      </c>
      <c r="AU16" s="10">
        <f>$B15 + $Q15/FACT(1)*($AB16-AU$2)+$R15/FACT(2)*POWER($AB16-AU$2, 2)</f>
        <v>-1.3997522827041657</v>
      </c>
      <c r="AV16" s="10">
        <f>$B15 + $Q15/FACT(1)*($AB16-AV$2)+$R15/FACT(2)*POWER($AB16-AV$2, 2)</f>
        <v>-1.6656886901788917</v>
      </c>
      <c r="AW16" s="10">
        <f>$B15 + $Q15/FACT(1)*($AB16-AW$2)+$R15/FACT(2)*POWER($AB16-AW$2, 2)</f>
        <v>-1.9112364855976207</v>
      </c>
      <c r="AX16" s="10">
        <f>$B15 + $Q15/FACT(1)*($AB16-AX$2)+$R15/FACT(2)*POWER($AB16-AX$2, 2)</f>
        <v>-2.1363956689603518</v>
      </c>
      <c r="AY16" s="10">
        <f>$B15 + $Q15/FACT(1)*($AB16-AY$2)+$R15/FACT(2)*POWER($AB16-AY$2, 2)</f>
        <v>-2.3411662402670856</v>
      </c>
      <c r="AZ16" s="10">
        <f>$B15 + $Q15/FACT(1)*($AB16-AZ$2)+$R15/FACT(2)*POWER($AB16-AZ$2, 2)</f>
        <v>-2.5255481995178224</v>
      </c>
      <c r="BA16" s="10">
        <f>$B15 + $Q15/FACT(1)*($AB16-BA$2)+$R15/FACT(2)*POWER($AB16-BA$2, 2)</f>
        <v>-2.6895415467125612</v>
      </c>
      <c r="BB16" s="10">
        <f>$B15 + $Q15/FACT(1)*($AB16-BB$2)+$R15/FACT(2)*POWER($AB16-BB$2, 2)</f>
        <v>-2.8331462818513025</v>
      </c>
      <c r="BC16" s="10">
        <f>$B15 + $Q15/FACT(1)*($AB16-BC$2)+$R15/FACT(2)*POWER($AB16-BC$2, 2)</f>
        <v>-2.9563624049340471</v>
      </c>
      <c r="BD16" s="10">
        <f>$B15 + $Q15/FACT(1)*($AB16-BD$2)+$R15/FACT(2)*POWER($AB16-BD$2, 2)</f>
        <v>-3.0591899159607934</v>
      </c>
      <c r="BE16" s="10">
        <f>$B15 + $Q15/FACT(1)*($AB16-BE$2)+$R15/FACT(2)*POWER($AB16-BE$2, 2)</f>
        <v>-3.1416288149315426</v>
      </c>
      <c r="BF16" s="10">
        <f>$B15 + $Q15/FACT(1)*($AB16-BF$2)+$R15/FACT(2)*POWER($AB16-BF$2, 2)</f>
        <v>-3.2036791018462938</v>
      </c>
      <c r="BG16" s="10">
        <f>$B15 + $Q15/FACT(1)*($AB16-BG$2)+$R15/FACT(2)*POWER($AB16-BG$2, 2)</f>
        <v>-3.2453407767050484</v>
      </c>
      <c r="BH16" s="10">
        <f>$B15 + $Q15/FACT(1)*($AB16-BH$2)+$R15/FACT(2)*POWER($AB16-BH$2, 2)</f>
        <v>-3.2666138395078046</v>
      </c>
      <c r="BI16" s="10">
        <f>$B15 + $Q15/FACT(1)*($AB16-BI$2)+$R15/FACT(2)*POWER($AB16-BI$2, 2)</f>
        <v>-3.2674982902545637</v>
      </c>
      <c r="BJ16" s="10">
        <f>$B15 + $Q15/FACT(1)*($AB16-BJ$2)+$R15/FACT(2)*POWER($AB16-BJ$2, 2)</f>
        <v>-3.2479941289453258</v>
      </c>
    </row>
    <row r="17" spans="1:62" x14ac:dyDescent="0.25">
      <c r="A17" s="11">
        <v>-0.57119866428905297</v>
      </c>
      <c r="B17" s="3">
        <f t="shared" si="0"/>
        <v>0.84125353283118132</v>
      </c>
      <c r="Q17" s="3">
        <f>(B17-B16)/(A17-A16)</f>
        <v>0.68591710622717383</v>
      </c>
      <c r="R17" s="3">
        <f t="shared" si="1"/>
        <v>-0.57308129678656605</v>
      </c>
      <c r="AB17" s="9">
        <v>-0.95199777381508888</v>
      </c>
      <c r="AC17" s="10">
        <f>$B16 + $Q16/FACT(1)*($AB17-AC$2)+$R16/FACT(2)*POWER($AB17-AC$2, 2)</f>
        <v>2.0902001737837232</v>
      </c>
      <c r="AD17" s="10">
        <f>$B16 + $Q16/FACT(1)*($AB17-AD$2)+$R16/FACT(2)*POWER($AB17-AD$2, 2)</f>
        <v>2.2018754959546625</v>
      </c>
      <c r="AE17" s="10">
        <f>$B16 + $Q16/FACT(1)*($AB17-AE$2)+$R16/FACT(2)*POWER($AB17-AE$2, 2)</f>
        <v>2.2797750184046608</v>
      </c>
      <c r="AF17" s="10">
        <f>$B16 + $Q16/FACT(1)*($AB17-AF$2)+$R16/FACT(2)*POWER($AB17-AF$2, 2)</f>
        <v>2.3238987411337164</v>
      </c>
      <c r="AG17" s="10">
        <f>$B16 + $Q16/FACT(1)*($AB17-AG$2)+$R16/FACT(2)*POWER($AB17-AG$2, 2)</f>
        <v>2.3342466641418316</v>
      </c>
      <c r="AH17" s="10">
        <f>$B16 + $Q16/FACT(1)*($AB17-AH$2)+$R16/FACT(2)*POWER($AB17-AH$2, 2)</f>
        <v>2.3108187874290049</v>
      </c>
      <c r="AI17" s="10">
        <f>$B16 + $Q16/FACT(1)*($AB17-AI$2)+$R16/FACT(2)*POWER($AB17-AI$2, 2)</f>
        <v>2.2536151109952369</v>
      </c>
      <c r="AJ17" s="10">
        <f>$B16 + $Q16/FACT(1)*($AB17-AJ$2)+$R16/FACT(2)*POWER($AB17-AJ$2, 2)</f>
        <v>2.1626356348405276</v>
      </c>
      <c r="AK17" s="10">
        <f>$B16 + $Q16/FACT(1)*($AB17-AK$2)+$R16/FACT(2)*POWER($AB17-AK$2, 2)</f>
        <v>2.0378803589648768</v>
      </c>
      <c r="AL17" s="10">
        <f>$B16 + $Q16/FACT(1)*($AB17-AL$2)+$R16/FACT(2)*POWER($AB17-AL$2, 2)</f>
        <v>1.8793492833682834</v>
      </c>
      <c r="AM17" s="10">
        <f>$B16 + $Q16/FACT(1)*($AB17-AM$2)+$R16/FACT(2)*POWER($AB17-AM$2, 2)</f>
        <v>1.6870424080507493</v>
      </c>
      <c r="AN17" s="10">
        <f>$B16 + $Q16/FACT(1)*($AB17-AN$2)+$R16/FACT(2)*POWER($AB17-AN$2, 2)</f>
        <v>1.4609597330122739</v>
      </c>
      <c r="AO17" s="10">
        <f>$B16 + $Q16/FACT(1)*($AB17-AO$2)+$R16/FACT(2)*POWER($AB17-AO$2, 2)</f>
        <v>1.2011012582528569</v>
      </c>
      <c r="AP17" s="10">
        <f>$B16 + $Q16/FACT(1)*($AB17-AP$2)+$R16/FACT(2)*POWER($AB17-AP$2, 2)</f>
        <v>0.9074669837724979</v>
      </c>
      <c r="AQ17" s="10">
        <f>$B16 + $Q16/FACT(1)*($AB17-AQ$2)+$R16/FACT(2)*POWER($AB17-AQ$2, 2)</f>
        <v>0.58005690957119815</v>
      </c>
      <c r="AR17" s="10">
        <f>$B16 + $Q16/FACT(1)*($AB17-AR$2)+$R16/FACT(2)*POWER($AB17-AR$2, 2)</f>
        <v>0.2188710356489561</v>
      </c>
      <c r="AS17" s="10">
        <f>$B16 + $Q16/FACT(1)*($AB17-AS$2)+$R16/FACT(2)*POWER($AB17-AS$2, 2)</f>
        <v>-0.17609063799422753</v>
      </c>
      <c r="AT17" s="10">
        <f>$B16 + $Q16/FACT(1)*($AB17-AT$2)+$R16/FACT(2)*POWER($AB17-AT$2, 2)</f>
        <v>-0.60482811135835157</v>
      </c>
      <c r="AU17" s="10">
        <f>$B16 + $Q16/FACT(1)*($AB17-AU$2)+$R16/FACT(2)*POWER($AB17-AU$2, 2)</f>
        <v>-1.0673413844434183</v>
      </c>
      <c r="AV17" s="10">
        <f>$B16 + $Q16/FACT(1)*($AB17-AV$2)+$R16/FACT(2)*POWER($AB17-AV$2, 2)</f>
        <v>-1.5636304572494255</v>
      </c>
      <c r="AW17" s="10">
        <f>$B16 + $Q16/FACT(1)*($AB17-AW$2)+$R16/FACT(2)*POWER($AB17-AW$2, 2)</f>
        <v>-2.093695329776375</v>
      </c>
      <c r="AX17" s="10">
        <f>$B16 + $Q16/FACT(1)*($AB17-AX$2)+$R16/FACT(2)*POWER($AB17-AX$2, 2)</f>
        <v>-2.6575360020242647</v>
      </c>
      <c r="AY17" s="10">
        <f>$B16 + $Q16/FACT(1)*($AB17-AY$2)+$R16/FACT(2)*POWER($AB17-AY$2, 2)</f>
        <v>-3.2551524739930975</v>
      </c>
      <c r="AZ17" s="10">
        <f>$B16 + $Q16/FACT(1)*($AB17-AZ$2)+$R16/FACT(2)*POWER($AB17-AZ$2, 2)</f>
        <v>-3.8865447456828721</v>
      </c>
      <c r="BA17" s="10">
        <f>$B16 + $Q16/FACT(1)*($AB17-BA$2)+$R16/FACT(2)*POWER($AB17-BA$2, 2)</f>
        <v>-4.5517128170935885</v>
      </c>
      <c r="BB17" s="10">
        <f>$B16 + $Q16/FACT(1)*($AB17-BB$2)+$R16/FACT(2)*POWER($AB17-BB$2, 2)</f>
        <v>-5.2506566882252423</v>
      </c>
      <c r="BC17" s="10">
        <f>$B16 + $Q16/FACT(1)*($AB17-BC$2)+$R16/FACT(2)*POWER($AB17-BC$2, 2)</f>
        <v>-5.983376359077841</v>
      </c>
      <c r="BD17" s="10">
        <f>$B16 + $Q16/FACT(1)*($AB17-BD$2)+$R16/FACT(2)*POWER($AB17-BD$2, 2)</f>
        <v>-6.749871829651382</v>
      </c>
      <c r="BE17" s="10">
        <f>$B16 + $Q16/FACT(1)*($AB17-BE$2)+$R16/FACT(2)*POWER($AB17-BE$2, 2)</f>
        <v>-7.5501430999458634</v>
      </c>
      <c r="BF17" s="10">
        <f>$B16 + $Q16/FACT(1)*($AB17-BF$2)+$R16/FACT(2)*POWER($AB17-BF$2, 2)</f>
        <v>-8.3841901699612844</v>
      </c>
      <c r="BG17" s="10">
        <f>$B16 + $Q16/FACT(1)*($AB17-BG$2)+$R16/FACT(2)*POWER($AB17-BG$2, 2)</f>
        <v>-9.2520130396976494</v>
      </c>
      <c r="BH17" s="10">
        <f>$B16 + $Q16/FACT(1)*($AB17-BH$2)+$R16/FACT(2)*POWER($AB17-BH$2, 2)</f>
        <v>-10.153611709154955</v>
      </c>
      <c r="BI17" s="10">
        <f>$B16 + $Q16/FACT(1)*($AB17-BI$2)+$R16/FACT(2)*POWER($AB17-BI$2, 2)</f>
        <v>-11.088986178333204</v>
      </c>
      <c r="BJ17" s="10">
        <f>$B16 + $Q16/FACT(1)*($AB17-BJ$2)+$R16/FACT(2)*POWER($AB17-BJ$2, 2)</f>
        <v>-12.058136447232394</v>
      </c>
    </row>
    <row r="18" spans="1:62" x14ac:dyDescent="0.25">
      <c r="A18" s="11">
        <v>-0.19039955476301706</v>
      </c>
      <c r="B18" s="3">
        <f t="shared" si="0"/>
        <v>0.98192869726270682</v>
      </c>
      <c r="Q18" s="3">
        <f>(B18-B17)/(A18-A17)</f>
        <v>0.36942093852745023</v>
      </c>
      <c r="R18" s="3">
        <f t="shared" si="1"/>
        <v>-0.83113683772436497</v>
      </c>
      <c r="AB18" s="9">
        <v>-0.57119866428905297</v>
      </c>
      <c r="AC18" s="10">
        <f>$B17 + $Q17/FACT(1)*($AB18-AC$2)+$R17/FACT(2)*POWER($AB18-AC$2, 2)</f>
        <v>-4.5896990834702116</v>
      </c>
      <c r="AD18" s="10">
        <f>$B17 + $Q17/FACT(1)*($AB18-AD$2)+$R17/FACT(2)*POWER($AB18-AD$2, 2)</f>
        <v>-3.6459261201042734</v>
      </c>
      <c r="AE18" s="10">
        <f>$B17 + $Q17/FACT(1)*($AB18-AE$2)+$R17/FACT(2)*POWER($AB18-AE$2, 2)</f>
        <v>-2.7852545075401176</v>
      </c>
      <c r="AF18" s="10">
        <f>$B17 + $Q17/FACT(1)*($AB18-AF$2)+$R17/FACT(2)*POWER($AB18-AF$2, 2)</f>
        <v>-2.0076842457777531</v>
      </c>
      <c r="AG18" s="10">
        <f>$B17 + $Q17/FACT(1)*($AB18-AG$2)+$R17/FACT(2)*POWER($AB18-AG$2, 2)</f>
        <v>-1.3132153348171736</v>
      </c>
      <c r="AH18" s="10">
        <f>$B17 + $Q17/FACT(1)*($AB18-AH$2)+$R17/FACT(2)*POWER($AB18-AH$2, 2)</f>
        <v>-0.70184777465838444</v>
      </c>
      <c r="AI18" s="10">
        <f>$B17 + $Q17/FACT(1)*($AB18-AI$2)+$R17/FACT(2)*POWER($AB18-AI$2, 2)</f>
        <v>-0.17358156530138169</v>
      </c>
      <c r="AJ18" s="10">
        <f>$B17 + $Q17/FACT(1)*($AB18-AJ$2)+$R17/FACT(2)*POWER($AB18-AJ$2, 2)</f>
        <v>0.27158329325383201</v>
      </c>
      <c r="AK18" s="10">
        <f>$B17 + $Q17/FACT(1)*($AB18-AK$2)+$R17/FACT(2)*POWER($AB18-AK$2, 2)</f>
        <v>0.63364680100725801</v>
      </c>
      <c r="AL18" s="10">
        <f>$B17 + $Q17/FACT(1)*($AB18-AL$2)+$R17/FACT(2)*POWER($AB18-AL$2, 2)</f>
        <v>0.91260895795889629</v>
      </c>
      <c r="AM18" s="10">
        <f>$B17 + $Q17/FACT(1)*($AB18-AM$2)+$R17/FACT(2)*POWER($AB18-AM$2, 2)</f>
        <v>1.1084697641087471</v>
      </c>
      <c r="AN18" s="10">
        <f>$B17 + $Q17/FACT(1)*($AB18-AN$2)+$R17/FACT(2)*POWER($AB18-AN$2, 2)</f>
        <v>1.2212292194568097</v>
      </c>
      <c r="AO18" s="10">
        <f>$B17 + $Q17/FACT(1)*($AB18-AO$2)+$R17/FACT(2)*POWER($AB18-AO$2, 2)</f>
        <v>1.2508873240030844</v>
      </c>
      <c r="AP18" s="10">
        <f>$B17 + $Q17/FACT(1)*($AB18-AP$2)+$R17/FACT(2)*POWER($AB18-AP$2, 2)</f>
        <v>1.1974440777475714</v>
      </c>
      <c r="AQ18" s="10">
        <f>$B17 + $Q17/FACT(1)*($AB18-AQ$2)+$R17/FACT(2)*POWER($AB18-AQ$2, 2)</f>
        <v>1.0608994806902705</v>
      </c>
      <c r="AR18" s="10">
        <f>$B17 + $Q17/FACT(1)*($AB18-AR$2)+$R17/FACT(2)*POWER($AB18-AR$2, 2)</f>
        <v>0.84125353283118132</v>
      </c>
      <c r="AS18" s="10">
        <f>$B17 + $Q17/FACT(1)*($AB18-AS$2)+$R17/FACT(2)*POWER($AB18-AS$2, 2)</f>
        <v>0.53850623417030408</v>
      </c>
      <c r="AT18" s="10">
        <f>$B17 + $Q17/FACT(1)*($AB18-AT$2)+$R17/FACT(2)*POWER($AB18-AT$2, 2)</f>
        <v>0.15265758470763982</v>
      </c>
      <c r="AU18" s="10">
        <f>$B17 + $Q17/FACT(1)*($AB18-AU$2)+$R17/FACT(2)*POWER($AB18-AU$2, 2)</f>
        <v>-0.31629241555681331</v>
      </c>
      <c r="AV18" s="10">
        <f>$B17 + $Q17/FACT(1)*($AB18-AV$2)+$R17/FACT(2)*POWER($AB18-AV$2, 2)</f>
        <v>-0.86834376662305313</v>
      </c>
      <c r="AW18" s="10">
        <f>$B17 + $Q17/FACT(1)*($AB18-AW$2)+$R17/FACT(2)*POWER($AB18-AW$2, 2)</f>
        <v>-1.5034964684910821</v>
      </c>
      <c r="AX18" s="10">
        <f>$B17 + $Q17/FACT(1)*($AB18-AX$2)+$R17/FACT(2)*POWER($AB18-AX$2, 2)</f>
        <v>-2.2217505211608972</v>
      </c>
      <c r="AY18" s="10">
        <f>$B17 + $Q17/FACT(1)*($AB18-AY$2)+$R17/FACT(2)*POWER($AB18-AY$2, 2)</f>
        <v>-3.0231059246325027</v>
      </c>
      <c r="AZ18" s="10">
        <f>$B17 + $Q17/FACT(1)*($AB18-AZ$2)+$R17/FACT(2)*POWER($AB18-AZ$2, 2)</f>
        <v>-3.907562678905895</v>
      </c>
      <c r="BA18" s="10">
        <f>$B17 + $Q17/FACT(1)*($AB18-BA$2)+$R17/FACT(2)*POWER($AB18-BA$2, 2)</f>
        <v>-4.8751207839810764</v>
      </c>
      <c r="BB18" s="10">
        <f>$B17 + $Q17/FACT(1)*($AB18-BB$2)+$R17/FACT(2)*POWER($AB18-BB$2, 2)</f>
        <v>-5.9257802398580406</v>
      </c>
      <c r="BC18" s="10">
        <f>$B17 + $Q17/FACT(1)*($AB18-BC$2)+$R17/FACT(2)*POWER($AB18-BC$2, 2)</f>
        <v>-7.0595410465367969</v>
      </c>
      <c r="BD18" s="10">
        <f>$B17 + $Q17/FACT(1)*($AB18-BD$2)+$R17/FACT(2)*POWER($AB18-BD$2, 2)</f>
        <v>-8.2764032040173419</v>
      </c>
      <c r="BE18" s="10">
        <f>$B17 + $Q17/FACT(1)*($AB18-BE$2)+$R17/FACT(2)*POWER($AB18-BE$2, 2)</f>
        <v>-9.5763667122996754</v>
      </c>
      <c r="BF18" s="10">
        <f>$B17 + $Q17/FACT(1)*($AB18-BF$2)+$R17/FACT(2)*POWER($AB18-BF$2, 2)</f>
        <v>-10.95943157138379</v>
      </c>
      <c r="BG18" s="10">
        <f>$B17 + $Q17/FACT(1)*($AB18-BG$2)+$R17/FACT(2)*POWER($AB18-BG$2, 2)</f>
        <v>-12.425597781269698</v>
      </c>
      <c r="BH18" s="10">
        <f>$B17 + $Q17/FACT(1)*($AB18-BH$2)+$R17/FACT(2)*POWER($AB18-BH$2, 2)</f>
        <v>-13.974865341957395</v>
      </c>
      <c r="BI18" s="10">
        <f>$B17 + $Q17/FACT(1)*($AB18-BI$2)+$R17/FACT(2)*POWER($AB18-BI$2, 2)</f>
        <v>-15.60723425344688</v>
      </c>
      <c r="BJ18" s="10">
        <f>$B17 + $Q17/FACT(1)*($AB18-BJ$2)+$R17/FACT(2)*POWER($AB18-BJ$2, 2)</f>
        <v>-17.322704515738153</v>
      </c>
    </row>
    <row r="19" spans="1:62" x14ac:dyDescent="0.25">
      <c r="A19" s="11">
        <v>0.19039955476301795</v>
      </c>
      <c r="B19" s="3">
        <f t="shared" si="0"/>
        <v>0.98192869726270671</v>
      </c>
      <c r="Q19" s="3">
        <f>(B19-B18)/(A19-A18)</f>
        <v>-2.9155084580082277E-16</v>
      </c>
      <c r="R19" s="3">
        <f t="shared" si="1"/>
        <v>-0.97012027939680201</v>
      </c>
      <c r="AB19" s="9">
        <v>-0.19039955476301706</v>
      </c>
      <c r="AC19" s="10">
        <f>$B18 + $Q18/FACT(1)*($AB19-AC$2)+$R18/FACT(2)*POWER($AB19-AC$2, 2)</f>
        <v>-12.194015401875438</v>
      </c>
      <c r="AD19" s="10">
        <f>$B18 + $Q18/FACT(1)*($AB19-AD$2)+$R18/FACT(2)*POWER($AB19-AD$2, 2)</f>
        <v>-10.466607954465875</v>
      </c>
      <c r="AE19" s="10">
        <f>$B18 + $Q18/FACT(1)*($AB19-AE$2)+$R18/FACT(2)*POWER($AB19-AE$2, 2)</f>
        <v>-8.8597219658847663</v>
      </c>
      <c r="AF19" s="10">
        <f>$B18 + $Q18/FACT(1)*($AB19-AF$2)+$R18/FACT(2)*POWER($AB19-AF$2, 2)</f>
        <v>-7.3733574361321184</v>
      </c>
      <c r="AG19" s="10">
        <f>$B18 + $Q18/FACT(1)*($AB19-AG$2)+$R18/FACT(2)*POWER($AB19-AG$2, 2)</f>
        <v>-6.0075143652079257</v>
      </c>
      <c r="AH19" s="10">
        <f>$B18 + $Q18/FACT(1)*($AB19-AH$2)+$R18/FACT(2)*POWER($AB19-AH$2, 2)</f>
        <v>-4.762192753112191</v>
      </c>
      <c r="AI19" s="10">
        <f>$B18 + $Q18/FACT(1)*($AB19-AI$2)+$R18/FACT(2)*POWER($AB19-AI$2, 2)</f>
        <v>-3.6373925998449117</v>
      </c>
      <c r="AJ19" s="10">
        <f>$B18 + $Q18/FACT(1)*($AB19-AJ$2)+$R18/FACT(2)*POWER($AB19-AJ$2, 2)</f>
        <v>-2.6331139054060912</v>
      </c>
      <c r="AK19" s="10">
        <f>$B18 + $Q18/FACT(1)*($AB19-AK$2)+$R18/FACT(2)*POWER($AB19-AK$2, 2)</f>
        <v>-1.7493566697957288</v>
      </c>
      <c r="AL19" s="10">
        <f>$B18 + $Q18/FACT(1)*($AB19-AL$2)+$R18/FACT(2)*POWER($AB19-AL$2, 2)</f>
        <v>-0.98612089301382344</v>
      </c>
      <c r="AM19" s="10">
        <f>$B18 + $Q18/FACT(1)*($AB19-AM$2)+$R18/FACT(2)*POWER($AB19-AM$2, 2)</f>
        <v>-0.34340657506037542</v>
      </c>
      <c r="AN19" s="10">
        <f>$B18 + $Q18/FACT(1)*($AB19-AN$2)+$R18/FACT(2)*POWER($AB19-AN$2, 2)</f>
        <v>0.17878628406461572</v>
      </c>
      <c r="AO19" s="10">
        <f>$B18 + $Q18/FACT(1)*($AB19-AO$2)+$R18/FACT(2)*POWER($AB19-AO$2, 2)</f>
        <v>0.58045768436114831</v>
      </c>
      <c r="AP19" s="10">
        <f>$B18 + $Q18/FACT(1)*($AB19-AP$2)+$R18/FACT(2)*POWER($AB19-AP$2, 2)</f>
        <v>0.86160762582922434</v>
      </c>
      <c r="AQ19" s="10">
        <f>$B18 + $Q18/FACT(1)*($AB19-AQ$2)+$R18/FACT(2)*POWER($AB19-AQ$2, 2)</f>
        <v>1.0222361084688425</v>
      </c>
      <c r="AR19" s="10">
        <f>$B18 + $Q18/FACT(1)*($AB19-AR$2)+$R18/FACT(2)*POWER($AB19-AR$2, 2)</f>
        <v>1.0623431322800034</v>
      </c>
      <c r="AS19" s="10">
        <f>$B18 + $Q18/FACT(1)*($AB19-AS$2)+$R18/FACT(2)*POWER($AB19-AS$2, 2)</f>
        <v>0.98192869726270682</v>
      </c>
      <c r="AT19" s="10">
        <f>$B18 + $Q18/FACT(1)*($AB19-AT$2)+$R18/FACT(2)*POWER($AB19-AT$2, 2)</f>
        <v>0.7809928034169531</v>
      </c>
      <c r="AU19" s="10">
        <f>$B18 + $Q18/FACT(1)*($AB19-AU$2)+$R18/FACT(2)*POWER($AB19-AU$2, 2)</f>
        <v>0.45953545074274138</v>
      </c>
      <c r="AV19" s="10">
        <f>$B18 + $Q18/FACT(1)*($AB19-AV$2)+$R18/FACT(2)*POWER($AB19-AV$2, 2)</f>
        <v>1.7556639240073113E-2</v>
      </c>
      <c r="AW19" s="10">
        <f>$B18 + $Q18/FACT(1)*($AB19-AW$2)+$R18/FACT(2)*POWER($AB19-AW$2, 2)</f>
        <v>-0.54494363109105359</v>
      </c>
      <c r="AX19" s="10">
        <f>$B18 + $Q18/FACT(1)*($AB19-AX$2)+$R18/FACT(2)*POWER($AB19-AX$2, 2)</f>
        <v>-1.2279653602506362</v>
      </c>
      <c r="AY19" s="10">
        <f>$B18 + $Q18/FACT(1)*($AB19-AY$2)+$R18/FACT(2)*POWER($AB19-AY$2, 2)</f>
        <v>-2.0315085482386781</v>
      </c>
      <c r="AZ19" s="10">
        <f>$B18 + $Q18/FACT(1)*($AB19-AZ$2)+$R18/FACT(2)*POWER($AB19-AZ$2, 2)</f>
        <v>-2.9555731950551776</v>
      </c>
      <c r="BA19" s="10">
        <f>$B18 + $Q18/FACT(1)*($AB19-BA$2)+$R18/FACT(2)*POWER($AB19-BA$2, 2)</f>
        <v>-4.000159300700135</v>
      </c>
      <c r="BB19" s="10">
        <f>$B18 + $Q18/FACT(1)*($AB19-BB$2)+$R18/FACT(2)*POWER($AB19-BB$2, 2)</f>
        <v>-5.1652668651735443</v>
      </c>
      <c r="BC19" s="10">
        <f>$B18 + $Q18/FACT(1)*($AB19-BC$2)+$R18/FACT(2)*POWER($AB19-BC$2, 2)</f>
        <v>-6.450895888475416</v>
      </c>
      <c r="BD19" s="10">
        <f>$B18 + $Q18/FACT(1)*($AB19-BD$2)+$R18/FACT(2)*POWER($AB19-BD$2, 2)</f>
        <v>-7.8570463706057456</v>
      </c>
      <c r="BE19" s="10">
        <f>$B18 + $Q18/FACT(1)*($AB19-BE$2)+$R18/FACT(2)*POWER($AB19-BE$2, 2)</f>
        <v>-9.3837183115645342</v>
      </c>
      <c r="BF19" s="10">
        <f>$B18 + $Q18/FACT(1)*($AB19-BF$2)+$R18/FACT(2)*POWER($AB19-BF$2, 2)</f>
        <v>-11.03091171135177</v>
      </c>
      <c r="BG19" s="10">
        <f>$B18 + $Q18/FACT(1)*($AB19-BG$2)+$R18/FACT(2)*POWER($AB19-BG$2, 2)</f>
        <v>-12.798626569967473</v>
      </c>
      <c r="BH19" s="10">
        <f>$B18 + $Q18/FACT(1)*($AB19-BH$2)+$R18/FACT(2)*POWER($AB19-BH$2, 2)</f>
        <v>-14.686862887411632</v>
      </c>
      <c r="BI19" s="10">
        <f>$B18 + $Q18/FACT(1)*($AB19-BI$2)+$R18/FACT(2)*POWER($AB19-BI$2, 2)</f>
        <v>-16.695620663684249</v>
      </c>
      <c r="BJ19" s="10">
        <f>$B18 + $Q18/FACT(1)*($AB19-BJ$2)+$R18/FACT(2)*POWER($AB19-BJ$2, 2)</f>
        <v>-18.824899898785326</v>
      </c>
    </row>
    <row r="20" spans="1:62" x14ac:dyDescent="0.25">
      <c r="A20" s="11">
        <v>0.57119866428905386</v>
      </c>
      <c r="B20" s="3">
        <f t="shared" si="0"/>
        <v>0.84125353283118087</v>
      </c>
      <c r="Q20" s="3">
        <f>(B20-B19)/(A20-A19)</f>
        <v>-0.36942093852745111</v>
      </c>
      <c r="R20" s="3">
        <f t="shared" si="1"/>
        <v>-0.97012027939680068</v>
      </c>
      <c r="AB20" s="9">
        <v>0.19039955476301795</v>
      </c>
      <c r="AC20" s="10">
        <f>$B19 + $Q19/FACT(1)*($AB20-AC$2)+$R19/FACT(2)*POWER($AB20-AC$2, 2)</f>
        <v>-19.345632563092746</v>
      </c>
      <c r="AD20" s="10">
        <f>$B19 + $Q19/FACT(1)*($AB20-AD$2)+$R19/FACT(2)*POWER($AB20-AD$2, 2)</f>
        <v>-17.024492349972576</v>
      </c>
      <c r="AE20" s="10">
        <f>$B19 + $Q19/FACT(1)*($AB20-AE$2)+$R19/FACT(2)*POWER($AB20-AE$2, 2)</f>
        <v>-14.844027301283928</v>
      </c>
      <c r="AF20" s="10">
        <f>$B19 + $Q19/FACT(1)*($AB20-AF$2)+$R19/FACT(2)*POWER($AB20-AF$2, 2)</f>
        <v>-12.80423741702681</v>
      </c>
      <c r="AG20" s="10">
        <f>$B19 + $Q19/FACT(1)*($AB20-AG$2)+$R19/FACT(2)*POWER($AB20-AG$2, 2)</f>
        <v>-10.905122697201211</v>
      </c>
      <c r="AH20" s="10">
        <f>$B19 + $Q19/FACT(1)*($AB20-AH$2)+$R19/FACT(2)*POWER($AB20-AH$2, 2)</f>
        <v>-9.1466831418071415</v>
      </c>
      <c r="AI20" s="10">
        <f>$B19 + $Q19/FACT(1)*($AB20-AI$2)+$R19/FACT(2)*POWER($AB20-AI$2, 2)</f>
        <v>-7.5289187508445954</v>
      </c>
      <c r="AJ20" s="10">
        <f>$B19 + $Q19/FACT(1)*($AB20-AJ$2)+$R19/FACT(2)*POWER($AB20-AJ$2, 2)</f>
        <v>-6.0518295243135762</v>
      </c>
      <c r="AK20" s="10">
        <f>$B19 + $Q19/FACT(1)*($AB20-AK$2)+$R19/FACT(2)*POWER($AB20-AK$2, 2)</f>
        <v>-4.7154154622140823</v>
      </c>
      <c r="AL20" s="10">
        <f>$B19 + $Q19/FACT(1)*($AB20-AL$2)+$R19/FACT(2)*POWER($AB20-AL$2, 2)</f>
        <v>-3.5196765645461148</v>
      </c>
      <c r="AM20" s="10">
        <f>$B19 + $Q19/FACT(1)*($AB20-AM$2)+$R19/FACT(2)*POWER($AB20-AM$2, 2)</f>
        <v>-2.4646128313096725</v>
      </c>
      <c r="AN20" s="10">
        <f>$B19 + $Q19/FACT(1)*($AB20-AN$2)+$R19/FACT(2)*POWER($AB20-AN$2, 2)</f>
        <v>-1.5502242625047544</v>
      </c>
      <c r="AO20" s="10">
        <f>$B19 + $Q19/FACT(1)*($AB20-AO$2)+$R19/FACT(2)*POWER($AB20-AO$2, 2)</f>
        <v>-0.77651085813136467</v>
      </c>
      <c r="AP20" s="10">
        <f>$B19 + $Q19/FACT(1)*($AB20-AP$2)+$R19/FACT(2)*POWER($AB20-AP$2, 2)</f>
        <v>-0.14347261818949841</v>
      </c>
      <c r="AQ20" s="10">
        <f>$B19 + $Q19/FACT(1)*($AB20-AQ$2)+$R19/FACT(2)*POWER($AB20-AQ$2, 2)</f>
        <v>0.34889045732084067</v>
      </c>
      <c r="AR20" s="10">
        <f>$B19 + $Q19/FACT(1)*($AB20-AR$2)+$R19/FACT(2)*POWER($AB20-AR$2, 2)</f>
        <v>0.70057836839965537</v>
      </c>
      <c r="AS20" s="10">
        <f>$B19 + $Q19/FACT(1)*($AB20-AS$2)+$R19/FACT(2)*POWER($AB20-AS$2, 2)</f>
        <v>0.91159111504694401</v>
      </c>
      <c r="AT20" s="10">
        <f>$B19 + $Q19/FACT(1)*($AB20-AT$2)+$R19/FACT(2)*POWER($AB20-AT$2, 2)</f>
        <v>0.98192869726270671</v>
      </c>
      <c r="AU20" s="10">
        <f>$B19 + $Q19/FACT(1)*($AB20-AU$2)+$R19/FACT(2)*POWER($AB20-AU$2, 2)</f>
        <v>0.91159111504694379</v>
      </c>
      <c r="AV20" s="10">
        <f>$B19 + $Q19/FACT(1)*($AB20-AV$2)+$R19/FACT(2)*POWER($AB20-AV$2, 2)</f>
        <v>0.70057836839965582</v>
      </c>
      <c r="AW20" s="10">
        <f>$B19 + $Q19/FACT(1)*($AB20-AW$2)+$R19/FACT(2)*POWER($AB20-AW$2, 2)</f>
        <v>0.34889045732084134</v>
      </c>
      <c r="AX20" s="10">
        <f>$B19 + $Q19/FACT(1)*($AB20-AX$2)+$R19/FACT(2)*POWER($AB20-AX$2, 2)</f>
        <v>-0.14347261818949752</v>
      </c>
      <c r="AY20" s="10">
        <f>$B19 + $Q19/FACT(1)*($AB20-AY$2)+$R19/FACT(2)*POWER($AB20-AY$2, 2)</f>
        <v>-0.77651085813136356</v>
      </c>
      <c r="AZ20" s="10">
        <f>$B19 + $Q19/FACT(1)*($AB20-AZ$2)+$R19/FACT(2)*POWER($AB20-AZ$2, 2)</f>
        <v>-1.5502242625047553</v>
      </c>
      <c r="BA20" s="10">
        <f>$B19 + $Q19/FACT(1)*($AB20-BA$2)+$R19/FACT(2)*POWER($AB20-BA$2, 2)</f>
        <v>-2.4646128313096733</v>
      </c>
      <c r="BB20" s="10">
        <f>$B19 + $Q19/FACT(1)*($AB20-BB$2)+$R19/FACT(2)*POWER($AB20-BB$2, 2)</f>
        <v>-3.5196765645461112</v>
      </c>
      <c r="BC20" s="10">
        <f>$B19 + $Q19/FACT(1)*($AB20-BC$2)+$R19/FACT(2)*POWER($AB20-BC$2, 2)</f>
        <v>-4.7154154622140805</v>
      </c>
      <c r="BD20" s="10">
        <f>$B19 + $Q19/FACT(1)*($AB20-BD$2)+$R19/FACT(2)*POWER($AB20-BD$2, 2)</f>
        <v>-6.0518295243135753</v>
      </c>
      <c r="BE20" s="10">
        <f>$B19 + $Q19/FACT(1)*($AB20-BE$2)+$R19/FACT(2)*POWER($AB20-BE$2, 2)</f>
        <v>-7.5289187508445963</v>
      </c>
      <c r="BF20" s="10">
        <f>$B19 + $Q19/FACT(1)*($AB20-BF$2)+$R19/FACT(2)*POWER($AB20-BF$2, 2)</f>
        <v>-9.1466831418071344</v>
      </c>
      <c r="BG20" s="10">
        <f>$B19 + $Q19/FACT(1)*($AB20-BG$2)+$R19/FACT(2)*POWER($AB20-BG$2, 2)</f>
        <v>-10.905122697201207</v>
      </c>
      <c r="BH20" s="10">
        <f>$B19 + $Q19/FACT(1)*($AB20-BH$2)+$R19/FACT(2)*POWER($AB20-BH$2, 2)</f>
        <v>-12.804237417026807</v>
      </c>
      <c r="BI20" s="10">
        <f>$B19 + $Q19/FACT(1)*($AB20-BI$2)+$R19/FACT(2)*POWER($AB20-BI$2, 2)</f>
        <v>-14.844027301283932</v>
      </c>
      <c r="BJ20" s="10">
        <f>$B19 + $Q19/FACT(1)*($AB20-BJ$2)+$R19/FACT(2)*POWER($AB20-BJ$2, 2)</f>
        <v>-17.024492349972576</v>
      </c>
    </row>
    <row r="21" spans="1:62" x14ac:dyDescent="0.25">
      <c r="A21" s="11">
        <v>0.95199777381508888</v>
      </c>
      <c r="B21" s="3">
        <f t="shared" si="0"/>
        <v>0.58005690957119815</v>
      </c>
      <c r="Q21" s="3">
        <f>(B21-B20)/(A21-A20)</f>
        <v>-0.68591710622717428</v>
      </c>
      <c r="R21" s="3">
        <f t="shared" si="1"/>
        <v>-0.83113683772436575</v>
      </c>
      <c r="AB21" s="9">
        <v>0.57119866428905386</v>
      </c>
      <c r="AC21" s="10">
        <f>$B20 + $Q20/FACT(1)*($AB21-AC$2)+$R20/FACT(2)*POWER($AB21-AC$2, 2)</f>
        <v>-24.480276064843402</v>
      </c>
      <c r="AD21" s="10">
        <f>$B20 + $Q20/FACT(1)*($AB21-AD$2)+$R20/FACT(2)*POWER($AB21-AD$2, 2)</f>
        <v>-21.877785522860187</v>
      </c>
      <c r="AE21" s="10">
        <f>$B20 + $Q20/FACT(1)*($AB21-AE$2)+$R20/FACT(2)*POWER($AB21-AE$2, 2)</f>
        <v>-19.415970145308489</v>
      </c>
      <c r="AF21" s="10">
        <f>$B20 + $Q20/FACT(1)*($AB21-AF$2)+$R20/FACT(2)*POWER($AB21-AF$2, 2)</f>
        <v>-17.094829932188322</v>
      </c>
      <c r="AG21" s="10">
        <f>$B20 + $Q20/FACT(1)*($AB21-AG$2)+$R20/FACT(2)*POWER($AB21-AG$2, 2)</f>
        <v>-14.914364883499674</v>
      </c>
      <c r="AH21" s="10">
        <f>$B20 + $Q20/FACT(1)*($AB21-AH$2)+$R20/FACT(2)*POWER($AB21-AH$2, 2)</f>
        <v>-12.874574999242556</v>
      </c>
      <c r="AI21" s="10">
        <f>$B20 + $Q20/FACT(1)*($AB21-AI$2)+$R20/FACT(2)*POWER($AB21-AI$2, 2)</f>
        <v>-10.975460279416961</v>
      </c>
      <c r="AJ21" s="10">
        <f>$B20 + $Q20/FACT(1)*($AB21-AJ$2)+$R20/FACT(2)*POWER($AB21-AJ$2, 2)</f>
        <v>-9.217020724022893</v>
      </c>
      <c r="AK21" s="10">
        <f>$B20 + $Q20/FACT(1)*($AB21-AK$2)+$R20/FACT(2)*POWER($AB21-AK$2, 2)</f>
        <v>-7.5992563330603495</v>
      </c>
      <c r="AL21" s="10">
        <f>$B20 + $Q20/FACT(1)*($AB21-AL$2)+$R20/FACT(2)*POWER($AB21-AL$2, 2)</f>
        <v>-6.122167106529333</v>
      </c>
      <c r="AM21" s="10">
        <f>$B20 + $Q20/FACT(1)*($AB21-AM$2)+$R20/FACT(2)*POWER($AB21-AM$2, 2)</f>
        <v>-4.78575304442984</v>
      </c>
      <c r="AN21" s="10">
        <f>$B20 + $Q20/FACT(1)*($AB21-AN$2)+$R20/FACT(2)*POWER($AB21-AN$2, 2)</f>
        <v>-3.5900141467618729</v>
      </c>
      <c r="AO21" s="10">
        <f>$B20 + $Q20/FACT(1)*($AB21-AO$2)+$R20/FACT(2)*POWER($AB21-AO$2, 2)</f>
        <v>-2.5349504135254328</v>
      </c>
      <c r="AP21" s="10">
        <f>$B20 + $Q20/FACT(1)*($AB21-AP$2)+$R20/FACT(2)*POWER($AB21-AP$2, 2)</f>
        <v>-1.6205618447205161</v>
      </c>
      <c r="AQ21" s="10">
        <f>$B20 + $Q20/FACT(1)*($AB21-AQ$2)+$R20/FACT(2)*POWER($AB21-AQ$2, 2)</f>
        <v>-0.84684844034712681</v>
      </c>
      <c r="AR21" s="10">
        <f>$B20 + $Q20/FACT(1)*($AB21-AR$2)+$R20/FACT(2)*POWER($AB21-AR$2, 2)</f>
        <v>-0.21381020040526111</v>
      </c>
      <c r="AS21" s="10">
        <f>$B20 + $Q20/FACT(1)*($AB21-AS$2)+$R20/FACT(2)*POWER($AB21-AS$2, 2)</f>
        <v>0.27855287510507876</v>
      </c>
      <c r="AT21" s="10">
        <f>$B20 + $Q20/FACT(1)*($AB21-AT$2)+$R20/FACT(2)*POWER($AB21-AT$2, 2)</f>
        <v>0.63024078618389212</v>
      </c>
      <c r="AU21" s="10">
        <f>$B20 + $Q20/FACT(1)*($AB21-AU$2)+$R20/FACT(2)*POWER($AB21-AU$2, 2)</f>
        <v>0.84125353283118087</v>
      </c>
      <c r="AV21" s="10">
        <f>$B20 + $Q20/FACT(1)*($AB21-AV$2)+$R20/FACT(2)*POWER($AB21-AV$2, 2)</f>
        <v>0.91159111504694379</v>
      </c>
      <c r="AW21" s="10">
        <f>$B20 + $Q20/FACT(1)*($AB21-AW$2)+$R20/FACT(2)*POWER($AB21-AW$2, 2)</f>
        <v>0.84125353283118143</v>
      </c>
      <c r="AX21" s="10">
        <f>$B20 + $Q20/FACT(1)*($AB21-AX$2)+$R20/FACT(2)*POWER($AB21-AX$2, 2)</f>
        <v>0.63024078618389401</v>
      </c>
      <c r="AY21" s="10">
        <f>$B20 + $Q20/FACT(1)*($AB21-AY$2)+$R20/FACT(2)*POWER($AB21-AY$2, 2)</f>
        <v>0.27855287510508031</v>
      </c>
      <c r="AZ21" s="10">
        <f>$B20 + $Q20/FACT(1)*($AB21-AZ$2)+$R20/FACT(2)*POWER($AB21-AZ$2, 2)</f>
        <v>-0.21381020040525889</v>
      </c>
      <c r="BA21" s="10">
        <f>$B20 + $Q20/FACT(1)*($AB21-BA$2)+$R20/FACT(2)*POWER($AB21-BA$2, 2)</f>
        <v>-0.84684844034712414</v>
      </c>
      <c r="BB21" s="10">
        <f>$B20 + $Q20/FACT(1)*($AB21-BB$2)+$R20/FACT(2)*POWER($AB21-BB$2, 2)</f>
        <v>-1.6205618447205108</v>
      </c>
      <c r="BC21" s="10">
        <f>$B20 + $Q20/FACT(1)*($AB21-BC$2)+$R20/FACT(2)*POWER($AB21-BC$2, 2)</f>
        <v>-2.5349504135254262</v>
      </c>
      <c r="BD21" s="10">
        <f>$B20 + $Q20/FACT(1)*($AB21-BD$2)+$R20/FACT(2)*POWER($AB21-BD$2, 2)</f>
        <v>-3.5900141467618685</v>
      </c>
      <c r="BE21" s="10">
        <f>$B20 + $Q20/FACT(1)*($AB21-BE$2)+$R20/FACT(2)*POWER($AB21-BE$2, 2)</f>
        <v>-4.7857530444298355</v>
      </c>
      <c r="BF21" s="10">
        <f>$B20 + $Q20/FACT(1)*($AB21-BF$2)+$R20/FACT(2)*POWER($AB21-BF$2, 2)</f>
        <v>-6.1221671065293215</v>
      </c>
      <c r="BG21" s="10">
        <f>$B20 + $Q20/FACT(1)*($AB21-BG$2)+$R20/FACT(2)*POWER($AB21-BG$2, 2)</f>
        <v>-7.5992563330603389</v>
      </c>
      <c r="BH21" s="10">
        <f>$B20 + $Q20/FACT(1)*($AB21-BH$2)+$R20/FACT(2)*POWER($AB21-BH$2, 2)</f>
        <v>-9.2170207240228841</v>
      </c>
      <c r="BI21" s="10">
        <f>$B20 + $Q20/FACT(1)*($AB21-BI$2)+$R20/FACT(2)*POWER($AB21-BI$2, 2)</f>
        <v>-10.975460279416954</v>
      </c>
      <c r="BJ21" s="10">
        <f>$B20 + $Q20/FACT(1)*($AB21-BJ$2)+$R20/FACT(2)*POWER($AB21-BJ$2, 2)</f>
        <v>-12.874574999242551</v>
      </c>
    </row>
    <row r="22" spans="1:62" x14ac:dyDescent="0.25">
      <c r="A22" s="11">
        <v>1.3327968833411248</v>
      </c>
      <c r="B22" s="3">
        <f t="shared" si="0"/>
        <v>0.23575893550942686</v>
      </c>
      <c r="Q22" s="3">
        <f>(B22-B21)/(A22-A21)</f>
        <v>-0.90414595372952433</v>
      </c>
      <c r="R22" s="3">
        <f t="shared" si="1"/>
        <v>-0.5730812967865655</v>
      </c>
      <c r="AB22" s="9">
        <v>0.95199777381508888</v>
      </c>
      <c r="AC22" s="10">
        <f>$B21 + $Q21/FACT(1)*($AB22-AC$2)+$R21/FACT(2)*POWER($AB22-AC$2, 2)</f>
        <v>-26.136802250905063</v>
      </c>
      <c r="AD22" s="10">
        <f>$B21 + $Q21/FACT(1)*($AB22-AD$2)+$R21/FACT(2)*POWER($AB22-AD$2, 2)</f>
        <v>-23.645958639318618</v>
      </c>
      <c r="AE22" s="10">
        <f>$B21 + $Q21/FACT(1)*($AB22-AE$2)+$R21/FACT(2)*POWER($AB22-AE$2, 2)</f>
        <v>-21.275636486560625</v>
      </c>
      <c r="AF22" s="10">
        <f>$B21 + $Q21/FACT(1)*($AB22-AF$2)+$R21/FACT(2)*POWER($AB22-AF$2, 2)</f>
        <v>-19.025835792631096</v>
      </c>
      <c r="AG22" s="10">
        <f>$B21 + $Q21/FACT(1)*($AB22-AG$2)+$R21/FACT(2)*POWER($AB22-AG$2, 2)</f>
        <v>-16.896556557530019</v>
      </c>
      <c r="AH22" s="10">
        <f>$B21 + $Q21/FACT(1)*($AB22-AH$2)+$R21/FACT(2)*POWER($AB22-AH$2, 2)</f>
        <v>-14.887798781257404</v>
      </c>
      <c r="AI22" s="10">
        <f>$B21 + $Q21/FACT(1)*($AB22-AI$2)+$R21/FACT(2)*POWER($AB22-AI$2, 2)</f>
        <v>-12.999562463813241</v>
      </c>
      <c r="AJ22" s="10">
        <f>$B21 + $Q21/FACT(1)*($AB22-AJ$2)+$R21/FACT(2)*POWER($AB22-AJ$2, 2)</f>
        <v>-11.231847605197538</v>
      </c>
      <c r="AK22" s="10">
        <f>$B21 + $Q21/FACT(1)*($AB22-AK$2)+$R21/FACT(2)*POWER($AB22-AK$2, 2)</f>
        <v>-9.5846542054102954</v>
      </c>
      <c r="AL22" s="10">
        <f>$B21 + $Q21/FACT(1)*($AB22-AL$2)+$R21/FACT(2)*POWER($AB22-AL$2, 2)</f>
        <v>-8.0579822644515087</v>
      </c>
      <c r="AM22" s="10">
        <f>$B21 + $Q21/FACT(1)*($AB22-AM$2)+$R21/FACT(2)*POWER($AB22-AM$2, 2)</f>
        <v>-6.6518317823211799</v>
      </c>
      <c r="AN22" s="10">
        <f>$B21 + $Q21/FACT(1)*($AB22-AN$2)+$R21/FACT(2)*POWER($AB22-AN$2, 2)</f>
        <v>-5.3662027590193055</v>
      </c>
      <c r="AO22" s="10">
        <f>$B21 + $Q21/FACT(1)*($AB22-AO$2)+$R21/FACT(2)*POWER($AB22-AO$2, 2)</f>
        <v>-4.2010951945458928</v>
      </c>
      <c r="AP22" s="10">
        <f>$B21 + $Q21/FACT(1)*($AB22-AP$2)+$R21/FACT(2)*POWER($AB22-AP$2, 2)</f>
        <v>-3.1565090889009353</v>
      </c>
      <c r="AQ22" s="10">
        <f>$B21 + $Q21/FACT(1)*($AB22-AQ$2)+$R21/FACT(2)*POWER($AB22-AQ$2, 2)</f>
        <v>-2.2324444420844367</v>
      </c>
      <c r="AR22" s="10">
        <f>$B21 + $Q21/FACT(1)*($AB22-AR$2)+$R21/FACT(2)*POWER($AB22-AR$2, 2)</f>
        <v>-1.4289012540963939</v>
      </c>
      <c r="AS22" s="10">
        <f>$B21 + $Q21/FACT(1)*($AB22-AS$2)+$R21/FACT(2)*POWER($AB22-AS$2, 2)</f>
        <v>-0.74587952493680898</v>
      </c>
      <c r="AT22" s="10">
        <f>$B21 + $Q21/FACT(1)*($AB22-AT$2)+$R21/FACT(2)*POWER($AB22-AT$2, 2)</f>
        <v>-0.18337925460568294</v>
      </c>
      <c r="AU22" s="10">
        <f>$B21 + $Q21/FACT(1)*($AB22-AU$2)+$R21/FACT(2)*POWER($AB22-AU$2, 2)</f>
        <v>0.25859955689698683</v>
      </c>
      <c r="AV22" s="10">
        <f>$B21 + $Q21/FACT(1)*($AB22-AV$2)+$R21/FACT(2)*POWER($AB22-AV$2, 2)</f>
        <v>0.58005690957119815</v>
      </c>
      <c r="AW22" s="10">
        <f>$B21 + $Q21/FACT(1)*($AB22-AW$2)+$R21/FACT(2)*POWER($AB22-AW$2, 2)</f>
        <v>0.78099280341695254</v>
      </c>
      <c r="AX22" s="10">
        <f>$B21 + $Q21/FACT(1)*($AB22-AX$2)+$R21/FACT(2)*POWER($AB22-AX$2, 2)</f>
        <v>0.86140723843424916</v>
      </c>
      <c r="AY22" s="10">
        <f>$B21 + $Q21/FACT(1)*($AB22-AY$2)+$R21/FACT(2)*POWER($AB22-AY$2, 2)</f>
        <v>0.82130021462308833</v>
      </c>
      <c r="AZ22" s="10">
        <f>$B21 + $Q21/FACT(1)*($AB22-AZ$2)+$R21/FACT(2)*POWER($AB22-AZ$2, 2)</f>
        <v>0.66067173198346973</v>
      </c>
      <c r="BA22" s="10">
        <f>$B21 + $Q21/FACT(1)*($AB22-BA$2)+$R21/FACT(2)*POWER($AB22-BA$2, 2)</f>
        <v>0.37952179051539314</v>
      </c>
      <c r="BB22" s="10">
        <f>$B21 + $Q21/FACT(1)*($AB22-BB$2)+$R21/FACT(2)*POWER($AB22-BB$2, 2)</f>
        <v>-2.2149609781138668E-2</v>
      </c>
      <c r="BC22" s="10">
        <f>$B21 + $Q21/FACT(1)*($AB22-BC$2)+$R21/FACT(2)*POWER($AB22-BC$2, 2)</f>
        <v>-0.54434246890613025</v>
      </c>
      <c r="BD22" s="10">
        <f>$B21 + $Q21/FACT(1)*($AB22-BD$2)+$R21/FACT(2)*POWER($AB22-BD$2, 2)</f>
        <v>-1.1870567868595789</v>
      </c>
      <c r="BE22" s="10">
        <f>$B21 + $Q21/FACT(1)*($AB22-BE$2)+$R21/FACT(2)*POWER($AB22-BE$2, 2)</f>
        <v>-1.9502925636414861</v>
      </c>
      <c r="BF22" s="10">
        <f>$B21 + $Q21/FACT(1)*($AB22-BF$2)+$R21/FACT(2)*POWER($AB22-BF$2, 2)</f>
        <v>-2.8340497992518463</v>
      </c>
      <c r="BG22" s="10">
        <f>$B21 + $Q21/FACT(1)*($AB22-BG$2)+$R21/FACT(2)*POWER($AB22-BG$2, 2)</f>
        <v>-3.8383284936906681</v>
      </c>
      <c r="BH22" s="10">
        <f>$B21 + $Q21/FACT(1)*($AB22-BH$2)+$R21/FACT(2)*POWER($AB22-BH$2, 2)</f>
        <v>-4.9631286469579479</v>
      </c>
      <c r="BI22" s="10">
        <f>$B21 + $Q21/FACT(1)*($AB22-BI$2)+$R21/FACT(2)*POWER($AB22-BI$2, 2)</f>
        <v>-6.2084502590536861</v>
      </c>
      <c r="BJ22" s="10">
        <f>$B21 + $Q21/FACT(1)*($AB22-BJ$2)+$R21/FACT(2)*POWER($AB22-BJ$2, 2)</f>
        <v>-7.5742933299778805</v>
      </c>
    </row>
    <row r="23" spans="1:62" x14ac:dyDescent="0.25">
      <c r="A23" s="11">
        <v>1.7135959928671598</v>
      </c>
      <c r="B23" s="3">
        <f t="shared" si="0"/>
        <v>-0.142314838273285</v>
      </c>
      <c r="Q23" s="3">
        <f>(B23-B22)/(A23-A22)</f>
        <v>-0.99284311419027416</v>
      </c>
      <c r="R23" s="3">
        <f t="shared" si="1"/>
        <v>-0.23292376017146554</v>
      </c>
      <c r="AB23" s="9">
        <v>1.3327968833411248</v>
      </c>
      <c r="AC23" s="10">
        <f>$B22 + $Q22/FACT(1)*($AB23-AC$2)+$R22/FACT(2)*POWER($AB23-AC$2, 2)</f>
        <v>-23.27047070608355</v>
      </c>
      <c r="AD23" s="10">
        <f>$B22 + $Q22/FACT(1)*($AB23-AD$2)+$R22/FACT(2)*POWER($AB23-AD$2, 2)</f>
        <v>-21.305696391386924</v>
      </c>
      <c r="AE23" s="10">
        <f>$B22 + $Q22/FACT(1)*($AB23-AE$2)+$R22/FACT(2)*POWER($AB23-AE$2, 2)</f>
        <v>-19.424023427492074</v>
      </c>
      <c r="AF23" s="10">
        <f>$B22 + $Q22/FACT(1)*($AB23-AF$2)+$R22/FACT(2)*POWER($AB23-AF$2, 2)</f>
        <v>-17.625451814399021</v>
      </c>
      <c r="AG23" s="10">
        <f>$B22 + $Q22/FACT(1)*($AB23-AG$2)+$R22/FACT(2)*POWER($AB23-AG$2, 2)</f>
        <v>-15.909981552107748</v>
      </c>
      <c r="AH23" s="10">
        <f>$B22 + $Q22/FACT(1)*($AB23-AH$2)+$R22/FACT(2)*POWER($AB23-AH$2, 2)</f>
        <v>-14.277612640618269</v>
      </c>
      <c r="AI23" s="10">
        <f>$B22 + $Q22/FACT(1)*($AB23-AI$2)+$R22/FACT(2)*POWER($AB23-AI$2, 2)</f>
        <v>-12.728345079930573</v>
      </c>
      <c r="AJ23" s="10">
        <f>$B22 + $Q22/FACT(1)*($AB23-AJ$2)+$R22/FACT(2)*POWER($AB23-AJ$2, 2)</f>
        <v>-11.262178870044664</v>
      </c>
      <c r="AK23" s="10">
        <f>$B22 + $Q22/FACT(1)*($AB23-AK$2)+$R22/FACT(2)*POWER($AB23-AK$2, 2)</f>
        <v>-9.8791140109605493</v>
      </c>
      <c r="AL23" s="10">
        <f>$B22 + $Q22/FACT(1)*($AB23-AL$2)+$R22/FACT(2)*POWER($AB23-AL$2, 2)</f>
        <v>-8.5791505026782175</v>
      </c>
      <c r="AM23" s="10">
        <f>$B22 + $Q22/FACT(1)*($AB23-AM$2)+$R22/FACT(2)*POWER($AB23-AM$2, 2)</f>
        <v>-7.3622883451976744</v>
      </c>
      <c r="AN23" s="10">
        <f>$B22 + $Q22/FACT(1)*($AB23-AN$2)+$R22/FACT(2)*POWER($AB23-AN$2, 2)</f>
        <v>-6.228527538518918</v>
      </c>
      <c r="AO23" s="10">
        <f>$B22 + $Q22/FACT(1)*($AB23-AO$2)+$R22/FACT(2)*POWER($AB23-AO$2, 2)</f>
        <v>-5.1778680826419521</v>
      </c>
      <c r="AP23" s="10">
        <f>$B22 + $Q22/FACT(1)*($AB23-AP$2)+$R22/FACT(2)*POWER($AB23-AP$2, 2)</f>
        <v>-4.2103099775667712</v>
      </c>
      <c r="AQ23" s="10">
        <f>$B22 + $Q22/FACT(1)*($AB23-AQ$2)+$R22/FACT(2)*POWER($AB23-AQ$2, 2)</f>
        <v>-3.3258532232933806</v>
      </c>
      <c r="AR23" s="10">
        <f>$B22 + $Q22/FACT(1)*($AB23-AR$2)+$R22/FACT(2)*POWER($AB23-AR$2, 2)</f>
        <v>-2.524497819821776</v>
      </c>
      <c r="AS23" s="10">
        <f>$B22 + $Q22/FACT(1)*($AB23-AS$2)+$R22/FACT(2)*POWER($AB23-AS$2, 2)</f>
        <v>-1.8062437671519591</v>
      </c>
      <c r="AT23" s="10">
        <f>$B22 + $Q22/FACT(1)*($AB23-AT$2)+$R22/FACT(2)*POWER($AB23-AT$2, 2)</f>
        <v>-1.1710910652839317</v>
      </c>
      <c r="AU23" s="10">
        <f>$B22 + $Q22/FACT(1)*($AB23-AU$2)+$R22/FACT(2)*POWER($AB23-AU$2, 2)</f>
        <v>-0.61903971421769055</v>
      </c>
      <c r="AV23" s="10">
        <f>$B22 + $Q22/FACT(1)*($AB23-AV$2)+$R22/FACT(2)*POWER($AB23-AV$2, 2)</f>
        <v>-0.15008971395323845</v>
      </c>
      <c r="AW23" s="10">
        <f>$B22 + $Q22/FACT(1)*($AB23-AW$2)+$R22/FACT(2)*POWER($AB23-AW$2, 2)</f>
        <v>0.23575893550942686</v>
      </c>
      <c r="AX23" s="10">
        <f>$B22 + $Q22/FACT(1)*($AB23-AX$2)+$R22/FACT(2)*POWER($AB23-AX$2, 2)</f>
        <v>0.53850623417030363</v>
      </c>
      <c r="AY23" s="10">
        <f>$B22 + $Q22/FACT(1)*($AB23-AY$2)+$R22/FACT(2)*POWER($AB23-AY$2, 2)</f>
        <v>0.75815218202939316</v>
      </c>
      <c r="AZ23" s="10">
        <f>$B22 + $Q22/FACT(1)*($AB23-AZ$2)+$R22/FACT(2)*POWER($AB23-AZ$2, 2)</f>
        <v>0.89469677908669487</v>
      </c>
      <c r="BA23" s="10">
        <f>$B22 + $Q22/FACT(1)*($AB23-BA$2)+$R22/FACT(2)*POWER($AB23-BA$2, 2)</f>
        <v>0.94814002534220843</v>
      </c>
      <c r="BB23" s="10">
        <f>$B22 + $Q22/FACT(1)*($AB23-BB$2)+$R22/FACT(2)*POWER($AB23-BB$2, 2)</f>
        <v>0.91848192079593427</v>
      </c>
      <c r="BC23" s="10">
        <f>$B22 + $Q22/FACT(1)*($AB23-BC$2)+$R22/FACT(2)*POWER($AB23-BC$2, 2)</f>
        <v>0.80572246544787252</v>
      </c>
      <c r="BD23" s="10">
        <f>$B22 + $Q22/FACT(1)*($AB23-BD$2)+$R22/FACT(2)*POWER($AB23-BD$2, 2)</f>
        <v>0.60986165929802238</v>
      </c>
      <c r="BE23" s="10">
        <f>$B22 + $Q22/FACT(1)*($AB23-BE$2)+$R22/FACT(2)*POWER($AB23-BE$2, 2)</f>
        <v>0.33089950234638454</v>
      </c>
      <c r="BF23" s="10">
        <f>$B22 + $Q22/FACT(1)*($AB23-BF$2)+$R22/FACT(2)*POWER($AB23-BF$2, 2)</f>
        <v>-3.1164005407039674E-2</v>
      </c>
      <c r="BG23" s="10">
        <f>$B22 + $Q22/FACT(1)*($AB23-BG$2)+$R22/FACT(2)*POWER($AB23-BG$2, 2)</f>
        <v>-0.47632886396225294</v>
      </c>
      <c r="BH23" s="10">
        <f>$B22 + $Q22/FACT(1)*($AB23-BH$2)+$R22/FACT(2)*POWER($AB23-BH$2, 2)</f>
        <v>-1.0045950733192548</v>
      </c>
      <c r="BI23" s="10">
        <f>$B22 + $Q22/FACT(1)*($AB23-BI$2)+$R22/FACT(2)*POWER($AB23-BI$2, 2)</f>
        <v>-1.6159626334780439</v>
      </c>
      <c r="BJ23" s="10">
        <f>$B22 + $Q22/FACT(1)*($AB23-BJ$2)+$R22/FACT(2)*POWER($AB23-BJ$2, 2)</f>
        <v>-2.3104315444386216</v>
      </c>
    </row>
    <row r="24" spans="1:62" x14ac:dyDescent="0.25">
      <c r="A24" s="11">
        <v>2.0943951023931957</v>
      </c>
      <c r="B24" s="3">
        <f t="shared" si="0"/>
        <v>-0.50000000000000022</v>
      </c>
      <c r="Q24" s="3">
        <f>(B24-B23)/(A24-A23)</f>
        <v>-0.93930146573060636</v>
      </c>
      <c r="R24" s="3">
        <f t="shared" si="1"/>
        <v>0.14060339722513732</v>
      </c>
      <c r="AB24" s="9">
        <v>1.7135959928671598</v>
      </c>
      <c r="AC24" s="10">
        <f>$B23 + $Q23/FACT(1)*($AB24-AC$2)+$R23/FACT(2)*POWER($AB24-AC$2, 2)</f>
        <v>-15.529427926177835</v>
      </c>
      <c r="AD24" s="10">
        <f>$B23 + $Q23/FACT(1)*($AB24-AD$2)+$R23/FACT(2)*POWER($AB24-AD$2, 2)</f>
        <v>-14.458950258115824</v>
      </c>
      <c r="AE24" s="10">
        <f>$B23 + $Q23/FACT(1)*($AB24-AE$2)+$R23/FACT(2)*POWER($AB24-AE$2, 2)</f>
        <v>-13.422248389774754</v>
      </c>
      <c r="AF24" s="10">
        <f>$B23 + $Q23/FACT(1)*($AB24-AF$2)+$R23/FACT(2)*POWER($AB24-AF$2, 2)</f>
        <v>-12.419322321154624</v>
      </c>
      <c r="AG24" s="10">
        <f>$B23 + $Q23/FACT(1)*($AB24-AG$2)+$R23/FACT(2)*POWER($AB24-AG$2, 2)</f>
        <v>-11.450172052255436</v>
      </c>
      <c r="AH24" s="10">
        <f>$B23 + $Q23/FACT(1)*($AB24-AH$2)+$R23/FACT(2)*POWER($AB24-AH$2, 2)</f>
        <v>-10.51479758307719</v>
      </c>
      <c r="AI24" s="10">
        <f>$B23 + $Q23/FACT(1)*($AB24-AI$2)+$R23/FACT(2)*POWER($AB24-AI$2, 2)</f>
        <v>-9.6131989136198843</v>
      </c>
      <c r="AJ24" s="10">
        <f>$B23 + $Q23/FACT(1)*($AB24-AJ$2)+$R23/FACT(2)*POWER($AB24-AJ$2, 2)</f>
        <v>-8.7453760438835229</v>
      </c>
      <c r="AK24" s="10">
        <f>$B23 + $Q23/FACT(1)*($AB24-AK$2)+$R23/FACT(2)*POWER($AB24-AK$2, 2)</f>
        <v>-7.9113289738680992</v>
      </c>
      <c r="AL24" s="10">
        <f>$B23 + $Q23/FACT(1)*($AB24-AL$2)+$R23/FACT(2)*POWER($AB24-AL$2, 2)</f>
        <v>-7.1110577035736178</v>
      </c>
      <c r="AM24" s="10">
        <f>$B23 + $Q23/FACT(1)*($AB24-AM$2)+$R23/FACT(2)*POWER($AB24-AM$2, 2)</f>
        <v>-6.3445622330000795</v>
      </c>
      <c r="AN24" s="10">
        <f>$B23 + $Q23/FACT(1)*($AB24-AN$2)+$R23/FACT(2)*POWER($AB24-AN$2, 2)</f>
        <v>-5.6118425621474808</v>
      </c>
      <c r="AO24" s="10">
        <f>$B23 + $Q23/FACT(1)*($AB24-AO$2)+$R23/FACT(2)*POWER($AB24-AO$2, 2)</f>
        <v>-4.9128986910158252</v>
      </c>
      <c r="AP24" s="10">
        <f>$B23 + $Q23/FACT(1)*($AB24-AP$2)+$R23/FACT(2)*POWER($AB24-AP$2, 2)</f>
        <v>-4.2477306196051101</v>
      </c>
      <c r="AQ24" s="10">
        <f>$B23 + $Q23/FACT(1)*($AB24-AQ$2)+$R23/FACT(2)*POWER($AB24-AQ$2, 2)</f>
        <v>-3.6163383479153377</v>
      </c>
      <c r="AR24" s="10">
        <f>$B23 + $Q23/FACT(1)*($AB24-AR$2)+$R23/FACT(2)*POWER($AB24-AR$2, 2)</f>
        <v>-3.0187218759465053</v>
      </c>
      <c r="AS24" s="10">
        <f>$B23 + $Q23/FACT(1)*($AB24-AS$2)+$R23/FACT(2)*POWER($AB24-AS$2, 2)</f>
        <v>-2.4548812036986143</v>
      </c>
      <c r="AT24" s="10">
        <f>$B23 + $Q23/FACT(1)*($AB24-AT$2)+$R23/FACT(2)*POWER($AB24-AT$2, 2)</f>
        <v>-1.924816331171666</v>
      </c>
      <c r="AU24" s="10">
        <f>$B23 + $Q23/FACT(1)*($AB24-AU$2)+$R23/FACT(2)*POWER($AB24-AU$2, 2)</f>
        <v>-1.4285272583656581</v>
      </c>
      <c r="AV24" s="10">
        <f>$B23 + $Q23/FACT(1)*($AB24-AV$2)+$R23/FACT(2)*POWER($AB24-AV$2, 2)</f>
        <v>-0.96601398528059268</v>
      </c>
      <c r="AW24" s="10">
        <f>$B23 + $Q23/FACT(1)*($AB24-AW$2)+$R23/FACT(2)*POWER($AB24-AW$2, 2)</f>
        <v>-0.53727651191646753</v>
      </c>
      <c r="AX24" s="10">
        <f>$B23 + $Q23/FACT(1)*($AB24-AX$2)+$R23/FACT(2)*POWER($AB24-AX$2, 2)</f>
        <v>-0.142314838273285</v>
      </c>
      <c r="AY24" s="10">
        <f>$B23 + $Q23/FACT(1)*($AB24-AY$2)+$R23/FACT(2)*POWER($AB24-AY$2, 2)</f>
        <v>0.21887103564895702</v>
      </c>
      <c r="AZ24" s="10">
        <f>$B23 + $Q23/FACT(1)*($AB24-AZ$2)+$R23/FACT(2)*POWER($AB24-AZ$2, 2)</f>
        <v>0.54628110985025746</v>
      </c>
      <c r="BA24" s="10">
        <f>$B23 + $Q23/FACT(1)*($AB24-BA$2)+$R23/FACT(2)*POWER($AB24-BA$2, 2)</f>
        <v>0.8399153843306163</v>
      </c>
      <c r="BB24" s="10">
        <f>$B23 + $Q23/FACT(1)*($AB24-BB$2)+$R23/FACT(2)*POWER($AB24-BB$2, 2)</f>
        <v>1.0997738590900328</v>
      </c>
      <c r="BC24" s="10">
        <f>$B23 + $Q23/FACT(1)*($AB24-BC$2)+$R23/FACT(2)*POWER($AB24-BC$2, 2)</f>
        <v>1.3258565341285087</v>
      </c>
      <c r="BD24" s="10">
        <f>$B23 + $Q23/FACT(1)*($AB24-BD$2)+$R23/FACT(2)*POWER($AB24-BD$2, 2)</f>
        <v>1.5181634094460432</v>
      </c>
      <c r="BE24" s="10">
        <f>$B23 + $Q23/FACT(1)*($AB24-BE$2)+$R23/FACT(2)*POWER($AB24-BE$2, 2)</f>
        <v>1.6766944850426366</v>
      </c>
      <c r="BF24" s="10">
        <f>$B23 + $Q23/FACT(1)*($AB24-BF$2)+$R23/FACT(2)*POWER($AB24-BF$2, 2)</f>
        <v>1.8014497609182876</v>
      </c>
      <c r="BG24" s="10">
        <f>$B23 + $Q23/FACT(1)*($AB24-BG$2)+$R23/FACT(2)*POWER($AB24-BG$2, 2)</f>
        <v>1.8924292370729974</v>
      </c>
      <c r="BH24" s="10">
        <f>$B23 + $Q23/FACT(1)*($AB24-BH$2)+$R23/FACT(2)*POWER($AB24-BH$2, 2)</f>
        <v>1.9496329135067658</v>
      </c>
      <c r="BI24" s="10">
        <f>$B23 + $Q23/FACT(1)*($AB24-BI$2)+$R23/FACT(2)*POWER($AB24-BI$2, 2)</f>
        <v>1.9730607902195927</v>
      </c>
      <c r="BJ24" s="10">
        <f>$B23 + $Q23/FACT(1)*($AB24-BJ$2)+$R23/FACT(2)*POWER($AB24-BJ$2, 2)</f>
        <v>1.9627128672114775</v>
      </c>
    </row>
    <row r="25" spans="1:62" x14ac:dyDescent="0.25">
      <c r="A25" s="11">
        <v>2.4751942119192316</v>
      </c>
      <c r="B25" s="3">
        <f t="shared" si="0"/>
        <v>-0.78605309474278784</v>
      </c>
      <c r="E25" s="2"/>
      <c r="F25" s="2"/>
      <c r="G25" s="2"/>
      <c r="H25" s="2"/>
      <c r="I25" s="2"/>
      <c r="J25" s="2"/>
      <c r="K25" s="2"/>
      <c r="L25" s="2"/>
      <c r="M25" s="2"/>
      <c r="N25" s="2"/>
      <c r="Q25" s="3">
        <f>(B25-B24)/(A25-A24)</f>
        <v>-0.75119160624830628</v>
      </c>
      <c r="R25" s="3">
        <f t="shared" si="1"/>
        <v>0.49398713068534283</v>
      </c>
      <c r="AB25" s="9">
        <v>2.0943951023931957</v>
      </c>
      <c r="AC25" s="10">
        <f>$B24 + $Q24/FACT(1)*($AB25-AC$2)+$R24/FACT(2)*POWER($AB25-AC$2, 2)</f>
        <v>-3.4350294404363311</v>
      </c>
      <c r="AD25" s="10">
        <f>$B24 + $Q24/FACT(1)*($AB25-AD$2)+$R24/FACT(2)*POWER($AB25-AD$2, 2)</f>
        <v>-3.5156994379135629</v>
      </c>
      <c r="AE25" s="10">
        <f>$B24 + $Q24/FACT(1)*($AB25-AE$2)+$R24/FACT(2)*POWER($AB25-AE$2, 2)</f>
        <v>-3.5759808233347954</v>
      </c>
      <c r="AF25" s="10">
        <f>$B24 + $Q24/FACT(1)*($AB25-AF$2)+$R24/FACT(2)*POWER($AB25-AF$2, 2)</f>
        <v>-3.6158735967000317</v>
      </c>
      <c r="AG25" s="10">
        <f>$B24 + $Q24/FACT(1)*($AB25-AG$2)+$R24/FACT(2)*POWER($AB25-AG$2, 2)</f>
        <v>-3.6353777580092714</v>
      </c>
      <c r="AH25" s="10">
        <f>$B24 + $Q24/FACT(1)*($AB25-AH$2)+$R24/FACT(2)*POWER($AB25-AH$2, 2)</f>
        <v>-3.6344933072625127</v>
      </c>
      <c r="AI25" s="10">
        <f>$B24 + $Q24/FACT(1)*($AB25-AI$2)+$R24/FACT(2)*POWER($AB25-AI$2, 2)</f>
        <v>-3.613220244459757</v>
      </c>
      <c r="AJ25" s="10">
        <f>$B24 + $Q24/FACT(1)*($AB25-AJ$2)+$R24/FACT(2)*POWER($AB25-AJ$2, 2)</f>
        <v>-3.5715585696010033</v>
      </c>
      <c r="AK25" s="10">
        <f>$B24 + $Q24/FACT(1)*($AB25-AK$2)+$R24/FACT(2)*POWER($AB25-AK$2, 2)</f>
        <v>-3.5095082826862516</v>
      </c>
      <c r="AL25" s="10">
        <f>$B24 + $Q24/FACT(1)*($AB25-AL$2)+$R24/FACT(2)*POWER($AB25-AL$2, 2)</f>
        <v>-3.4270693837155042</v>
      </c>
      <c r="AM25" s="10">
        <f>$B24 + $Q24/FACT(1)*($AB25-AM$2)+$R24/FACT(2)*POWER($AB25-AM$2, 2)</f>
        <v>-3.3242418726887575</v>
      </c>
      <c r="AN25" s="10">
        <f>$B24 + $Q24/FACT(1)*($AB25-AN$2)+$R24/FACT(2)*POWER($AB25-AN$2, 2)</f>
        <v>-3.2010257496060146</v>
      </c>
      <c r="AO25" s="10">
        <f>$B24 + $Q24/FACT(1)*($AB25-AO$2)+$R24/FACT(2)*POWER($AB25-AO$2, 2)</f>
        <v>-3.0574210144672733</v>
      </c>
      <c r="AP25" s="10">
        <f>$B24 + $Q24/FACT(1)*($AB25-AP$2)+$R24/FACT(2)*POWER($AB25-AP$2, 2)</f>
        <v>-2.893427667272535</v>
      </c>
      <c r="AQ25" s="10">
        <f>$B24 + $Q24/FACT(1)*($AB25-AQ$2)+$R24/FACT(2)*POWER($AB25-AQ$2, 2)</f>
        <v>-2.7090457080217991</v>
      </c>
      <c r="AR25" s="10">
        <f>$B24 + $Q24/FACT(1)*($AB25-AR$2)+$R24/FACT(2)*POWER($AB25-AR$2, 2)</f>
        <v>-2.5042751367150649</v>
      </c>
      <c r="AS25" s="10">
        <f>$B24 + $Q24/FACT(1)*($AB25-AS$2)+$R24/FACT(2)*POWER($AB25-AS$2, 2)</f>
        <v>-2.279115953352334</v>
      </c>
      <c r="AT25" s="10">
        <f>$B24 + $Q24/FACT(1)*($AB25-AT$2)+$R24/FACT(2)*POWER($AB25-AT$2, 2)</f>
        <v>-2.0335681579336056</v>
      </c>
      <c r="AU25" s="10">
        <f>$B24 + $Q24/FACT(1)*($AB25-AU$2)+$R24/FACT(2)*POWER($AB25-AU$2, 2)</f>
        <v>-1.7676317504588797</v>
      </c>
      <c r="AV25" s="10">
        <f>$B24 + $Q24/FACT(1)*($AB25-AV$2)+$R24/FACT(2)*POWER($AB25-AV$2, 2)</f>
        <v>-1.4813067309281562</v>
      </c>
      <c r="AW25" s="10">
        <f>$B24 + $Q24/FACT(1)*($AB25-AW$2)+$R24/FACT(2)*POWER($AB25-AW$2, 2)</f>
        <v>-1.1745930993414349</v>
      </c>
      <c r="AX25" s="10">
        <f>$B24 + $Q24/FACT(1)*($AB25-AX$2)+$R24/FACT(2)*POWER($AB25-AX$2, 2)</f>
        <v>-0.84749085569871663</v>
      </c>
      <c r="AY25" s="10">
        <f>$B24 + $Q24/FACT(1)*($AB25-AY$2)+$R24/FACT(2)*POWER($AB25-AY$2, 2)</f>
        <v>-0.50000000000000022</v>
      </c>
      <c r="AZ25" s="10">
        <f>$B24 + $Q24/FACT(1)*($AB25-AZ$2)+$R24/FACT(2)*POWER($AB25-AZ$2, 2)</f>
        <v>-0.13212053224528622</v>
      </c>
      <c r="BA25" s="10">
        <f>$B24 + $Q24/FACT(1)*($AB25-BA$2)+$R24/FACT(2)*POWER($AB25-BA$2, 2)</f>
        <v>0.25614754756542529</v>
      </c>
      <c r="BB25" s="10">
        <f>$B24 + $Q24/FACT(1)*($AB25-BB$2)+$R24/FACT(2)*POWER($AB25-BB$2, 2)</f>
        <v>0.6648042394321324</v>
      </c>
      <c r="BC25" s="10">
        <f>$B24 + $Q24/FACT(1)*($AB25-BC$2)+$R24/FACT(2)*POWER($AB25-BC$2, 2)</f>
        <v>1.093849543354839</v>
      </c>
      <c r="BD25" s="10">
        <f>$B24 + $Q24/FACT(1)*($AB25-BD$2)+$R24/FACT(2)*POWER($AB25-BD$2, 2)</f>
        <v>1.5432834593335432</v>
      </c>
      <c r="BE25" s="10">
        <f>$B24 + $Q24/FACT(1)*($AB25-BE$2)+$R24/FACT(2)*POWER($AB25-BE$2, 2)</f>
        <v>2.0131059873682449</v>
      </c>
      <c r="BF25" s="10">
        <f>$B24 + $Q24/FACT(1)*($AB25-BF$2)+$R24/FACT(2)*POWER($AB25-BF$2, 2)</f>
        <v>2.5033171274589416</v>
      </c>
      <c r="BG25" s="10">
        <f>$B24 + $Q24/FACT(1)*($AB25-BG$2)+$R24/FACT(2)*POWER($AB25-BG$2, 2)</f>
        <v>3.0139168796056386</v>
      </c>
      <c r="BH25" s="10">
        <f>$B24 + $Q24/FACT(1)*($AB25-BH$2)+$R24/FACT(2)*POWER($AB25-BH$2, 2)</f>
        <v>3.5449052438083326</v>
      </c>
      <c r="BI25" s="10">
        <f>$B24 + $Q24/FACT(1)*($AB25-BI$2)+$R24/FACT(2)*POWER($AB25-BI$2, 2)</f>
        <v>4.0962822200670246</v>
      </c>
      <c r="BJ25" s="10">
        <f>$B24 + $Q24/FACT(1)*($AB25-BJ$2)+$R24/FACT(2)*POWER($AB25-BJ$2, 2)</f>
        <v>4.6680478083817132</v>
      </c>
    </row>
    <row r="26" spans="1:62" x14ac:dyDescent="0.25">
      <c r="A26" s="11">
        <v>2.8559933214452675</v>
      </c>
      <c r="B26" s="3">
        <f t="shared" si="0"/>
        <v>-0.9594929736144977</v>
      </c>
      <c r="E26" s="2"/>
      <c r="F26" s="2"/>
      <c r="G26" s="2"/>
      <c r="H26" s="2"/>
      <c r="I26" s="2"/>
      <c r="J26" s="2"/>
      <c r="K26" s="2"/>
      <c r="L26" s="2"/>
      <c r="M26" s="2"/>
      <c r="N26" s="2"/>
      <c r="Q26" s="3">
        <f>(B26-B25)/(A26-A25)</f>
        <v>-0.45546293185292092</v>
      </c>
      <c r="R26" s="3">
        <f t="shared" si="1"/>
        <v>0.77660022567664611</v>
      </c>
      <c r="AB26" s="9">
        <v>2.4751942119192316</v>
      </c>
      <c r="AC26" s="10">
        <f>$B25 + $Q25/FACT(1)*($AB26-AC$2)+$R25/FACT(2)*POWER($AB26-AC$2, 2)</f>
        <v>11.581407443421918</v>
      </c>
      <c r="AD26" s="10">
        <f>$B25 + $Q25/FACT(1)*($AB26-AD$2)+$R25/FACT(2)*POWER($AB26-AD$2, 2)</f>
        <v>10.255739031026343</v>
      </c>
      <c r="AE26" s="10">
        <f>$B25 + $Q25/FACT(1)*($AB26-AE$2)+$R25/FACT(2)*POWER($AB26-AE$2, 2)</f>
        <v>9.0017026856146849</v>
      </c>
      <c r="AF26" s="10">
        <f>$B25 + $Q25/FACT(1)*($AB26-AF$2)+$R25/FACT(2)*POWER($AB26-AF$2, 2)</f>
        <v>7.8192984071869605</v>
      </c>
      <c r="AG26" s="10">
        <f>$B25 + $Q25/FACT(1)*($AB26-AG$2)+$R25/FACT(2)*POWER($AB26-AG$2, 2)</f>
        <v>6.7085261957431612</v>
      </c>
      <c r="AH26" s="10">
        <f>$B25 + $Q25/FACT(1)*($AB26-AH$2)+$R25/FACT(2)*POWER($AB26-AH$2, 2)</f>
        <v>5.6693860512832916</v>
      </c>
      <c r="AI26" s="10">
        <f>$B25 + $Q25/FACT(1)*($AB26-AI$2)+$R25/FACT(2)*POWER($AB26-AI$2, 2)</f>
        <v>4.7018779738073464</v>
      </c>
      <c r="AJ26" s="10">
        <f>$B25 + $Q25/FACT(1)*($AB26-AJ$2)+$R25/FACT(2)*POWER($AB26-AJ$2, 2)</f>
        <v>3.8060019633153308</v>
      </c>
      <c r="AK26" s="10">
        <f>$B25 + $Q25/FACT(1)*($AB26-AK$2)+$R25/FACT(2)*POWER($AB26-AK$2, 2)</f>
        <v>2.9817580198072431</v>
      </c>
      <c r="AL26" s="10">
        <f>$B25 + $Q25/FACT(1)*($AB26-AL$2)+$R25/FACT(2)*POWER($AB26-AL$2, 2)</f>
        <v>2.2291461432830815</v>
      </c>
      <c r="AM26" s="10">
        <f>$B25 + $Q25/FACT(1)*($AB26-AM$2)+$R25/FACT(2)*POWER($AB26-AM$2, 2)</f>
        <v>1.5481663337428486</v>
      </c>
      <c r="AN26" s="10">
        <f>$B25 + $Q25/FACT(1)*($AB26-AN$2)+$R25/FACT(2)*POWER($AB26-AN$2, 2)</f>
        <v>0.93881859118654187</v>
      </c>
      <c r="AO26" s="10">
        <f>$B25 + $Q25/FACT(1)*($AB26-AO$2)+$R25/FACT(2)*POWER($AB26-AO$2, 2)</f>
        <v>0.40110291561416433</v>
      </c>
      <c r="AP26" s="10">
        <f>$B25 + $Q25/FACT(1)*($AB26-AP$2)+$R25/FACT(2)*POWER($AB26-AP$2, 2)</f>
        <v>-6.4980692974287546E-2</v>
      </c>
      <c r="AQ26" s="10">
        <f>$B25 + $Q25/FACT(1)*($AB26-AQ$2)+$R25/FACT(2)*POWER($AB26-AQ$2, 2)</f>
        <v>-0.45943223457881022</v>
      </c>
      <c r="AR26" s="10">
        <f>$B25 + $Q25/FACT(1)*($AB26-AR$2)+$R25/FACT(2)*POWER($AB26-AR$2, 2)</f>
        <v>-0.78225170919940767</v>
      </c>
      <c r="AS26" s="10">
        <f>$B25 + $Q25/FACT(1)*($AB26-AS$2)+$R25/FACT(2)*POWER($AB26-AS$2, 2)</f>
        <v>-1.0334391168360761</v>
      </c>
      <c r="AT26" s="10">
        <f>$B25 + $Q25/FACT(1)*($AB26-AT$2)+$R25/FACT(2)*POWER($AB26-AT$2, 2)</f>
        <v>-1.2129944574888174</v>
      </c>
      <c r="AU26" s="10">
        <f>$B25 + $Q25/FACT(1)*($AB26-AU$2)+$R25/FACT(2)*POWER($AB26-AU$2, 2)</f>
        <v>-1.320917731157631</v>
      </c>
      <c r="AV26" s="10">
        <f>$B25 + $Q25/FACT(1)*($AB26-AV$2)+$R25/FACT(2)*POWER($AB26-AV$2, 2)</f>
        <v>-1.3572089378425174</v>
      </c>
      <c r="AW26" s="10">
        <f>$B25 + $Q25/FACT(1)*($AB26-AW$2)+$R25/FACT(2)*POWER($AB26-AW$2, 2)</f>
        <v>-1.3218680775434763</v>
      </c>
      <c r="AX26" s="10">
        <f>$B25 + $Q25/FACT(1)*($AB26-AX$2)+$R25/FACT(2)*POWER($AB26-AX$2, 2)</f>
        <v>-1.2148951502605079</v>
      </c>
      <c r="AY26" s="10">
        <f>$B25 + $Q25/FACT(1)*($AB26-AY$2)+$R25/FACT(2)*POWER($AB26-AY$2, 2)</f>
        <v>-1.0362901559936117</v>
      </c>
      <c r="AZ26" s="10">
        <f>$B25 + $Q25/FACT(1)*($AB26-AZ$2)+$R25/FACT(2)*POWER($AB26-AZ$2, 2)</f>
        <v>-0.78605309474278784</v>
      </c>
      <c r="BA26" s="10">
        <f>$B25 + $Q25/FACT(1)*($AB26-BA$2)+$R25/FACT(2)*POWER($AB26-BA$2, 2)</f>
        <v>-0.46418396650803639</v>
      </c>
      <c r="BB26" s="10">
        <f>$B25 + $Q25/FACT(1)*($AB26-BB$2)+$R25/FACT(2)*POWER($AB26-BB$2, 2)</f>
        <v>-7.0682771289359375E-2</v>
      </c>
      <c r="BC26" s="10">
        <f>$B25 + $Q25/FACT(1)*($AB26-BC$2)+$R25/FACT(2)*POWER($AB26-BC$2, 2)</f>
        <v>0.39445049091324691</v>
      </c>
      <c r="BD26" s="10">
        <f>$B25 + $Q25/FACT(1)*($AB26-BD$2)+$R25/FACT(2)*POWER($AB26-BD$2, 2)</f>
        <v>0.93121582009978077</v>
      </c>
      <c r="BE26" s="10">
        <f>$B25 + $Q25/FACT(1)*($AB26-BE$2)+$R25/FACT(2)*POWER($AB26-BE$2, 2)</f>
        <v>1.5396132162702425</v>
      </c>
      <c r="BF26" s="10">
        <f>$B25 + $Q25/FACT(1)*($AB26-BF$2)+$R25/FACT(2)*POWER($AB26-BF$2, 2)</f>
        <v>2.219642679424628</v>
      </c>
      <c r="BG26" s="10">
        <f>$B25 + $Q25/FACT(1)*($AB26-BG$2)+$R25/FACT(2)*POWER($AB26-BG$2, 2)</f>
        <v>2.9713042095629447</v>
      </c>
      <c r="BH26" s="10">
        <f>$B25 + $Q25/FACT(1)*($AB26-BH$2)+$R25/FACT(2)*POWER($AB26-BH$2, 2)</f>
        <v>3.7945978066851884</v>
      </c>
      <c r="BI26" s="10">
        <f>$B25 + $Q25/FACT(1)*($AB26-BI$2)+$R25/FACT(2)*POWER($AB26-BI$2, 2)</f>
        <v>4.6895234707913609</v>
      </c>
      <c r="BJ26" s="10">
        <f>$B25 + $Q25/FACT(1)*($AB26-BJ$2)+$R25/FACT(2)*POWER($AB26-BJ$2, 2)</f>
        <v>5.6560812018814595</v>
      </c>
    </row>
    <row r="27" spans="1:62" x14ac:dyDescent="0.25">
      <c r="A27" s="11">
        <v>3.2367924309713016</v>
      </c>
      <c r="B27" s="3">
        <f t="shared" si="0"/>
        <v>-0.9954719225730847</v>
      </c>
      <c r="Q27" s="3">
        <f>(B27-B26)/(A27-A26)</f>
        <v>-9.4482754971167343E-2</v>
      </c>
      <c r="R27" s="3">
        <f t="shared" si="1"/>
        <v>0.94795436189714721</v>
      </c>
      <c r="AB27" s="9">
        <v>2.8559933214452675</v>
      </c>
      <c r="AC27" s="10">
        <f>$B26 + $Q26/FACT(1)*($AB27-AC$2)+$R26/FACT(2)*POWER($AB27-AC$2, 2)</f>
        <v>27.310556104334808</v>
      </c>
      <c r="AD27" s="10">
        <f>$B26 + $Q26/FACT(1)*($AB27-AD$2)+$R26/FACT(2)*POWER($AB27-AD$2, 2)</f>
        <v>24.837585410236183</v>
      </c>
      <c r="AE27" s="10">
        <f>$B26 + $Q26/FACT(1)*($AB27-AE$2)+$R26/FACT(2)*POWER($AB27-AE$2, 2)</f>
        <v>22.47722793200866</v>
      </c>
      <c r="AF27" s="10">
        <f>$B26 + $Q26/FACT(1)*($AB27-AF$2)+$R26/FACT(2)*POWER($AB27-AF$2, 2)</f>
        <v>20.2294836696522</v>
      </c>
      <c r="AG27" s="10">
        <f>$B26 + $Q26/FACT(1)*($AB27-AG$2)+$R26/FACT(2)*POWER($AB27-AG$2, 2)</f>
        <v>18.09435262316682</v>
      </c>
      <c r="AH27" s="10">
        <f>$B26 + $Q26/FACT(1)*($AB27-AH$2)+$R26/FACT(2)*POWER($AB27-AH$2, 2)</f>
        <v>16.071834792552519</v>
      </c>
      <c r="AI27" s="10">
        <f>$B26 + $Q26/FACT(1)*($AB27-AI$2)+$R26/FACT(2)*POWER($AB27-AI$2, 2)</f>
        <v>14.161930177809291</v>
      </c>
      <c r="AJ27" s="10">
        <f>$B26 + $Q26/FACT(1)*($AB27-AJ$2)+$R26/FACT(2)*POWER($AB27-AJ$2, 2)</f>
        <v>12.364638778937149</v>
      </c>
      <c r="AK27" s="10">
        <f>$B26 + $Q26/FACT(1)*($AB27-AK$2)+$R26/FACT(2)*POWER($AB27-AK$2, 2)</f>
        <v>10.679960595936075</v>
      </c>
      <c r="AL27" s="10">
        <f>$B26 + $Q26/FACT(1)*($AB27-AL$2)+$R26/FACT(2)*POWER($AB27-AL$2, 2)</f>
        <v>9.1078956288060837</v>
      </c>
      <c r="AM27" s="10">
        <f>$B26 + $Q26/FACT(1)*($AB27-AM$2)+$R26/FACT(2)*POWER($AB27-AM$2, 2)</f>
        <v>7.6484438775471686</v>
      </c>
      <c r="AN27" s="10">
        <f>$B26 + $Q26/FACT(1)*($AB27-AN$2)+$R26/FACT(2)*POWER($AB27-AN$2, 2)</f>
        <v>6.3016053421593297</v>
      </c>
      <c r="AO27" s="10">
        <f>$B26 + $Q26/FACT(1)*($AB27-AO$2)+$R26/FACT(2)*POWER($AB27-AO$2, 2)</f>
        <v>5.0673800226425714</v>
      </c>
      <c r="AP27" s="10">
        <f>$B26 + $Q26/FACT(1)*($AB27-AP$2)+$R26/FACT(2)*POWER($AB27-AP$2, 2)</f>
        <v>3.9457679189968884</v>
      </c>
      <c r="AQ27" s="10">
        <f>$B26 + $Q26/FACT(1)*($AB27-AQ$2)+$R26/FACT(2)*POWER($AB27-AQ$2, 2)</f>
        <v>2.9367690312222852</v>
      </c>
      <c r="AR27" s="10">
        <f>$B26 + $Q26/FACT(1)*($AB27-AR$2)+$R26/FACT(2)*POWER($AB27-AR$2, 2)</f>
        <v>2.0403833593187573</v>
      </c>
      <c r="AS27" s="10">
        <f>$B26 + $Q26/FACT(1)*($AB27-AS$2)+$R26/FACT(2)*POWER($AB27-AS$2, 2)</f>
        <v>1.2566109032863064</v>
      </c>
      <c r="AT27" s="10">
        <f>$B26 + $Q26/FACT(1)*($AB27-AT$2)+$R26/FACT(2)*POWER($AB27-AT$2, 2)</f>
        <v>0.58545166312493579</v>
      </c>
      <c r="AU27" s="10">
        <f>$B26 + $Q26/FACT(1)*($AB27-AU$2)+$R26/FACT(2)*POWER($AB27-AU$2, 2)</f>
        <v>2.6905638834640477E-2</v>
      </c>
      <c r="AV27" s="10">
        <f>$B26 + $Q26/FACT(1)*($AB27-AV$2)+$R26/FACT(2)*POWER($AB27-AV$2, 2)</f>
        <v>-0.41902716958457598</v>
      </c>
      <c r="AW27" s="10">
        <f>$B26 + $Q26/FACT(1)*($AB27-AW$2)+$R26/FACT(2)*POWER($AB27-AW$2, 2)</f>
        <v>-0.75234676213271556</v>
      </c>
      <c r="AX27" s="10">
        <f>$B26 + $Q26/FACT(1)*($AB27-AX$2)+$R26/FACT(2)*POWER($AB27-AX$2, 2)</f>
        <v>-0.97305313880977728</v>
      </c>
      <c r="AY27" s="10">
        <f>$B26 + $Q26/FACT(1)*($AB27-AY$2)+$R26/FACT(2)*POWER($AB27-AY$2, 2)</f>
        <v>-1.0811462996157619</v>
      </c>
      <c r="AZ27" s="10">
        <f>$B26 + $Q26/FACT(1)*($AB27-AZ$2)+$R26/FACT(2)*POWER($AB27-AZ$2, 2)</f>
        <v>-1.0766262445506687</v>
      </c>
      <c r="BA27" s="10">
        <f>$B26 + $Q26/FACT(1)*($AB27-BA$2)+$R26/FACT(2)*POWER($AB27-BA$2, 2)</f>
        <v>-0.9594929736144977</v>
      </c>
      <c r="BB27" s="10">
        <f>$B26 + $Q26/FACT(1)*($AB27-BB$2)+$R26/FACT(2)*POWER($AB27-BB$2, 2)</f>
        <v>-0.72974648680725029</v>
      </c>
      <c r="BC27" s="10">
        <f>$B26 + $Q26/FACT(1)*($AB27-BC$2)+$R26/FACT(2)*POWER($AB27-BC$2, 2)</f>
        <v>-0.38738678412892441</v>
      </c>
      <c r="BD27" s="10">
        <f>$B26 + $Q26/FACT(1)*($AB27-BD$2)+$R26/FACT(2)*POWER($AB27-BD$2, 2)</f>
        <v>6.7586134420479449E-2</v>
      </c>
      <c r="BE27" s="10">
        <f>$B26 + $Q26/FACT(1)*($AB27-BE$2)+$R26/FACT(2)*POWER($AB27-BE$2, 2)</f>
        <v>0.6351722688409609</v>
      </c>
      <c r="BF27" s="10">
        <f>$B26 + $Q26/FACT(1)*($AB27-BF$2)+$R26/FACT(2)*POWER($AB27-BF$2, 2)</f>
        <v>1.3153716191325167</v>
      </c>
      <c r="BG27" s="10">
        <f>$B26 + $Q26/FACT(1)*($AB27-BG$2)+$R26/FACT(2)*POWER($AB27-BG$2, 2)</f>
        <v>2.1081841852951531</v>
      </c>
      <c r="BH27" s="10">
        <f>$B26 + $Q26/FACT(1)*($AB27-BH$2)+$R26/FACT(2)*POWER($AB27-BH$2, 2)</f>
        <v>3.0136099673288674</v>
      </c>
      <c r="BI27" s="10">
        <f>$B26 + $Q26/FACT(1)*($AB27-BI$2)+$R26/FACT(2)*POWER($AB27-BI$2, 2)</f>
        <v>4.0316489652336589</v>
      </c>
      <c r="BJ27" s="10">
        <f>$B26 + $Q26/FACT(1)*($AB27-BJ$2)+$R26/FACT(2)*POWER($AB27-BJ$2, 2)</f>
        <v>5.1623011790095292</v>
      </c>
    </row>
    <row r="28" spans="1:62" x14ac:dyDescent="0.25">
      <c r="A28" s="11">
        <v>3.6175915404973376</v>
      </c>
      <c r="B28" s="3">
        <f t="shared" si="0"/>
        <v>-0.88883544865492348</v>
      </c>
      <c r="Q28" s="3">
        <f>(B28-B27)/(A28-A27)</f>
        <v>0.28003341197642767</v>
      </c>
      <c r="R28" s="3">
        <f t="shared" si="1"/>
        <v>0.98350063741939686</v>
      </c>
      <c r="AB28" s="9">
        <v>3.2367924309713016</v>
      </c>
      <c r="AC28" s="10">
        <f>$B27 + $Q27/FACT(1)*($AB28-AC$2)+$R27/FACT(2)*POWER($AB28-AC$2, 2)</f>
        <v>41.061594951313182</v>
      </c>
      <c r="AD28" s="10">
        <f>$B27 + $Q27/FACT(1)*($AB28-AD$2)+$R27/FACT(2)*POWER($AB28-AD$2, 2)</f>
        <v>37.729781117400243</v>
      </c>
      <c r="AE28" s="10">
        <f>$B27 + $Q27/FACT(1)*($AB28-AE$2)+$R27/FACT(2)*POWER($AB28-AE$2, 2)</f>
        <v>34.535428213400451</v>
      </c>
      <c r="AF28" s="10">
        <f>$B27 + $Q27/FACT(1)*($AB28-AF$2)+$R27/FACT(2)*POWER($AB28-AF$2, 2)</f>
        <v>31.478536239313772</v>
      </c>
      <c r="AG28" s="10">
        <f>$B27 + $Q27/FACT(1)*($AB28-AG$2)+$R27/FACT(2)*POWER($AB28-AG$2, 2)</f>
        <v>28.559105195140212</v>
      </c>
      <c r="AH28" s="10">
        <f>$B27 + $Q27/FACT(1)*($AB28-AH$2)+$R27/FACT(2)*POWER($AB28-AH$2, 2)</f>
        <v>25.777135080879781</v>
      </c>
      <c r="AI28" s="10">
        <f>$B27 + $Q27/FACT(1)*($AB28-AI$2)+$R27/FACT(2)*POWER($AB28-AI$2, 2)</f>
        <v>23.132625896532467</v>
      </c>
      <c r="AJ28" s="10">
        <f>$B27 + $Q27/FACT(1)*($AB28-AJ$2)+$R27/FACT(2)*POWER($AB28-AJ$2, 2)</f>
        <v>20.625577642098282</v>
      </c>
      <c r="AK28" s="10">
        <f>$B27 + $Q27/FACT(1)*($AB28-AK$2)+$R27/FACT(2)*POWER($AB28-AK$2, 2)</f>
        <v>18.255990317577211</v>
      </c>
      <c r="AL28" s="10">
        <f>$B27 + $Q27/FACT(1)*($AB28-AL$2)+$R27/FACT(2)*POWER($AB28-AL$2, 2)</f>
        <v>16.023863922969266</v>
      </c>
      <c r="AM28" s="10">
        <f>$B27 + $Q27/FACT(1)*($AB28-AM$2)+$R27/FACT(2)*POWER($AB28-AM$2, 2)</f>
        <v>13.929198458274449</v>
      </c>
      <c r="AN28" s="10">
        <f>$B27 + $Q27/FACT(1)*($AB28-AN$2)+$R27/FACT(2)*POWER($AB28-AN$2, 2)</f>
        <v>11.97199392349275</v>
      </c>
      <c r="AO28" s="10">
        <f>$B27 + $Q27/FACT(1)*($AB28-AO$2)+$R27/FACT(2)*POWER($AB28-AO$2, 2)</f>
        <v>10.152250318624178</v>
      </c>
      <c r="AP28" s="10">
        <f>$B27 + $Q27/FACT(1)*($AB28-AP$2)+$R27/FACT(2)*POWER($AB28-AP$2, 2)</f>
        <v>8.4699676436687241</v>
      </c>
      <c r="AQ28" s="10">
        <f>$B27 + $Q27/FACT(1)*($AB28-AQ$2)+$R27/FACT(2)*POWER($AB28-AQ$2, 2)</f>
        <v>6.9251458986264005</v>
      </c>
      <c r="AR28" s="10">
        <f>$B27 + $Q27/FACT(1)*($AB28-AR$2)+$R27/FACT(2)*POWER($AB28-AR$2, 2)</f>
        <v>5.5177850834971949</v>
      </c>
      <c r="AS28" s="10">
        <f>$B27 + $Q27/FACT(1)*($AB28-AS$2)+$R27/FACT(2)*POWER($AB28-AS$2, 2)</f>
        <v>4.2478851982811117</v>
      </c>
      <c r="AT28" s="10">
        <f>$B27 + $Q27/FACT(1)*($AB28-AT$2)+$R27/FACT(2)*POWER($AB28-AT$2, 2)</f>
        <v>3.1154462429781544</v>
      </c>
      <c r="AU28" s="10">
        <f>$B27 + $Q27/FACT(1)*($AB28-AU$2)+$R27/FACT(2)*POWER($AB28-AU$2, 2)</f>
        <v>2.1204682175883178</v>
      </c>
      <c r="AV28" s="10">
        <f>$B27 + $Q27/FACT(1)*($AB28-AV$2)+$R27/FACT(2)*POWER($AB28-AV$2, 2)</f>
        <v>1.2629511221116063</v>
      </c>
      <c r="AW28" s="10">
        <f>$B27 + $Q27/FACT(1)*($AB28-AW$2)+$R27/FACT(2)*POWER($AB28-AW$2, 2)</f>
        <v>0.54289495654801634</v>
      </c>
      <c r="AX28" s="10">
        <f>$B27 + $Q27/FACT(1)*($AB28-AX$2)+$R27/FACT(2)*POWER($AB28-AX$2, 2)</f>
        <v>-3.9700279102449221E-2</v>
      </c>
      <c r="AY28" s="10">
        <f>$B27 + $Q27/FACT(1)*($AB28-AY$2)+$R27/FACT(2)*POWER($AB28-AY$2, 2)</f>
        <v>-0.4848345848397928</v>
      </c>
      <c r="AZ28" s="10">
        <f>$B27 + $Q27/FACT(1)*($AB28-AZ$2)+$R27/FACT(2)*POWER($AB28-AZ$2, 2)</f>
        <v>-0.79250796066401352</v>
      </c>
      <c r="BA28" s="10">
        <f>$B27 + $Q27/FACT(1)*($AB28-BA$2)+$R27/FACT(2)*POWER($AB28-BA$2, 2)</f>
        <v>-0.96272040657511071</v>
      </c>
      <c r="BB28" s="10">
        <f>$B27 + $Q27/FACT(1)*($AB28-BB$2)+$R27/FACT(2)*POWER($AB28-BB$2, 2)</f>
        <v>-0.9954719225730847</v>
      </c>
      <c r="BC28" s="10">
        <f>$B27 + $Q27/FACT(1)*($AB28-BC$2)+$R27/FACT(2)*POWER($AB28-BC$2, 2)</f>
        <v>-0.89076250865793583</v>
      </c>
      <c r="BD28" s="10">
        <f>$B27 + $Q27/FACT(1)*($AB28-BD$2)+$R27/FACT(2)*POWER($AB28-BD$2, 2)</f>
        <v>-0.64859216482966375</v>
      </c>
      <c r="BE28" s="10">
        <f>$B27 + $Q27/FACT(1)*($AB28-BE$2)+$R27/FACT(2)*POWER($AB28-BE$2, 2)</f>
        <v>-0.26896089108826826</v>
      </c>
      <c r="BF28" s="10">
        <f>$B27 + $Q27/FACT(1)*($AB28-BF$2)+$R27/FACT(2)*POWER($AB28-BF$2, 2)</f>
        <v>0.24813131256624787</v>
      </c>
      <c r="BG28" s="10">
        <f>$B27 + $Q27/FACT(1)*($AB28-BG$2)+$R27/FACT(2)*POWER($AB28-BG$2, 2)</f>
        <v>0.90268444613388943</v>
      </c>
      <c r="BH28" s="10">
        <f>$B27 + $Q27/FACT(1)*($AB28-BH$2)+$R27/FACT(2)*POWER($AB28-BH$2, 2)</f>
        <v>1.6946985096146541</v>
      </c>
      <c r="BI28" s="10">
        <f>$B27 + $Q27/FACT(1)*($AB28-BI$2)+$R27/FACT(2)*POWER($AB28-BI$2, 2)</f>
        <v>2.6241735030085422</v>
      </c>
      <c r="BJ28" s="10">
        <f>$B27 + $Q27/FACT(1)*($AB28-BJ$2)+$R27/FACT(2)*POWER($AB28-BJ$2, 2)</f>
        <v>3.6911094263155539</v>
      </c>
    </row>
    <row r="29" spans="1:62" x14ac:dyDescent="0.25">
      <c r="A29" s="11">
        <v>3.9983906500233735</v>
      </c>
      <c r="B29" s="3">
        <f t="shared" si="0"/>
        <v>-0.65486073394528488</v>
      </c>
      <c r="Q29" s="3">
        <f>(B29-B28)/(A29-A28)</f>
        <v>0.61443083467515658</v>
      </c>
      <c r="R29" s="3">
        <f t="shared" si="1"/>
        <v>0.87814654586492824</v>
      </c>
      <c r="AB29" s="9">
        <v>3.6175915404973376</v>
      </c>
      <c r="AC29" s="10">
        <f>$B28 + $Q28/FACT(1)*($AB29-AC$2)+$R28/FACT(2)*POWER($AB29-AC$2, 2)</f>
        <v>50.087725805558115</v>
      </c>
      <c r="AD29" s="10">
        <f>$B28 + $Q28/FACT(1)*($AB29-AD$2)+$R28/FACT(2)*POWER($AB29-AD$2, 2)</f>
        <v>46.344396048282889</v>
      </c>
      <c r="AE29" s="10">
        <f>$B28 + $Q28/FACT(1)*($AB29-AE$2)+$R28/FACT(2)*POWER($AB29-AE$2, 2)</f>
        <v>42.743681713884378</v>
      </c>
      <c r="AF29" s="10">
        <f>$B28 + $Q28/FACT(1)*($AB29-AF$2)+$R28/FACT(2)*POWER($AB29-AF$2, 2)</f>
        <v>39.285582802362654</v>
      </c>
      <c r="AG29" s="10">
        <f>$B28 + $Q28/FACT(1)*($AB29-AG$2)+$R28/FACT(2)*POWER($AB29-AG$2, 2)</f>
        <v>35.970099313717661</v>
      </c>
      <c r="AH29" s="10">
        <f>$B28 + $Q28/FACT(1)*($AB29-AH$2)+$R28/FACT(2)*POWER($AB29-AH$2, 2)</f>
        <v>32.797231247949419</v>
      </c>
      <c r="AI29" s="10">
        <f>$B28 + $Q28/FACT(1)*($AB29-AI$2)+$R28/FACT(2)*POWER($AB29-AI$2, 2)</f>
        <v>29.766978605057915</v>
      </c>
      <c r="AJ29" s="10">
        <f>$B28 + $Q28/FACT(1)*($AB29-AJ$2)+$R28/FACT(2)*POWER($AB29-AJ$2, 2)</f>
        <v>26.879341385043173</v>
      </c>
      <c r="AK29" s="10">
        <f>$B28 + $Q28/FACT(1)*($AB29-AK$2)+$R28/FACT(2)*POWER($AB29-AK$2, 2)</f>
        <v>24.134319587905168</v>
      </c>
      <c r="AL29" s="10">
        <f>$B28 + $Q28/FACT(1)*($AB29-AL$2)+$R28/FACT(2)*POWER($AB29-AL$2, 2)</f>
        <v>21.531913213643911</v>
      </c>
      <c r="AM29" s="10">
        <f>$B28 + $Q28/FACT(1)*($AB29-AM$2)+$R28/FACT(2)*POWER($AB29-AM$2, 2)</f>
        <v>19.072122262259413</v>
      </c>
      <c r="AN29" s="10">
        <f>$B28 + $Q28/FACT(1)*($AB29-AN$2)+$R28/FACT(2)*POWER($AB29-AN$2, 2)</f>
        <v>16.754946733751652</v>
      </c>
      <c r="AO29" s="10">
        <f>$B28 + $Q28/FACT(1)*($AB29-AO$2)+$R28/FACT(2)*POWER($AB29-AO$2, 2)</f>
        <v>14.580386628120646</v>
      </c>
      <c r="AP29" s="10">
        <f>$B28 + $Q28/FACT(1)*($AB29-AP$2)+$R28/FACT(2)*POWER($AB29-AP$2, 2)</f>
        <v>12.548441945366385</v>
      </c>
      <c r="AQ29" s="10">
        <f>$B28 + $Q28/FACT(1)*($AB29-AQ$2)+$R28/FACT(2)*POWER($AB29-AQ$2, 2)</f>
        <v>10.659112685488875</v>
      </c>
      <c r="AR29" s="10">
        <f>$B28 + $Q28/FACT(1)*($AB29-AR$2)+$R28/FACT(2)*POWER($AB29-AR$2, 2)</f>
        <v>8.9123988484881078</v>
      </c>
      <c r="AS29" s="10">
        <f>$B28 + $Q28/FACT(1)*($AB29-AS$2)+$R28/FACT(2)*POWER($AB29-AS$2, 2)</f>
        <v>7.3083004343640905</v>
      </c>
      <c r="AT29" s="10">
        <f>$B28 + $Q28/FACT(1)*($AB29-AT$2)+$R28/FACT(2)*POWER($AB29-AT$2, 2)</f>
        <v>5.8468174431168238</v>
      </c>
      <c r="AU29" s="10">
        <f>$B28 + $Q28/FACT(1)*($AB29-AU$2)+$R28/FACT(2)*POWER($AB29-AU$2, 2)</f>
        <v>4.5279498747463034</v>
      </c>
      <c r="AV29" s="10">
        <f>$B28 + $Q28/FACT(1)*($AB29-AV$2)+$R28/FACT(2)*POWER($AB29-AV$2, 2)</f>
        <v>3.3516977292525327</v>
      </c>
      <c r="AW29" s="10">
        <f>$B28 + $Q28/FACT(1)*($AB29-AW$2)+$R28/FACT(2)*POWER($AB29-AW$2, 2)</f>
        <v>2.3180610066355078</v>
      </c>
      <c r="AX29" s="10">
        <f>$B28 + $Q28/FACT(1)*($AB29-AX$2)+$R28/FACT(2)*POWER($AB29-AX$2, 2)</f>
        <v>1.4270397068952336</v>
      </c>
      <c r="AY29" s="10">
        <f>$B28 + $Q28/FACT(1)*($AB29-AY$2)+$R28/FACT(2)*POWER($AB29-AY$2, 2)</f>
        <v>0.6786338300317053</v>
      </c>
      <c r="AZ29" s="10">
        <f>$B28 + $Q28/FACT(1)*($AB29-AZ$2)+$R28/FACT(2)*POWER($AB29-AZ$2, 2)</f>
        <v>7.2843376044925412E-2</v>
      </c>
      <c r="BA29" s="10">
        <f>$B28 + $Q28/FACT(1)*($AB29-BA$2)+$R28/FACT(2)*POWER($AB29-BA$2, 2)</f>
        <v>-0.39033165506510603</v>
      </c>
      <c r="BB29" s="10">
        <f>$B28 + $Q28/FACT(1)*($AB29-BB$2)+$R28/FACT(2)*POWER($AB29-BB$2, 2)</f>
        <v>-0.71089126329838803</v>
      </c>
      <c r="BC29" s="10">
        <f>$B28 + $Q28/FACT(1)*($AB29-BC$2)+$R28/FACT(2)*POWER($AB29-BC$2, 2)</f>
        <v>-0.88883544865492348</v>
      </c>
      <c r="BD29" s="10">
        <f>$B28 + $Q28/FACT(1)*($AB29-BD$2)+$R28/FACT(2)*POWER($AB29-BD$2, 2)</f>
        <v>-0.92416421113471048</v>
      </c>
      <c r="BE29" s="10">
        <f>$B28 + $Q28/FACT(1)*($AB29-BE$2)+$R28/FACT(2)*POWER($AB29-BE$2, 2)</f>
        <v>-0.81687755073774915</v>
      </c>
      <c r="BF29" s="10">
        <f>$B28 + $Q28/FACT(1)*($AB29-BF$2)+$R28/FACT(2)*POWER($AB29-BF$2, 2)</f>
        <v>-0.56697546746404082</v>
      </c>
      <c r="BG29" s="10">
        <f>$B28 + $Q28/FACT(1)*($AB29-BG$2)+$R28/FACT(2)*POWER($AB29-BG$2, 2)</f>
        <v>-0.17445796131358327</v>
      </c>
      <c r="BH29" s="10">
        <f>$B28 + $Q28/FACT(1)*($AB29-BH$2)+$R28/FACT(2)*POWER($AB29-BH$2, 2)</f>
        <v>0.36067496771362251</v>
      </c>
      <c r="BI29" s="10">
        <f>$B28 + $Q28/FACT(1)*($AB29-BI$2)+$R28/FACT(2)*POWER($AB29-BI$2, 2)</f>
        <v>1.0384233196175767</v>
      </c>
      <c r="BJ29" s="10">
        <f>$B28 + $Q28/FACT(1)*($AB29-BJ$2)+$R28/FACT(2)*POWER($AB29-BJ$2, 2)</f>
        <v>1.8587870943982794</v>
      </c>
    </row>
    <row r="30" spans="1:62" x14ac:dyDescent="0.25">
      <c r="A30" s="11">
        <v>4.3791897595494094</v>
      </c>
      <c r="B30" s="3">
        <f t="shared" si="0"/>
        <v>-0.32706796331742105</v>
      </c>
      <c r="Q30" s="3">
        <f>(B30-B29)/(A30-A29)</f>
        <v>0.8608023559610033</v>
      </c>
      <c r="R30" s="3">
        <f t="shared" si="1"/>
        <v>0.64698554992025747</v>
      </c>
      <c r="AB30" s="9">
        <v>3.9983906500233735</v>
      </c>
      <c r="AC30" s="10">
        <f>$B29 + $Q29/FACT(1)*($AB30-AC$2)+$R29/FACT(2)*POWER($AB30-AC$2, 2)</f>
        <v>52.077245331708369</v>
      </c>
      <c r="AD30" s="10">
        <f>$B29 + $Q29/FACT(1)*($AB30-AD$2)+$R29/FACT(2)*POWER($AB30-AD$2, 2)</f>
        <v>48.468807236024581</v>
      </c>
      <c r="AE30" s="10">
        <f>$B29 + $Q29/FACT(1)*($AB30-AE$2)+$R29/FACT(2)*POWER($AB30-AE$2, 2)</f>
        <v>44.987707381132289</v>
      </c>
      <c r="AF30" s="10">
        <f>$B29 + $Q29/FACT(1)*($AB30-AF$2)+$R29/FACT(2)*POWER($AB30-AF$2, 2)</f>
        <v>41.633945767031456</v>
      </c>
      <c r="AG30" s="10">
        <f>$B29 + $Q29/FACT(1)*($AB30-AG$2)+$R29/FACT(2)*POWER($AB30-AG$2, 2)</f>
        <v>38.407522393722097</v>
      </c>
      <c r="AH30" s="10">
        <f>$B29 + $Q29/FACT(1)*($AB30-AH$2)+$R29/FACT(2)*POWER($AB30-AH$2, 2)</f>
        <v>35.30843726120424</v>
      </c>
      <c r="AI30" s="10">
        <f>$B29 + $Q29/FACT(1)*($AB30-AI$2)+$R29/FACT(2)*POWER($AB30-AI$2, 2)</f>
        <v>32.336690369477836</v>
      </c>
      <c r="AJ30" s="10">
        <f>$B29 + $Q29/FACT(1)*($AB30-AJ$2)+$R29/FACT(2)*POWER($AB30-AJ$2, 2)</f>
        <v>29.492281718542916</v>
      </c>
      <c r="AK30" s="10">
        <f>$B29 + $Q29/FACT(1)*($AB30-AK$2)+$R29/FACT(2)*POWER($AB30-AK$2, 2)</f>
        <v>26.77521130839947</v>
      </c>
      <c r="AL30" s="10">
        <f>$B29 + $Q29/FACT(1)*($AB30-AL$2)+$R29/FACT(2)*POWER($AB30-AL$2, 2)</f>
        <v>24.185479139047501</v>
      </c>
      <c r="AM30" s="10">
        <f>$B29 + $Q29/FACT(1)*($AB30-AM$2)+$R29/FACT(2)*POWER($AB30-AM$2, 2)</f>
        <v>21.723085210487017</v>
      </c>
      <c r="AN30" s="10">
        <f>$B29 + $Q29/FACT(1)*($AB30-AN$2)+$R29/FACT(2)*POWER($AB30-AN$2, 2)</f>
        <v>19.388029522718004</v>
      </c>
      <c r="AO30" s="10">
        <f>$B29 + $Q29/FACT(1)*($AB30-AO$2)+$R29/FACT(2)*POWER($AB30-AO$2, 2)</f>
        <v>17.180312075740474</v>
      </c>
      <c r="AP30" s="10">
        <f>$B29 + $Q29/FACT(1)*($AB30-AP$2)+$R29/FACT(2)*POWER($AB30-AP$2, 2)</f>
        <v>15.099932869554415</v>
      </c>
      <c r="AQ30" s="10">
        <f>$B29 + $Q29/FACT(1)*($AB30-AQ$2)+$R29/FACT(2)*POWER($AB30-AQ$2, 2)</f>
        <v>13.146891904159835</v>
      </c>
      <c r="AR30" s="10">
        <f>$B29 + $Q29/FACT(1)*($AB30-AR$2)+$R29/FACT(2)*POWER($AB30-AR$2, 2)</f>
        <v>11.321189179556731</v>
      </c>
      <c r="AS30" s="10">
        <f>$B29 + $Q29/FACT(1)*($AB30-AS$2)+$R29/FACT(2)*POWER($AB30-AS$2, 2)</f>
        <v>9.6228246957451038</v>
      </c>
      <c r="AT30" s="10">
        <f>$B29 + $Q29/FACT(1)*($AB30-AT$2)+$R29/FACT(2)*POWER($AB30-AT$2, 2)</f>
        <v>8.0517984527249578</v>
      </c>
      <c r="AU30" s="10">
        <f>$B29 + $Q29/FACT(1)*($AB30-AU$2)+$R29/FACT(2)*POWER($AB30-AU$2, 2)</f>
        <v>6.6081104504962846</v>
      </c>
      <c r="AV30" s="10">
        <f>$B29 + $Q29/FACT(1)*($AB30-AV$2)+$R29/FACT(2)*POWER($AB30-AV$2, 2)</f>
        <v>5.2917606890590907</v>
      </c>
      <c r="AW30" s="10">
        <f>$B29 + $Q29/FACT(1)*($AB30-AW$2)+$R29/FACT(2)*POWER($AB30-AW$2, 2)</f>
        <v>4.1027491684133741</v>
      </c>
      <c r="AX30" s="10">
        <f>$B29 + $Q29/FACT(1)*($AB30-AX$2)+$R29/FACT(2)*POWER($AB30-AX$2, 2)</f>
        <v>3.0410758885591354</v>
      </c>
      <c r="AY30" s="10">
        <f>$B29 + $Q29/FACT(1)*($AB30-AY$2)+$R29/FACT(2)*POWER($AB30-AY$2, 2)</f>
        <v>2.1067408494963717</v>
      </c>
      <c r="AZ30" s="10">
        <f>$B29 + $Q29/FACT(1)*($AB30-AZ$2)+$R29/FACT(2)*POWER($AB30-AZ$2, 2)</f>
        <v>1.2997440512250853</v>
      </c>
      <c r="BA30" s="10">
        <f>$B29 + $Q29/FACT(1)*($AB30-BA$2)+$R29/FACT(2)*POWER($AB30-BA$2, 2)</f>
        <v>0.62008549374527633</v>
      </c>
      <c r="BB30" s="10">
        <f>$B29 + $Q29/FACT(1)*($AB30-BB$2)+$R29/FACT(2)*POWER($AB30-BB$2, 2)</f>
        <v>6.7765177056947123E-2</v>
      </c>
      <c r="BC30" s="10">
        <f>$B29 + $Q29/FACT(1)*($AB30-BC$2)+$R29/FACT(2)*POWER($AB30-BC$2, 2)</f>
        <v>-0.35721689883990759</v>
      </c>
      <c r="BD30" s="10">
        <f>$B29 + $Q29/FACT(1)*($AB30-BD$2)+$R29/FACT(2)*POWER($AB30-BD$2, 2)</f>
        <v>-0.65486073394528488</v>
      </c>
      <c r="BE30" s="10">
        <f>$B29 + $Q29/FACT(1)*($AB30-BE$2)+$R29/FACT(2)*POWER($AB30-BE$2, 2)</f>
        <v>-0.82516632825918479</v>
      </c>
      <c r="BF30" s="10">
        <f>$B29 + $Q29/FACT(1)*($AB30-BF$2)+$R29/FACT(2)*POWER($AB30-BF$2, 2)</f>
        <v>-0.86813368178160744</v>
      </c>
      <c r="BG30" s="10">
        <f>$B29 + $Q29/FACT(1)*($AB30-BG$2)+$R29/FACT(2)*POWER($AB30-BG$2, 2)</f>
        <v>-0.78376279451255304</v>
      </c>
      <c r="BH30" s="10">
        <f>$B29 + $Q29/FACT(1)*($AB30-BH$2)+$R29/FACT(2)*POWER($AB30-BH$2, 2)</f>
        <v>-0.57205366645202149</v>
      </c>
      <c r="BI30" s="10">
        <f>$B29 + $Q29/FACT(1)*($AB30-BI$2)+$R29/FACT(2)*POWER($AB30-BI$2, 2)</f>
        <v>-0.23300629760001224</v>
      </c>
      <c r="BJ30" s="10">
        <f>$B29 + $Q29/FACT(1)*($AB30-BJ$2)+$R29/FACT(2)*POWER($AB30-BJ$2, 2)</f>
        <v>0.2333793120434744</v>
      </c>
    </row>
    <row r="31" spans="1:62" x14ac:dyDescent="0.25">
      <c r="A31" s="11">
        <v>4.7599888690754435</v>
      </c>
      <c r="B31" s="3">
        <f t="shared" si="0"/>
        <v>4.7581915823741494E-2</v>
      </c>
      <c r="Q31" s="3">
        <f>(B31-B30)/(A31-A30)</f>
        <v>0.9838517732026073</v>
      </c>
      <c r="R31" s="3">
        <f t="shared" si="1"/>
        <v>0.32313472947654431</v>
      </c>
      <c r="AB31" s="9">
        <v>4.3791897595494094</v>
      </c>
      <c r="AC31" s="10">
        <f>$B30 + $Q30/FACT(1)*($AB31-AC$2)+$R30/FACT(2)*POWER($AB31-AC$2, 2)</f>
        <v>45.627807534206966</v>
      </c>
      <c r="AD31" s="10">
        <f>$B30 + $Q30/FACT(1)*($AB31-AD$2)+$R30/FACT(2)*POWER($AB31-AD$2, 2)</f>
        <v>42.720018225827928</v>
      </c>
      <c r="AE31" s="10">
        <f>$B30 + $Q30/FACT(1)*($AB31-AE$2)+$R30/FACT(2)*POWER($AB31-AE$2, 2)</f>
        <v>39.906046973367083</v>
      </c>
      <c r="AF31" s="10">
        <f>$B30 + $Q30/FACT(1)*($AB31-AF$2)+$R30/FACT(2)*POWER($AB31-AF$2, 2)</f>
        <v>37.185893776824493</v>
      </c>
      <c r="AG31" s="10">
        <f>$B30 + $Q30/FACT(1)*($AB31-AG$2)+$R30/FACT(2)*POWER($AB31-AG$2, 2)</f>
        <v>34.559558636200116</v>
      </c>
      <c r="AH31" s="10">
        <f>$B30 + $Q30/FACT(1)*($AB31-AH$2)+$R30/FACT(2)*POWER($AB31-AH$2, 2)</f>
        <v>32.027041551493959</v>
      </c>
      <c r="AI31" s="10">
        <f>$B30 + $Q30/FACT(1)*($AB31-AI$2)+$R30/FACT(2)*POWER($AB31-AI$2, 2)</f>
        <v>29.588342522706043</v>
      </c>
      <c r="AJ31" s="10">
        <f>$B30 + $Q30/FACT(1)*($AB31-AJ$2)+$R30/FACT(2)*POWER($AB31-AJ$2, 2)</f>
        <v>27.24346154983634</v>
      </c>
      <c r="AK31" s="10">
        <f>$B30 + $Q30/FACT(1)*($AB31-AK$2)+$R30/FACT(2)*POWER($AB31-AK$2, 2)</f>
        <v>24.992398632884861</v>
      </c>
      <c r="AL31" s="10">
        <f>$B30 + $Q30/FACT(1)*($AB31-AL$2)+$R30/FACT(2)*POWER($AB31-AL$2, 2)</f>
        <v>22.835153771851608</v>
      </c>
      <c r="AM31" s="10">
        <f>$B30 + $Q30/FACT(1)*($AB31-AM$2)+$R30/FACT(2)*POWER($AB31-AM$2, 2)</f>
        <v>20.77172696673658</v>
      </c>
      <c r="AN31" s="10">
        <f>$B30 + $Q30/FACT(1)*($AB31-AN$2)+$R30/FACT(2)*POWER($AB31-AN$2, 2)</f>
        <v>18.802118217539778</v>
      </c>
      <c r="AO31" s="10">
        <f>$B30 + $Q30/FACT(1)*($AB31-AO$2)+$R30/FACT(2)*POWER($AB31-AO$2, 2)</f>
        <v>16.926327524261204</v>
      </c>
      <c r="AP31" s="10">
        <f>$B30 + $Q30/FACT(1)*($AB31-AP$2)+$R30/FACT(2)*POWER($AB31-AP$2, 2)</f>
        <v>15.144354886900853</v>
      </c>
      <c r="AQ31" s="10">
        <f>$B30 + $Q30/FACT(1)*($AB31-AQ$2)+$R30/FACT(2)*POWER($AB31-AQ$2, 2)</f>
        <v>13.456200305458726</v>
      </c>
      <c r="AR31" s="10">
        <f>$B30 + $Q30/FACT(1)*($AB31-AR$2)+$R30/FACT(2)*POWER($AB31-AR$2, 2)</f>
        <v>11.861863779934822</v>
      </c>
      <c r="AS31" s="10">
        <f>$B30 + $Q30/FACT(1)*($AB31-AS$2)+$R30/FACT(2)*POWER($AB31-AS$2, 2)</f>
        <v>10.361345310329146</v>
      </c>
      <c r="AT31" s="10">
        <f>$B30 + $Q30/FACT(1)*($AB31-AT$2)+$R30/FACT(2)*POWER($AB31-AT$2, 2)</f>
        <v>8.9546448966416943</v>
      </c>
      <c r="AU31" s="10">
        <f>$B30 + $Q30/FACT(1)*($AB31-AU$2)+$R30/FACT(2)*POWER($AB31-AU$2, 2)</f>
        <v>7.6417625388724666</v>
      </c>
      <c r="AV31" s="10">
        <f>$B30 + $Q30/FACT(1)*($AB31-AV$2)+$R30/FACT(2)*POWER($AB31-AV$2, 2)</f>
        <v>6.4226982370214669</v>
      </c>
      <c r="AW31" s="10">
        <f>$B30 + $Q30/FACT(1)*($AB31-AW$2)+$R30/FACT(2)*POWER($AB31-AW$2, 2)</f>
        <v>5.297451991088689</v>
      </c>
      <c r="AX31" s="10">
        <f>$B30 + $Q30/FACT(1)*($AB31-AX$2)+$R30/FACT(2)*POWER($AB31-AX$2, 2)</f>
        <v>4.2660238010741391</v>
      </c>
      <c r="AY31" s="10">
        <f>$B30 + $Q30/FACT(1)*($AB31-AY$2)+$R30/FACT(2)*POWER($AB31-AY$2, 2)</f>
        <v>3.3284136669778119</v>
      </c>
      <c r="AZ31" s="10">
        <f>$B30 + $Q30/FACT(1)*($AB31-AZ$2)+$R30/FACT(2)*POWER($AB31-AZ$2, 2)</f>
        <v>2.4846215887997096</v>
      </c>
      <c r="BA31" s="10">
        <f>$B30 + $Q30/FACT(1)*($AB31-BA$2)+$R30/FACT(2)*POWER($AB31-BA$2, 2)</f>
        <v>1.7346475665398327</v>
      </c>
      <c r="BB31" s="10">
        <f>$B30 + $Q30/FACT(1)*($AB31-BB$2)+$R30/FACT(2)*POWER($AB31-BB$2, 2)</f>
        <v>1.0784916001981839</v>
      </c>
      <c r="BC31" s="10">
        <f>$B30 + $Q30/FACT(1)*($AB31-BC$2)+$R30/FACT(2)*POWER($AB31-BC$2, 2)</f>
        <v>0.51615368977475706</v>
      </c>
      <c r="BD31" s="10">
        <f>$B30 + $Q30/FACT(1)*($AB31-BD$2)+$R30/FACT(2)*POWER($AB31-BD$2, 2)</f>
        <v>4.7633835269555391E-2</v>
      </c>
      <c r="BE31" s="10">
        <f>$B30 + $Q30/FACT(1)*($AB31-BE$2)+$R30/FACT(2)*POWER($AB31-BE$2, 2)</f>
        <v>-0.32706796331742105</v>
      </c>
      <c r="BF31" s="10">
        <f>$B30 + $Q30/FACT(1)*($AB31-BF$2)+$R30/FACT(2)*POWER($AB31-BF$2, 2)</f>
        <v>-0.60795170598617121</v>
      </c>
      <c r="BG31" s="10">
        <f>$B30 + $Q30/FACT(1)*($AB31-BG$2)+$R30/FACT(2)*POWER($AB31-BG$2, 2)</f>
        <v>-0.79501739273669758</v>
      </c>
      <c r="BH31" s="10">
        <f>$B30 + $Q30/FACT(1)*($AB31-BH$2)+$R30/FACT(2)*POWER($AB31-BH$2, 2)</f>
        <v>-0.88826502356899883</v>
      </c>
      <c r="BI31" s="10">
        <f>$B30 + $Q30/FACT(1)*($AB31-BI$2)+$R30/FACT(2)*POWER($AB31-BI$2, 2)</f>
        <v>-0.88769459848307497</v>
      </c>
      <c r="BJ31" s="10">
        <f>$B30 + $Q30/FACT(1)*($AB31-BJ$2)+$R30/FACT(2)*POWER($AB31-BJ$2, 2)</f>
        <v>-0.79330611747892554</v>
      </c>
    </row>
    <row r="32" spans="1:62" x14ac:dyDescent="0.25">
      <c r="A32" s="11">
        <v>5.1407879786014794</v>
      </c>
      <c r="B32" s="3">
        <f t="shared" si="0"/>
        <v>0.41541501300188605</v>
      </c>
      <c r="Q32" s="3">
        <f>(B32-B31)/(A32-A31)</f>
        <v>0.96595051820360189</v>
      </c>
      <c r="R32" s="3">
        <f t="shared" si="1"/>
        <v>-4.7009708140563475E-2</v>
      </c>
      <c r="AB32" s="9">
        <v>4.7599888690754435</v>
      </c>
      <c r="AC32" s="10">
        <f>$B31 + $Q31/FACT(1)*($AB32-AC$2)+$R31/FACT(2)*POWER($AB32-AC$2, 2)</f>
        <v>30.615842540760383</v>
      </c>
      <c r="AD32" s="10">
        <f>$B31 + $Q31/FACT(1)*($AB32-AD$2)+$R31/FACT(2)*POWER($AB32-AD$2, 2)</f>
        <v>28.905765068990156</v>
      </c>
      <c r="AE32" s="10">
        <f>$B31 + $Q31/FACT(1)*($AB32-AE$2)+$R31/FACT(2)*POWER($AB32-AE$2, 2)</f>
        <v>27.24254470573322</v>
      </c>
      <c r="AF32" s="10">
        <f>$B31 + $Q31/FACT(1)*($AB32-AF$2)+$R31/FACT(2)*POWER($AB32-AF$2, 2)</f>
        <v>25.626181450989595</v>
      </c>
      <c r="AG32" s="10">
        <f>$B31 + $Q31/FACT(1)*($AB32-AG$2)+$R31/FACT(2)*POWER($AB32-AG$2, 2)</f>
        <v>24.056675304759267</v>
      </c>
      <c r="AH32" s="10">
        <f>$B31 + $Q31/FACT(1)*($AB32-AH$2)+$R31/FACT(2)*POWER($AB32-AH$2, 2)</f>
        <v>22.534026267042236</v>
      </c>
      <c r="AI32" s="10">
        <f>$B31 + $Q31/FACT(1)*($AB32-AI$2)+$R31/FACT(2)*POWER($AB32-AI$2, 2)</f>
        <v>21.058234337838513</v>
      </c>
      <c r="AJ32" s="10">
        <f>$B31 + $Q31/FACT(1)*($AB32-AJ$2)+$R31/FACT(2)*POWER($AB32-AJ$2, 2)</f>
        <v>19.629299517148088</v>
      </c>
      <c r="AK32" s="10">
        <f>$B31 + $Q31/FACT(1)*($AB32-AK$2)+$R31/FACT(2)*POWER($AB32-AK$2, 2)</f>
        <v>18.247221804970959</v>
      </c>
      <c r="AL32" s="10">
        <f>$B31 + $Q31/FACT(1)*($AB32-AL$2)+$R31/FACT(2)*POWER($AB32-AL$2, 2)</f>
        <v>16.912001201307131</v>
      </c>
      <c r="AM32" s="10">
        <f>$B31 + $Q31/FACT(1)*($AB32-AM$2)+$R31/FACT(2)*POWER($AB32-AM$2, 2)</f>
        <v>15.623637706156607</v>
      </c>
      <c r="AN32" s="10">
        <f>$B31 + $Q31/FACT(1)*($AB32-AN$2)+$R31/FACT(2)*POWER($AB32-AN$2, 2)</f>
        <v>14.382131319519383</v>
      </c>
      <c r="AO32" s="10">
        <f>$B31 + $Q31/FACT(1)*($AB32-AO$2)+$R31/FACT(2)*POWER($AB32-AO$2, 2)</f>
        <v>13.187482041395459</v>
      </c>
      <c r="AP32" s="10">
        <f>$B31 + $Q31/FACT(1)*($AB32-AP$2)+$R31/FACT(2)*POWER($AB32-AP$2, 2)</f>
        <v>12.039689871784836</v>
      </c>
      <c r="AQ32" s="10">
        <f>$B31 + $Q31/FACT(1)*($AB32-AQ$2)+$R31/FACT(2)*POWER($AB32-AQ$2, 2)</f>
        <v>10.938754810687513</v>
      </c>
      <c r="AR32" s="10">
        <f>$B31 + $Q31/FACT(1)*($AB32-AR$2)+$R31/FACT(2)*POWER($AB32-AR$2, 2)</f>
        <v>9.8846768581034894</v>
      </c>
      <c r="AS32" s="10">
        <f>$B31 + $Q31/FACT(1)*($AB32-AS$2)+$R31/FACT(2)*POWER($AB32-AS$2, 2)</f>
        <v>8.8774560140327683</v>
      </c>
      <c r="AT32" s="10">
        <f>$B31 + $Q31/FACT(1)*($AB32-AT$2)+$R31/FACT(2)*POWER($AB32-AT$2, 2)</f>
        <v>7.9170922784753479</v>
      </c>
      <c r="AU32" s="10">
        <f>$B31 + $Q31/FACT(1)*($AB32-AU$2)+$R31/FACT(2)*POWER($AB32-AU$2, 2)</f>
        <v>7.0035856514312274</v>
      </c>
      <c r="AV32" s="10">
        <f>$B31 + $Q31/FACT(1)*($AB32-AV$2)+$R31/FACT(2)*POWER($AB32-AV$2, 2)</f>
        <v>6.1369361329004084</v>
      </c>
      <c r="AW32" s="10">
        <f>$B31 + $Q31/FACT(1)*($AB32-AW$2)+$R31/FACT(2)*POWER($AB32-AW$2, 2)</f>
        <v>5.3171437228828875</v>
      </c>
      <c r="AX32" s="10">
        <f>$B31 + $Q31/FACT(1)*($AB32-AX$2)+$R31/FACT(2)*POWER($AB32-AX$2, 2)</f>
        <v>4.54420842137867</v>
      </c>
      <c r="AY32" s="10">
        <f>$B31 + $Q31/FACT(1)*($AB32-AY$2)+$R31/FACT(2)*POWER($AB32-AY$2, 2)</f>
        <v>3.8181302283877514</v>
      </c>
      <c r="AZ32" s="10">
        <f>$B31 + $Q31/FACT(1)*($AB32-AZ$2)+$R31/FACT(2)*POWER($AB32-AZ$2, 2)</f>
        <v>3.1389091439101335</v>
      </c>
      <c r="BA32" s="10">
        <f>$B31 + $Q31/FACT(1)*($AB32-BA$2)+$R31/FACT(2)*POWER($AB32-BA$2, 2)</f>
        <v>2.5065451679458159</v>
      </c>
      <c r="BB32" s="10">
        <f>$B31 + $Q31/FACT(1)*($AB32-BB$2)+$R31/FACT(2)*POWER($AB32-BB$2, 2)</f>
        <v>1.9210383004948013</v>
      </c>
      <c r="BC32" s="10">
        <f>$B31 + $Q31/FACT(1)*($AB32-BC$2)+$R31/FACT(2)*POWER($AB32-BC$2, 2)</f>
        <v>1.3823885415570851</v>
      </c>
      <c r="BD32" s="10">
        <f>$B31 + $Q31/FACT(1)*($AB32-BD$2)+$R31/FACT(2)*POWER($AB32-BD$2, 2)</f>
        <v>0.89059589113266924</v>
      </c>
      <c r="BE32" s="10">
        <f>$B31 + $Q31/FACT(1)*($AB32-BE$2)+$R31/FACT(2)*POWER($AB32-BE$2, 2)</f>
        <v>0.44566034922155418</v>
      </c>
      <c r="BF32" s="10">
        <f>$B31 + $Q31/FACT(1)*($AB32-BF$2)+$R31/FACT(2)*POWER($AB32-BF$2, 2)</f>
        <v>4.7581915823741494E-2</v>
      </c>
      <c r="BG32" s="10">
        <f>$B31 + $Q31/FACT(1)*($AB32-BG$2)+$R31/FACT(2)*POWER($AB32-BG$2, 2)</f>
        <v>-0.30363940906077247</v>
      </c>
      <c r="BH32" s="10">
        <f>$B31 + $Q31/FACT(1)*($AB32-BH$2)+$R31/FACT(2)*POWER($AB32-BH$2, 2)</f>
        <v>-0.60800362543198583</v>
      </c>
      <c r="BI32" s="10">
        <f>$B31 + $Q31/FACT(1)*($AB32-BI$2)+$R31/FACT(2)*POWER($AB32-BI$2, 2)</f>
        <v>-0.86551073328989836</v>
      </c>
      <c r="BJ32" s="10">
        <f>$B31 + $Q31/FACT(1)*($AB32-BJ$2)+$R31/FACT(2)*POWER($AB32-BJ$2, 2)</f>
        <v>-1.0761607326345106</v>
      </c>
    </row>
    <row r="33" spans="1:62" x14ac:dyDescent="0.25">
      <c r="A33" s="11">
        <v>5.5215870881275153</v>
      </c>
      <c r="B33" s="3">
        <f t="shared" si="0"/>
        <v>0.72373403810507009</v>
      </c>
      <c r="Q33" s="3">
        <f>(B33-B32)/(A33-A32)</f>
        <v>0.80966319875835668</v>
      </c>
      <c r="R33" s="3">
        <f t="shared" si="1"/>
        <v>-0.41041934063283192</v>
      </c>
      <c r="AB33" s="9">
        <v>5.1407879786014794</v>
      </c>
      <c r="AC33" s="10">
        <f>$B32 + $Q32/FACT(1)*($AB33-AC$2)+$R32/FACT(2)*POWER($AB33-AC$2, 2)</f>
        <v>8.3828560449873244</v>
      </c>
      <c r="AD33" s="10">
        <f>$B32 + $Q32/FACT(1)*($AB33-AD$2)+$R32/FACT(2)*POWER($AB33-AD$2, 2)</f>
        <v>8.2161180157182621</v>
      </c>
      <c r="AE33" s="10">
        <f>$B32 + $Q32/FACT(1)*($AB33-AE$2)+$R32/FACT(2)*POWER($AB33-AE$2, 2)</f>
        <v>8.0425632044861803</v>
      </c>
      <c r="AF33" s="10">
        <f>$B32 + $Q32/FACT(1)*($AB33-AF$2)+$R32/FACT(2)*POWER($AB33-AF$2, 2)</f>
        <v>7.8621916112910801</v>
      </c>
      <c r="AG33" s="10">
        <f>$B32 + $Q32/FACT(1)*($AB33-AG$2)+$R32/FACT(2)*POWER($AB33-AG$2, 2)</f>
        <v>7.6750032361329605</v>
      </c>
      <c r="AH33" s="10">
        <f>$B32 + $Q32/FACT(1)*($AB33-AH$2)+$R32/FACT(2)*POWER($AB33-AH$2, 2)</f>
        <v>7.4809980790118189</v>
      </c>
      <c r="AI33" s="10">
        <f>$B32 + $Q32/FACT(1)*($AB33-AI$2)+$R32/FACT(2)*POWER($AB33-AI$2, 2)</f>
        <v>7.2801761399276579</v>
      </c>
      <c r="AJ33" s="10">
        <f>$B32 + $Q32/FACT(1)*($AB33-AJ$2)+$R32/FACT(2)*POWER($AB33-AJ$2, 2)</f>
        <v>7.0725374188804775</v>
      </c>
      <c r="AK33" s="10">
        <f>$B32 + $Q32/FACT(1)*($AB33-AK$2)+$R32/FACT(2)*POWER($AB33-AK$2, 2)</f>
        <v>6.8580819158702777</v>
      </c>
      <c r="AL33" s="10">
        <f>$B32 + $Q32/FACT(1)*($AB33-AL$2)+$R32/FACT(2)*POWER($AB33-AL$2, 2)</f>
        <v>6.6368096308970586</v>
      </c>
      <c r="AM33" s="10">
        <f>$B32 + $Q32/FACT(1)*($AB33-AM$2)+$R32/FACT(2)*POWER($AB33-AM$2, 2)</f>
        <v>6.40872056396082</v>
      </c>
      <c r="AN33" s="10">
        <f>$B32 + $Q32/FACT(1)*($AB33-AN$2)+$R32/FACT(2)*POWER($AB33-AN$2, 2)</f>
        <v>6.1738147150615603</v>
      </c>
      <c r="AO33" s="10">
        <f>$B32 + $Q32/FACT(1)*($AB33-AO$2)+$R32/FACT(2)*POWER($AB33-AO$2, 2)</f>
        <v>5.932092084199283</v>
      </c>
      <c r="AP33" s="10">
        <f>$B32 + $Q32/FACT(1)*($AB33-AP$2)+$R32/FACT(2)*POWER($AB33-AP$2, 2)</f>
        <v>5.6835526713739837</v>
      </c>
      <c r="AQ33" s="10">
        <f>$B32 + $Q32/FACT(1)*($AB33-AQ$2)+$R32/FACT(2)*POWER($AB33-AQ$2, 2)</f>
        <v>5.428196476585665</v>
      </c>
      <c r="AR33" s="10">
        <f>$B32 + $Q32/FACT(1)*($AB33-AR$2)+$R32/FACT(2)*POWER($AB33-AR$2, 2)</f>
        <v>5.1660234998343268</v>
      </c>
      <c r="AS33" s="10">
        <f>$B32 + $Q32/FACT(1)*($AB33-AS$2)+$R32/FACT(2)*POWER($AB33-AS$2, 2)</f>
        <v>4.8970337411199685</v>
      </c>
      <c r="AT33" s="10">
        <f>$B32 + $Q32/FACT(1)*($AB33-AT$2)+$R32/FACT(2)*POWER($AB33-AT$2, 2)</f>
        <v>4.6212272004425916</v>
      </c>
      <c r="AU33" s="10">
        <f>$B32 + $Q32/FACT(1)*($AB33-AU$2)+$R32/FACT(2)*POWER($AB33-AU$2, 2)</f>
        <v>4.3386038778021945</v>
      </c>
      <c r="AV33" s="10">
        <f>$B32 + $Q32/FACT(1)*($AB33-AV$2)+$R32/FACT(2)*POWER($AB33-AV$2, 2)</f>
        <v>4.0491637731987771</v>
      </c>
      <c r="AW33" s="10">
        <f>$B32 + $Q32/FACT(1)*($AB33-AW$2)+$R32/FACT(2)*POWER($AB33-AW$2, 2)</f>
        <v>3.7529068866323398</v>
      </c>
      <c r="AX33" s="10">
        <f>$B32 + $Q32/FACT(1)*($AB33-AX$2)+$R32/FACT(2)*POWER($AB33-AX$2, 2)</f>
        <v>3.4498332181028841</v>
      </c>
      <c r="AY33" s="10">
        <f>$B32 + $Q32/FACT(1)*($AB33-AY$2)+$R32/FACT(2)*POWER($AB33-AY$2, 2)</f>
        <v>3.1399427676104072</v>
      </c>
      <c r="AZ33" s="10">
        <f>$B32 + $Q32/FACT(1)*($AB33-AZ$2)+$R32/FACT(2)*POWER($AB33-AZ$2, 2)</f>
        <v>2.8232355351549105</v>
      </c>
      <c r="BA33" s="10">
        <f>$B32 + $Q32/FACT(1)*($AB33-BA$2)+$R32/FACT(2)*POWER($AB33-BA$2, 2)</f>
        <v>2.4997115207363945</v>
      </c>
      <c r="BB33" s="10">
        <f>$B32 + $Q32/FACT(1)*($AB33-BB$2)+$R32/FACT(2)*POWER($AB33-BB$2, 2)</f>
        <v>2.1693707243548603</v>
      </c>
      <c r="BC33" s="10">
        <f>$B32 + $Q32/FACT(1)*($AB33-BC$2)+$R32/FACT(2)*POWER($AB33-BC$2, 2)</f>
        <v>1.8322131460103046</v>
      </c>
      <c r="BD33" s="10">
        <f>$B32 + $Q32/FACT(1)*($AB33-BD$2)+$R32/FACT(2)*POWER($AB33-BD$2, 2)</f>
        <v>1.4882387857027293</v>
      </c>
      <c r="BE33" s="10">
        <f>$B32 + $Q32/FACT(1)*($AB33-BE$2)+$R32/FACT(2)*POWER($AB33-BE$2, 2)</f>
        <v>1.1374476434321339</v>
      </c>
      <c r="BF33" s="10">
        <f>$B32 + $Q32/FACT(1)*($AB33-BF$2)+$R32/FACT(2)*POWER($AB33-BF$2, 2)</f>
        <v>0.77983971919852069</v>
      </c>
      <c r="BG33" s="10">
        <f>$B32 + $Q32/FACT(1)*($AB33-BG$2)+$R32/FACT(2)*POWER($AB33-BG$2, 2)</f>
        <v>0.41541501300188605</v>
      </c>
      <c r="BH33" s="10">
        <f>$B32 + $Q32/FACT(1)*($AB33-BH$2)+$R32/FACT(2)*POWER($AB33-BH$2, 2)</f>
        <v>4.4173524842231617E-2</v>
      </c>
      <c r="BI33" s="10">
        <f>$B32 + $Q32/FACT(1)*($AB33-BI$2)+$R32/FACT(2)*POWER($AB33-BI$2, 2)</f>
        <v>-0.3338847452804426</v>
      </c>
      <c r="BJ33" s="10">
        <f>$B32 + $Q32/FACT(1)*($AB33-BJ$2)+$R32/FACT(2)*POWER($AB33-BJ$2, 2)</f>
        <v>-0.71875979736613649</v>
      </c>
    </row>
    <row r="34" spans="1:62" x14ac:dyDescent="0.25">
      <c r="A34" s="11">
        <v>5.9023861976535512</v>
      </c>
      <c r="B34" s="3">
        <f t="shared" si="0"/>
        <v>0.92836793301607268</v>
      </c>
      <c r="Q34" s="3">
        <f>(B34-B33)/(A34-A33)</f>
        <v>0.53738018233735241</v>
      </c>
      <c r="R34" s="3">
        <f t="shared" si="1"/>
        <v>-0.71503060172567923</v>
      </c>
      <c r="AB34" s="9">
        <v>5.5215870881275153</v>
      </c>
      <c r="AC34" s="10">
        <f>$B33 + $Q33/FACT(1)*($AB34-AC$2)+$R33/FACT(2)*POWER($AB34-AC$2, 2)</f>
        <v>-18.314887815714691</v>
      </c>
      <c r="AD34" s="10">
        <f>$B33 + $Q33/FACT(1)*($AB34-AD$2)+$R33/FACT(2)*POWER($AB34-AD$2, 2)</f>
        <v>-16.808027642531588</v>
      </c>
      <c r="AE34" s="10">
        <f>$B33 + $Q33/FACT(1)*($AB34-AE$2)+$R33/FACT(2)*POWER($AB34-AE$2, 2)</f>
        <v>-15.360681541423434</v>
      </c>
      <c r="AF34" s="10">
        <f>$B33 + $Q33/FACT(1)*($AB34-AF$2)+$R33/FACT(2)*POWER($AB34-AF$2, 2)</f>
        <v>-13.972849512390251</v>
      </c>
      <c r="AG34" s="10">
        <f>$B33 + $Q33/FACT(1)*($AB34-AG$2)+$R33/FACT(2)*POWER($AB34-AG$2, 2)</f>
        <v>-12.644531555432025</v>
      </c>
      <c r="AH34" s="10">
        <f>$B33 + $Q33/FACT(1)*($AB34-AH$2)+$R33/FACT(2)*POWER($AB34-AH$2, 2)</f>
        <v>-11.375727670548754</v>
      </c>
      <c r="AI34" s="10">
        <f>$B33 + $Q33/FACT(1)*($AB34-AI$2)+$R33/FACT(2)*POWER($AB34-AI$2, 2)</f>
        <v>-10.166437857740451</v>
      </c>
      <c r="AJ34" s="10">
        <f>$B33 + $Q33/FACT(1)*($AB34-AJ$2)+$R33/FACT(2)*POWER($AB34-AJ$2, 2)</f>
        <v>-9.0166621170071082</v>
      </c>
      <c r="AK34" s="10">
        <f>$B33 + $Q33/FACT(1)*($AB34-AK$2)+$R33/FACT(2)*POWER($AB34-AK$2, 2)</f>
        <v>-7.9264004483487209</v>
      </c>
      <c r="AL34" s="10">
        <f>$B33 + $Q33/FACT(1)*($AB34-AL$2)+$R33/FACT(2)*POWER($AB34-AL$2, 2)</f>
        <v>-6.8956528517652966</v>
      </c>
      <c r="AM34" s="10">
        <f>$B33 + $Q33/FACT(1)*($AB34-AM$2)+$R33/FACT(2)*POWER($AB34-AM$2, 2)</f>
        <v>-5.9244193272568335</v>
      </c>
      <c r="AN34" s="10">
        <f>$B33 + $Q33/FACT(1)*($AB34-AN$2)+$R33/FACT(2)*POWER($AB34-AN$2, 2)</f>
        <v>-5.012699874823328</v>
      </c>
      <c r="AO34" s="10">
        <f>$B33 + $Q33/FACT(1)*($AB34-AO$2)+$R33/FACT(2)*POWER($AB34-AO$2, 2)</f>
        <v>-4.1604944944647855</v>
      </c>
      <c r="AP34" s="10">
        <f>$B33 + $Q33/FACT(1)*($AB34-AP$2)+$R33/FACT(2)*POWER($AB34-AP$2, 2)</f>
        <v>-3.3678031861812023</v>
      </c>
      <c r="AQ34" s="10">
        <f>$B33 + $Q33/FACT(1)*($AB34-AQ$2)+$R33/FACT(2)*POWER($AB34-AQ$2, 2)</f>
        <v>-2.6346259499725804</v>
      </c>
      <c r="AR34" s="10">
        <f>$B33 + $Q33/FACT(1)*($AB34-AR$2)+$R33/FACT(2)*POWER($AB34-AR$2, 2)</f>
        <v>-1.9609627858389169</v>
      </c>
      <c r="AS34" s="10">
        <f>$B33 + $Q33/FACT(1)*($AB34-AS$2)+$R33/FACT(2)*POWER($AB34-AS$2, 2)</f>
        <v>-1.3468136937802146</v>
      </c>
      <c r="AT34" s="10">
        <f>$B33 + $Q33/FACT(1)*($AB34-AT$2)+$R33/FACT(2)*POWER($AB34-AT$2, 2)</f>
        <v>-0.79217867379647355</v>
      </c>
      <c r="AU34" s="10">
        <f>$B33 + $Q33/FACT(1)*($AB34-AU$2)+$R33/FACT(2)*POWER($AB34-AU$2, 2)</f>
        <v>-0.29705772588769186</v>
      </c>
      <c r="AV34" s="10">
        <f>$B33 + $Q33/FACT(1)*($AB34-AV$2)+$R33/FACT(2)*POWER($AB34-AV$2, 2)</f>
        <v>0.13854914994612866</v>
      </c>
      <c r="AW34" s="10">
        <f>$B33 + $Q33/FACT(1)*($AB34-AW$2)+$R33/FACT(2)*POWER($AB34-AW$2, 2)</f>
        <v>0.51464195370498933</v>
      </c>
      <c r="AX34" s="10">
        <f>$B33 + $Q33/FACT(1)*($AB34-AX$2)+$R33/FACT(2)*POWER($AB34-AX$2, 2)</f>
        <v>0.83122068538888882</v>
      </c>
      <c r="AY34" s="10">
        <f>$B33 + $Q33/FACT(1)*($AB34-AY$2)+$R33/FACT(2)*POWER($AB34-AY$2, 2)</f>
        <v>1.0882853449978289</v>
      </c>
      <c r="AZ34" s="10">
        <f>$B33 + $Q33/FACT(1)*($AB34-AZ$2)+$R33/FACT(2)*POWER($AB34-AZ$2, 2)</f>
        <v>1.2858359325318087</v>
      </c>
      <c r="BA34" s="10">
        <f>$B33 + $Q33/FACT(1)*($AB34-BA$2)+$R33/FACT(2)*POWER($AB34-BA$2, 2)</f>
        <v>1.4238724479908274</v>
      </c>
      <c r="BB34" s="10">
        <f>$B33 + $Q33/FACT(1)*($AB34-BB$2)+$R33/FACT(2)*POWER($AB34-BB$2, 2)</f>
        <v>1.5023948913748855</v>
      </c>
      <c r="BC34" s="10">
        <f>$B33 + $Q33/FACT(1)*($AB34-BC$2)+$R33/FACT(2)*POWER($AB34-BC$2, 2)</f>
        <v>1.5214032626839844</v>
      </c>
      <c r="BD34" s="10">
        <f>$B33 + $Q33/FACT(1)*($AB34-BD$2)+$R33/FACT(2)*POWER($AB34-BD$2, 2)</f>
        <v>1.4808975619181222</v>
      </c>
      <c r="BE34" s="10">
        <f>$B33 + $Q33/FACT(1)*($AB34-BE$2)+$R33/FACT(2)*POWER($AB34-BE$2, 2)</f>
        <v>1.3808777890772994</v>
      </c>
      <c r="BF34" s="10">
        <f>$B33 + $Q33/FACT(1)*($AB34-BF$2)+$R33/FACT(2)*POWER($AB34-BF$2, 2)</f>
        <v>1.221343944161517</v>
      </c>
      <c r="BG34" s="10">
        <f>$B33 + $Q33/FACT(1)*($AB34-BG$2)+$R33/FACT(2)*POWER($AB34-BG$2, 2)</f>
        <v>1.0022960271707739</v>
      </c>
      <c r="BH34" s="10">
        <f>$B33 + $Q33/FACT(1)*($AB34-BH$2)+$R33/FACT(2)*POWER($AB34-BH$2, 2)</f>
        <v>0.72373403810507009</v>
      </c>
      <c r="BI34" s="10">
        <f>$B33 + $Q33/FACT(1)*($AB34-BI$2)+$R33/FACT(2)*POWER($AB34-BI$2, 2)</f>
        <v>0.38565797696440579</v>
      </c>
      <c r="BJ34" s="10">
        <f>$B33 + $Q33/FACT(1)*($AB34-BJ$2)+$R33/FACT(2)*POWER($AB34-BJ$2, 2)</f>
        <v>-1.1932156251218975E-2</v>
      </c>
    </row>
    <row r="35" spans="1:62" x14ac:dyDescent="0.25">
      <c r="A35" s="11">
        <v>6.2831853071795871</v>
      </c>
      <c r="B35" s="3">
        <f t="shared" si="0"/>
        <v>1</v>
      </c>
      <c r="Q35" s="3">
        <f>(B35-B34)/(A35-A34)</f>
        <v>0.18810985948229933</v>
      </c>
      <c r="R35" s="3">
        <f t="shared" si="1"/>
        <v>-0.91720362290178326</v>
      </c>
      <c r="AB35" s="9">
        <v>5.9023861976535512</v>
      </c>
      <c r="AC35" s="10">
        <f>$B34 + $Q34/FACT(1)*($AB35-AC$2)+$R34/FACT(2)*POWER($AB35-AC$2, 2)</f>
        <v>-45.610134088228641</v>
      </c>
      <c r="AD35" s="10">
        <f>$B34 + $Q34/FACT(1)*($AB35-AD$2)+$R34/FACT(2)*POWER($AB35-AD$2, 2)</f>
        <v>-42.548686382085933</v>
      </c>
      <c r="AE35" s="10">
        <f>$B34 + $Q34/FACT(1)*($AB35-AE$2)+$R34/FACT(2)*POWER($AB35-AE$2, 2)</f>
        <v>-39.590923806135422</v>
      </c>
      <c r="AF35" s="10">
        <f>$B34 + $Q34/FACT(1)*($AB35-AF$2)+$R34/FACT(2)*POWER($AB35-AF$2, 2)</f>
        <v>-36.736846360377072</v>
      </c>
      <c r="AG35" s="10">
        <f>$B34 + $Q34/FACT(1)*($AB35-AG$2)+$R34/FACT(2)*POWER($AB35-AG$2, 2)</f>
        <v>-33.986454044810905</v>
      </c>
      <c r="AH35" s="10">
        <f>$B34 + $Q34/FACT(1)*($AB35-AH$2)+$R34/FACT(2)*POWER($AB35-AH$2, 2)</f>
        <v>-31.339746859436929</v>
      </c>
      <c r="AI35" s="10">
        <f>$B34 + $Q34/FACT(1)*($AB35-AI$2)+$R34/FACT(2)*POWER($AB35-AI$2, 2)</f>
        <v>-28.796724804255117</v>
      </c>
      <c r="AJ35" s="10">
        <f>$B34 + $Q34/FACT(1)*($AB35-AJ$2)+$R34/FACT(2)*POWER($AB35-AJ$2, 2)</f>
        <v>-26.357387879265502</v>
      </c>
      <c r="AK35" s="10">
        <f>$B34 + $Q34/FACT(1)*($AB35-AK$2)+$R34/FACT(2)*POWER($AB35-AK$2, 2)</f>
        <v>-24.021736084468067</v>
      </c>
      <c r="AL35" s="10">
        <f>$B34 + $Q34/FACT(1)*($AB35-AL$2)+$R34/FACT(2)*POWER($AB35-AL$2, 2)</f>
        <v>-21.789769419862807</v>
      </c>
      <c r="AM35" s="10">
        <f>$B34 + $Q34/FACT(1)*($AB35-AM$2)+$R34/FACT(2)*POWER($AB35-AM$2, 2)</f>
        <v>-19.661487885449741</v>
      </c>
      <c r="AN35" s="10">
        <f>$B34 + $Q34/FACT(1)*($AB35-AN$2)+$R34/FACT(2)*POWER($AB35-AN$2, 2)</f>
        <v>-17.63689148122884</v>
      </c>
      <c r="AO35" s="10">
        <f>$B34 + $Q34/FACT(1)*($AB35-AO$2)+$R34/FACT(2)*POWER($AB35-AO$2, 2)</f>
        <v>-15.715980207200129</v>
      </c>
      <c r="AP35" s="10">
        <f>$B34 + $Q34/FACT(1)*($AB35-AP$2)+$R34/FACT(2)*POWER($AB35-AP$2, 2)</f>
        <v>-13.898754063363597</v>
      </c>
      <c r="AQ35" s="10">
        <f>$B34 + $Q34/FACT(1)*($AB35-AQ$2)+$R34/FACT(2)*POWER($AB35-AQ$2, 2)</f>
        <v>-12.185213049719248</v>
      </c>
      <c r="AR35" s="10">
        <f>$B34 + $Q34/FACT(1)*($AB35-AR$2)+$R34/FACT(2)*POWER($AB35-AR$2, 2)</f>
        <v>-10.575357166267075</v>
      </c>
      <c r="AS35" s="10">
        <f>$B34 + $Q34/FACT(1)*($AB35-AS$2)+$R34/FACT(2)*POWER($AB35-AS$2, 2)</f>
        <v>-9.0691864130070865</v>
      </c>
      <c r="AT35" s="10">
        <f>$B34 + $Q34/FACT(1)*($AB35-AT$2)+$R34/FACT(2)*POWER($AB35-AT$2, 2)</f>
        <v>-7.6667007899392825</v>
      </c>
      <c r="AU35" s="10">
        <f>$B34 + $Q34/FACT(1)*($AB35-AU$2)+$R34/FACT(2)*POWER($AB35-AU$2, 2)</f>
        <v>-6.367900297063656</v>
      </c>
      <c r="AV35" s="10">
        <f>$B34 + $Q34/FACT(1)*($AB35-AV$2)+$R34/FACT(2)*POWER($AB35-AV$2, 2)</f>
        <v>-5.1727849343802124</v>
      </c>
      <c r="AW35" s="10">
        <f>$B34 + $Q34/FACT(1)*($AB35-AW$2)+$R34/FACT(2)*POWER($AB35-AW$2, 2)</f>
        <v>-4.081354701888948</v>
      </c>
      <c r="AX35" s="10">
        <f>$B34 + $Q34/FACT(1)*($AB35-AX$2)+$R34/FACT(2)*POWER($AB35-AX$2, 2)</f>
        <v>-3.0936095995898674</v>
      </c>
      <c r="AY35" s="10">
        <f>$B34 + $Q34/FACT(1)*($AB35-AY$2)+$R34/FACT(2)*POWER($AB35-AY$2, 2)</f>
        <v>-2.209549627482966</v>
      </c>
      <c r="AZ35" s="10">
        <f>$B34 + $Q34/FACT(1)*($AB35-AZ$2)+$R34/FACT(2)*POWER($AB35-AZ$2, 2)</f>
        <v>-1.4291747855682448</v>
      </c>
      <c r="BA35" s="10">
        <f>$B34 + $Q34/FACT(1)*($AB35-BA$2)+$R34/FACT(2)*POWER($AB35-BA$2, 2)</f>
        <v>-0.75248507384570651</v>
      </c>
      <c r="BB35" s="10">
        <f>$B34 + $Q34/FACT(1)*($AB35-BB$2)+$R34/FACT(2)*POWER($AB35-BB$2, 2)</f>
        <v>-0.1794804923153519</v>
      </c>
      <c r="BC35" s="10">
        <f>$B34 + $Q34/FACT(1)*($AB35-BC$2)+$R34/FACT(2)*POWER($AB35-BC$2, 2)</f>
        <v>0.28983895902282431</v>
      </c>
      <c r="BD35" s="10">
        <f>$B34 + $Q34/FACT(1)*($AB35-BD$2)+$R34/FACT(2)*POWER($AB35-BD$2, 2)</f>
        <v>0.65547328016881923</v>
      </c>
      <c r="BE35" s="10">
        <f>$B34 + $Q34/FACT(1)*($AB35-BE$2)+$R34/FACT(2)*POWER($AB35-BE$2, 2)</f>
        <v>0.91742247112263253</v>
      </c>
      <c r="BF35" s="10">
        <f>$B34 + $Q34/FACT(1)*($AB35-BF$2)+$R34/FACT(2)*POWER($AB35-BF$2, 2)</f>
        <v>1.0756865318842639</v>
      </c>
      <c r="BG35" s="10">
        <f>$B34 + $Q34/FACT(1)*($AB35-BG$2)+$R34/FACT(2)*POWER($AB35-BG$2, 2)</f>
        <v>1.130265462453715</v>
      </c>
      <c r="BH35" s="10">
        <f>$B34 + $Q34/FACT(1)*($AB35-BH$2)+$R34/FACT(2)*POWER($AB35-BH$2, 2)</f>
        <v>1.0811592628309845</v>
      </c>
      <c r="BI35" s="10">
        <f>$B34 + $Q34/FACT(1)*($AB35-BI$2)+$R34/FACT(2)*POWER($AB35-BI$2, 2)</f>
        <v>0.92836793301607268</v>
      </c>
      <c r="BJ35" s="10">
        <f>$B34 + $Q34/FACT(1)*($AB35-BJ$2)+$R34/FACT(2)*POWER($AB35-BJ$2, 2)</f>
        <v>0.67189147300897933</v>
      </c>
    </row>
    <row r="36" spans="1:62" x14ac:dyDescent="0.25">
      <c r="AB36" s="9">
        <v>6.2831853071795871</v>
      </c>
      <c r="AC36" s="10">
        <f>$B35 + $Q35/FACT(1)*($AB36-AC$2)+$R35/FACT(2)*POWER($AB36-AC$2, 2)</f>
        <v>-69.055637095822746</v>
      </c>
      <c r="AD36" s="10">
        <f>$B35 + $Q35/FACT(1)*($AB36-AD$2)+$R35/FACT(2)*POWER($AB36-AD$2, 2)</f>
        <v>-64.804709755176745</v>
      </c>
      <c r="AE36" s="10">
        <f>$B35 + $Q35/FACT(1)*($AB36-AE$2)+$R35/FACT(2)*POWER($AB36-AE$2, 2)</f>
        <v>-60.68678424245779</v>
      </c>
      <c r="AF36" s="10">
        <f>$B35 + $Q35/FACT(1)*($AB36-AF$2)+$R35/FACT(2)*POWER($AB36-AF$2, 2)</f>
        <v>-56.70186055766596</v>
      </c>
      <c r="AG36" s="10">
        <f>$B35 + $Q35/FACT(1)*($AB36-AG$2)+$R35/FACT(2)*POWER($AB36-AG$2, 2)</f>
        <v>-52.849938700801154</v>
      </c>
      <c r="AH36" s="10">
        <f>$B35 + $Q35/FACT(1)*($AB36-AH$2)+$R35/FACT(2)*POWER($AB36-AH$2, 2)</f>
        <v>-49.131018671863451</v>
      </c>
      <c r="AI36" s="10">
        <f>$B35 + $Q35/FACT(1)*($AB36-AI$2)+$R35/FACT(2)*POWER($AB36-AI$2, 2)</f>
        <v>-45.545100470852816</v>
      </c>
      <c r="AJ36" s="10">
        <f>$B35 + $Q35/FACT(1)*($AB36-AJ$2)+$R35/FACT(2)*POWER($AB36-AJ$2, 2)</f>
        <v>-42.092184097769255</v>
      </c>
      <c r="AK36" s="10">
        <f>$B35 + $Q35/FACT(1)*($AB36-AK$2)+$R35/FACT(2)*POWER($AB36-AK$2, 2)</f>
        <v>-38.772269552612769</v>
      </c>
      <c r="AL36" s="10">
        <f>$B35 + $Q35/FACT(1)*($AB36-AL$2)+$R35/FACT(2)*POWER($AB36-AL$2, 2)</f>
        <v>-35.585356835383358</v>
      </c>
      <c r="AM36" s="10">
        <f>$B35 + $Q35/FACT(1)*($AB36-AM$2)+$R35/FACT(2)*POWER($AB36-AM$2, 2)</f>
        <v>-32.531445946081014</v>
      </c>
      <c r="AN36" s="10">
        <f>$B35 + $Q35/FACT(1)*($AB36-AN$2)+$R35/FACT(2)*POWER($AB36-AN$2, 2)</f>
        <v>-29.610536884705766</v>
      </c>
      <c r="AO36" s="10">
        <f>$B35 + $Q35/FACT(1)*($AB36-AO$2)+$R35/FACT(2)*POWER($AB36-AO$2, 2)</f>
        <v>-26.822629651257575</v>
      </c>
      <c r="AP36" s="10">
        <f>$B35 + $Q35/FACT(1)*($AB36-AP$2)+$R35/FACT(2)*POWER($AB36-AP$2, 2)</f>
        <v>-24.167724245736466</v>
      </c>
      <c r="AQ36" s="10">
        <f>$B35 + $Q35/FACT(1)*($AB36-AQ$2)+$R35/FACT(2)*POWER($AB36-AQ$2, 2)</f>
        <v>-21.645820668142427</v>
      </c>
      <c r="AR36" s="10">
        <f>$B35 + $Q35/FACT(1)*($AB36-AR$2)+$R35/FACT(2)*POWER($AB36-AR$2, 2)</f>
        <v>-19.256918918475467</v>
      </c>
      <c r="AS36" s="10">
        <f>$B35 + $Q35/FACT(1)*($AB36-AS$2)+$R35/FACT(2)*POWER($AB36-AS$2, 2)</f>
        <v>-17.001018996735581</v>
      </c>
      <c r="AT36" s="10">
        <f>$B35 + $Q35/FACT(1)*($AB36-AT$2)+$R35/FACT(2)*POWER($AB36-AT$2, 2)</f>
        <v>-14.87812090292277</v>
      </c>
      <c r="AU36" s="10">
        <f>$B35 + $Q35/FACT(1)*($AB36-AU$2)+$R35/FACT(2)*POWER($AB36-AU$2, 2)</f>
        <v>-12.888224637037036</v>
      </c>
      <c r="AV36" s="10">
        <f>$B35 + $Q35/FACT(1)*($AB36-AV$2)+$R35/FACT(2)*POWER($AB36-AV$2, 2)</f>
        <v>-11.031330199078374</v>
      </c>
      <c r="AW36" s="10">
        <f>$B35 + $Q35/FACT(1)*($AB36-AW$2)+$R35/FACT(2)*POWER($AB36-AW$2, 2)</f>
        <v>-9.3074375890467866</v>
      </c>
      <c r="AX36" s="10">
        <f>$B35 + $Q35/FACT(1)*($AB36-AX$2)+$R35/FACT(2)*POWER($AB36-AX$2, 2)</f>
        <v>-7.7165468069422776</v>
      </c>
      <c r="AY36" s="10">
        <f>$B35 + $Q35/FACT(1)*($AB36-AY$2)+$R35/FACT(2)*POWER($AB36-AY$2, 2)</f>
        <v>-6.2586578527648413</v>
      </c>
      <c r="AZ36" s="10">
        <f>$B35 + $Q35/FACT(1)*($AB36-AZ$2)+$R35/FACT(2)*POWER($AB36-AZ$2, 2)</f>
        <v>-4.9337707265144797</v>
      </c>
      <c r="BA36" s="10">
        <f>$B35 + $Q35/FACT(1)*($AB36-BA$2)+$R35/FACT(2)*POWER($AB36-BA$2, 2)</f>
        <v>-3.7418854281911922</v>
      </c>
      <c r="BB36" s="10">
        <f>$B35 + $Q35/FACT(1)*($AB36-BB$2)+$R35/FACT(2)*POWER($AB36-BB$2, 2)</f>
        <v>-2.6830019577949868</v>
      </c>
      <c r="BC36" s="10">
        <f>$B35 + $Q35/FACT(1)*($AB36-BC$2)+$R35/FACT(2)*POWER($AB36-BC$2, 2)</f>
        <v>-1.7571203153258492</v>
      </c>
      <c r="BD36" s="10">
        <f>$B35 + $Q35/FACT(1)*($AB36-BD$2)+$R35/FACT(2)*POWER($AB36-BD$2, 2)</f>
        <v>-0.96424050078378754</v>
      </c>
      <c r="BE36" s="10">
        <f>$B35 + $Q35/FACT(1)*($AB36-BE$2)+$R35/FACT(2)*POWER($AB36-BE$2, 2)</f>
        <v>-0.30436251416880178</v>
      </c>
      <c r="BF36" s="10">
        <f>$B35 + $Q35/FACT(1)*($AB36-BF$2)+$R35/FACT(2)*POWER($AB36-BF$2, 2)</f>
        <v>0.22251364451910693</v>
      </c>
      <c r="BG36" s="10">
        <f>$B35 + $Q35/FACT(1)*($AB36-BG$2)+$R35/FACT(2)*POWER($AB36-BG$2, 2)</f>
        <v>0.61638797527994305</v>
      </c>
      <c r="BH36" s="10">
        <f>$B35 + $Q35/FACT(1)*($AB36-BH$2)+$R35/FACT(2)*POWER($AB36-BH$2, 2)</f>
        <v>0.87726047811370411</v>
      </c>
      <c r="BI36" s="10">
        <f>$B35 + $Q35/FACT(1)*($AB36-BI$2)+$R35/FACT(2)*POWER($AB36-BI$2, 2)</f>
        <v>1.0051311530203897</v>
      </c>
      <c r="BJ36" s="10">
        <f>$B35 + $Q35/FACT(1)*($AB36-BJ$2)+$R35/FACT(2)*POWER($AB36-BJ$2, 2)</f>
        <v>1</v>
      </c>
    </row>
    <row r="38" spans="1:62" x14ac:dyDescent="0.25">
      <c r="AB38" s="5" t="s">
        <v>6</v>
      </c>
      <c r="AC38" s="3">
        <f t="array" ref="AC38">AVERAGE(POWER((AC3:AC36)-($B2:$B35), 2))</f>
        <v>640.69181409308385</v>
      </c>
      <c r="AD38" s="3">
        <f t="array" ref="AD38">AVERAGE(POWER((AD3:AD36)-($B2:$B35), 2))</f>
        <v>550.81529360635989</v>
      </c>
      <c r="AE38" s="3">
        <f t="array" ref="AE38">AVERAGE(POWER((AE3:AE36)-($B2:$B35), 2))</f>
        <v>471.33204630474523</v>
      </c>
      <c r="AF38" s="3">
        <f t="array" ref="AF38">AVERAGE(POWER((AF3:AF36)-($B2:$B35), 2))</f>
        <v>401.32668660901277</v>
      </c>
      <c r="AG38" s="3">
        <f t="array" ref="AG38">AVERAGE(POWER((AG3:AG36)-($B2:$B35), 2))</f>
        <v>339.94912864278149</v>
      </c>
      <c r="AH38" s="3">
        <f t="array" ref="AH38">AVERAGE(POWER((AH3:AH36)-($B2:$B35), 2))</f>
        <v>286.41458623251822</v>
      </c>
      <c r="AI38" s="3">
        <f t="array" ref="AI38">AVERAGE(POWER((AI3:AI36)-($B2:$B35), 2))</f>
        <v>240.00357290753544</v>
      </c>
      <c r="AJ38" s="3">
        <f t="array" ref="AJ38">AVERAGE(POWER((AJ3:AJ36)-($B2:$B35), 2))</f>
        <v>200.06190189999307</v>
      </c>
      <c r="AK38" s="3">
        <f t="array" ref="AK38">AVERAGE(POWER((AK3:AK36)-($B2:$B35), 2))</f>
        <v>166.0006861448976</v>
      </c>
      <c r="AL38" s="3">
        <f t="array" ref="AL38">AVERAGE(POWER((AL3:AL36)-($B2:$B35), 2))</f>
        <v>137.29633828010219</v>
      </c>
      <c r="AM38" s="3">
        <f t="array" ref="AM38">AVERAGE(POWER((AM3:AM36)-($B2:$B35), 2))</f>
        <v>113.49057064630701</v>
      </c>
      <c r="AN38" s="3">
        <f t="array" ref="AN38">AVERAGE(POWER((AN3:AN36)-($B2:$B35), 2))</f>
        <v>94.190395287058777</v>
      </c>
      <c r="AO38" s="3">
        <f t="array" ref="AO38">AVERAGE(POWER((AO3:AO36)-($B2:$B35), 2))</f>
        <v>79.068123948751051</v>
      </c>
      <c r="AP38" s="3">
        <f t="array" ref="AP38">AVERAGE(POWER((AP3:AP36)-($B2:$B35), 2))</f>
        <v>67.861368080624203</v>
      </c>
      <c r="AQ38" s="3">
        <f t="array" ref="AQ38">AVERAGE(POWER((AQ3:AQ36)-($B2:$B35), 2))</f>
        <v>60.373038834765282</v>
      </c>
      <c r="AR38" s="3">
        <f t="array" ref="AR38">AVERAGE(POWER((AR3:AR36)-($B2:$B35), 2))</f>
        <v>56.471347066108166</v>
      </c>
      <c r="AS38" s="3">
        <f t="array" ref="AS38">AVERAGE(POWER((AS3:AS36)-($B2:$B35), 2))</f>
        <v>56.089803332433519</v>
      </c>
      <c r="AT38" s="3">
        <f t="array" ref="AT38">AVERAGE(POWER((AT3:AT36)-($B2:$B35), 2))</f>
        <v>59.227217894368678</v>
      </c>
      <c r="AU38" s="3">
        <f t="array" ref="AU38">AVERAGE(POWER((AU3:AU36)-($B2:$B35), 2))</f>
        <v>65.947700715387896</v>
      </c>
      <c r="AV38" s="3">
        <f t="array" ref="AV38">AVERAGE(POWER((AV3:AV36)-($B2:$B35), 2))</f>
        <v>76.380661461811968</v>
      </c>
      <c r="AW38" s="3">
        <f t="array" ref="AW38">AVERAGE(POWER((AW3:AW36)-($B2:$B35), 2))</f>
        <v>90.720809502808763</v>
      </c>
      <c r="AX38" s="3">
        <f t="array" ref="AX38">AVERAGE(POWER((AX3:AX36)-($B2:$B35), 2))</f>
        <v>109.22815391039265</v>
      </c>
      <c r="AY38" s="3">
        <f t="array" ref="AY38">AVERAGE(POWER((AY3:AY36)-($B2:$B35), 2))</f>
        <v>132.22800345942494</v>
      </c>
      <c r="AZ38" s="3">
        <f t="array" ref="AZ38">AVERAGE(POWER((AZ3:AZ36)-($B2:$B35), 2))</f>
        <v>160.11096662761352</v>
      </c>
      <c r="BA38" s="3">
        <f t="array" ref="BA38">AVERAGE(POWER((BA3:BA36)-($B2:$B35), 2))</f>
        <v>193.33295159551315</v>
      </c>
      <c r="BB38" s="3">
        <f t="array" ref="BB38">AVERAGE(POWER((BB3:BB36)-($B2:$B35), 2))</f>
        <v>232.41516624652547</v>
      </c>
      <c r="BC38" s="3">
        <f t="array" ref="BC38">AVERAGE(POWER((BC3:BC36)-($B2:$B35), 2))</f>
        <v>277.94411816689899</v>
      </c>
      <c r="BD38" s="3">
        <f t="array" ref="BD38">AVERAGE(POWER((BD3:BD36)-($B2:$B35), 2))</f>
        <v>330.57161464572823</v>
      </c>
      <c r="BE38" s="3">
        <f t="array" ref="BE38">AVERAGE(POWER((BE3:BE36)-($B2:$B35), 2))</f>
        <v>391.01476267495548</v>
      </c>
      <c r="BF38" s="3">
        <f t="array" ref="BF38">AVERAGE(POWER((BF3:BF36)-($B2:$B35), 2))</f>
        <v>460.05596894936912</v>
      </c>
      <c r="BG38" s="3">
        <f t="array" ref="BG38">AVERAGE(POWER((BG3:BG36)-($B2:$B35), 2))</f>
        <v>538.54293986660468</v>
      </c>
      <c r="BH38" s="3">
        <f t="array" ref="BH38">AVERAGE(POWER((BH3:BH36)-($B2:$B35), 2))</f>
        <v>627.3886815271444</v>
      </c>
      <c r="BI38" s="3">
        <f t="array" ref="BI38">AVERAGE(POWER((BI3:BI36)-($B2:$B35), 2))</f>
        <v>727.5714997343174</v>
      </c>
      <c r="BJ38" s="3">
        <f t="array" ref="BJ38">AVERAGE(POWER((BJ3:BJ36)-($B2:$B35), 2))</f>
        <v>840.13499999429814</v>
      </c>
    </row>
  </sheetData>
  <sortState xmlns:xlrd2="http://schemas.microsoft.com/office/spreadsheetml/2017/richdata2" ref="T7:U13">
    <sortCondition descending="1" ref="T7:T13"/>
  </sortState>
  <mergeCells count="1">
    <mergeCell ref="E25:N26"/>
  </mergeCells>
  <conditionalFormatting sqref="AC38:BJ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Lewandowski</dc:creator>
  <cp:lastModifiedBy>Adam Lewandowski</cp:lastModifiedBy>
  <dcterms:created xsi:type="dcterms:W3CDTF">2024-06-09T10:09:33Z</dcterms:created>
  <dcterms:modified xsi:type="dcterms:W3CDTF">2024-06-09T11:10:30Z</dcterms:modified>
</cp:coreProperties>
</file>