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dmin\Documents\Halal-ETF-Tool\"/>
    </mc:Choice>
  </mc:AlternateContent>
  <xr:revisionPtr revIDLastSave="0" documentId="13_ncr:1_{AD3D5CF0-6802-4875-9A71-D009F0789D19}" xr6:coauthVersionLast="47" xr6:coauthVersionMax="47" xr10:uidLastSave="{00000000-0000-0000-0000-000000000000}"/>
  <bookViews>
    <workbookView xWindow="-108" yWindow="-108" windowWidth="23256" windowHeight="12576" activeTab="1" xr2:uid="{B1913444-692F-4835-BE93-E908AF335162}"/>
  </bookViews>
  <sheets>
    <sheet name="SPTE Holdings" sheetId="1" r:id="rId1"/>
    <sheet name="SPTE Sector" sheetId="7" r:id="rId2"/>
    <sheet name="SPTE Country" sheetId="6" r:id="rId3"/>
    <sheet name="WSHR.NE Sector" sheetId="2" state="hidden" r:id="rId4"/>
    <sheet name="WSHR.NE Country" sheetId="3" state="hidden" r:id="rId5"/>
  </sheets>
  <externalReferences>
    <externalReference r:id="rId6"/>
  </externalReferences>
  <definedNames>
    <definedName name="_xlnm._FilterDatabase" localSheetId="2" hidden="1">'SPTE Country'!$A$1:$E$100</definedName>
    <definedName name="_xlnm._FilterDatabase" localSheetId="0" hidden="1">'SPTE Holdings'!$A$1:$B$1</definedName>
    <definedName name="_xlnm._FilterDatabase" localSheetId="1" hidden="1">'SPTE Sector'!$B$1:$C$1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4" i="6" l="1" a="1"/>
  <c r="B34" i="6" s="1"/>
  <c r="C34" i="6" s="1"/>
  <c r="D34" i="6" s="1"/>
  <c r="B11" i="6" a="1"/>
  <c r="B11" i="6" s="1"/>
  <c r="C11" i="6" s="1"/>
  <c r="D11" i="6" s="1"/>
  <c r="B78" i="6" a="1"/>
  <c r="B78" i="6" s="1"/>
  <c r="C78" i="6" s="1"/>
  <c r="D78" i="6" s="1"/>
  <c r="B3" i="6" a="1"/>
  <c r="B3" i="6" s="1"/>
  <c r="C3" i="6" s="1"/>
  <c r="D3" i="6" s="1"/>
  <c r="B18" i="6" a="1"/>
  <c r="B18" i="6" s="1"/>
  <c r="C18" i="6" s="1"/>
  <c r="D18" i="6" s="1"/>
  <c r="B20" i="6" a="1"/>
  <c r="B20" i="6" s="1"/>
  <c r="C20" i="6" s="1"/>
  <c r="D20" i="6" s="1"/>
  <c r="B41" i="6" a="1"/>
  <c r="B41" i="6" s="1"/>
  <c r="C41" i="6" s="1"/>
  <c r="D41" i="6" s="1"/>
  <c r="B57" i="6" a="1"/>
  <c r="B57" i="6" s="1"/>
  <c r="C57" i="6" s="1"/>
  <c r="D57" i="6" s="1"/>
  <c r="B92" i="6" a="1"/>
  <c r="B92" i="6" s="1"/>
  <c r="C92" i="6" s="1"/>
  <c r="D92" i="6" s="1"/>
  <c r="B29" i="6" a="1"/>
  <c r="B29" i="6" s="1"/>
  <c r="C29" i="6" s="1"/>
  <c r="D29" i="6" s="1"/>
  <c r="B24" i="6" a="1"/>
  <c r="B24" i="6" s="1"/>
  <c r="C24" i="6" s="1"/>
  <c r="D24" i="6" s="1"/>
  <c r="B44" i="6" a="1"/>
  <c r="B44" i="6" s="1"/>
  <c r="C44" i="6" s="1"/>
  <c r="D44" i="6" s="1"/>
  <c r="B72" i="6" a="1"/>
  <c r="B72" i="6" s="1"/>
  <c r="C72" i="6" s="1"/>
  <c r="D72" i="6" s="1"/>
  <c r="B47" i="6" a="1"/>
  <c r="B47" i="6" s="1"/>
  <c r="C47" i="6" s="1"/>
  <c r="D47" i="6" s="1"/>
  <c r="B36" i="6" a="1"/>
  <c r="B36" i="6" s="1"/>
  <c r="C36" i="6" s="1"/>
  <c r="D36" i="6" s="1"/>
  <c r="B7" i="6" a="1"/>
  <c r="B7" i="6" s="1"/>
  <c r="C7" i="6" s="1"/>
  <c r="D7" i="6" s="1"/>
  <c r="B21" i="6" a="1"/>
  <c r="B21" i="6" s="1"/>
  <c r="C21" i="6" s="1"/>
  <c r="D21" i="6" s="1"/>
  <c r="B8" i="6" a="1"/>
  <c r="B8" i="6" s="1"/>
  <c r="C8" i="6" s="1"/>
  <c r="D8" i="6" s="1"/>
  <c r="B71" i="6" a="1"/>
  <c r="B71" i="6" s="1"/>
  <c r="C71" i="6" s="1"/>
  <c r="D71" i="6" s="1"/>
  <c r="B28" i="6" a="1"/>
  <c r="B28" i="6" s="1"/>
  <c r="C28" i="6" s="1"/>
  <c r="D28" i="6" s="1"/>
  <c r="B48" i="6" a="1"/>
  <c r="B48" i="6" s="1"/>
  <c r="C48" i="6" s="1"/>
  <c r="D48" i="6" s="1"/>
  <c r="B81" i="6" a="1"/>
  <c r="B81" i="6" s="1"/>
  <c r="C81" i="6" s="1"/>
  <c r="D81" i="6" s="1"/>
  <c r="B30" i="6" a="1"/>
  <c r="B30" i="6" s="1"/>
  <c r="C30" i="6" s="1"/>
  <c r="D30" i="6" s="1"/>
  <c r="B13" i="6" a="1"/>
  <c r="B13" i="6" s="1"/>
  <c r="C13" i="6" s="1"/>
  <c r="D13" i="6" s="1"/>
  <c r="B42" i="6" a="1"/>
  <c r="B42" i="6" s="1"/>
  <c r="C42" i="6" s="1"/>
  <c r="D42" i="6" s="1"/>
  <c r="B17" i="6" a="1"/>
  <c r="B17" i="6" s="1"/>
  <c r="C17" i="6" s="1"/>
  <c r="D17" i="6" s="1"/>
  <c r="B15" i="6" a="1"/>
  <c r="B15" i="6" s="1"/>
  <c r="C15" i="6" s="1"/>
  <c r="D15" i="6" s="1"/>
  <c r="B65" i="6" a="1"/>
  <c r="B65" i="6" s="1"/>
  <c r="C65" i="6" s="1"/>
  <c r="D65" i="6" s="1"/>
  <c r="B33" i="6" a="1"/>
  <c r="B33" i="6" s="1"/>
  <c r="C33" i="6" s="1"/>
  <c r="D33" i="6" s="1"/>
  <c r="B32" i="6" a="1"/>
  <c r="B32" i="6" s="1"/>
  <c r="C32" i="6" s="1"/>
  <c r="D32" i="6" s="1"/>
  <c r="B100" i="6" a="1"/>
  <c r="B100" i="6" s="1"/>
  <c r="C100" i="6" s="1"/>
  <c r="D100" i="6" s="1"/>
  <c r="B93" i="6" a="1"/>
  <c r="B93" i="6" s="1"/>
  <c r="C93" i="6" s="1"/>
  <c r="D93" i="6" s="1"/>
  <c r="B37" i="6" a="1"/>
  <c r="B37" i="6" s="1"/>
  <c r="C37" i="6" s="1"/>
  <c r="D37" i="6" s="1"/>
  <c r="B88" i="6" a="1"/>
  <c r="B88" i="6" s="1"/>
  <c r="C88" i="6" s="1"/>
  <c r="D88" i="6" s="1"/>
  <c r="B73" i="6" a="1"/>
  <c r="B73" i="6" s="1"/>
  <c r="C73" i="6" s="1"/>
  <c r="D73" i="6" s="1"/>
  <c r="B26" i="6" a="1"/>
  <c r="B26" i="6" s="1"/>
  <c r="C26" i="6" s="1"/>
  <c r="D26" i="6" s="1"/>
  <c r="B94" i="6" a="1"/>
  <c r="B94" i="6" s="1"/>
  <c r="C94" i="6" s="1"/>
  <c r="D94" i="6" s="1"/>
  <c r="B52" i="6" a="1"/>
  <c r="B52" i="6" s="1"/>
  <c r="C52" i="6" s="1"/>
  <c r="D52" i="6" s="1"/>
  <c r="B38" i="6" a="1"/>
  <c r="B38" i="6" s="1"/>
  <c r="C38" i="6" s="1"/>
  <c r="D38" i="6" s="1"/>
  <c r="B79" i="6" a="1"/>
  <c r="B79" i="6" s="1"/>
  <c r="C79" i="6" s="1"/>
  <c r="D79" i="6" s="1"/>
  <c r="B46" i="6" a="1"/>
  <c r="B46" i="6" s="1"/>
  <c r="C46" i="6" s="1"/>
  <c r="D46" i="6" s="1"/>
  <c r="B67" i="6" a="1"/>
  <c r="B67" i="6" s="1"/>
  <c r="C67" i="6" s="1"/>
  <c r="D67" i="6" s="1"/>
  <c r="B63" i="6" a="1"/>
  <c r="B63" i="6" s="1"/>
  <c r="C63" i="6" s="1"/>
  <c r="D63" i="6" s="1"/>
  <c r="B76" i="6" a="1"/>
  <c r="B76" i="6" s="1"/>
  <c r="C76" i="6" s="1"/>
  <c r="D76" i="6" s="1"/>
  <c r="B39" i="6" a="1"/>
  <c r="B39" i="6" s="1"/>
  <c r="C39" i="6" s="1"/>
  <c r="D39" i="6" s="1"/>
  <c r="B19" i="6" a="1"/>
  <c r="B19" i="6" s="1"/>
  <c r="C19" i="6" s="1"/>
  <c r="D19" i="6" s="1"/>
  <c r="B69" i="6" a="1"/>
  <c r="B69" i="6" s="1"/>
  <c r="C69" i="6" s="1"/>
  <c r="D69" i="6" s="1"/>
  <c r="B89" i="6" a="1"/>
  <c r="B89" i="6" s="1"/>
  <c r="C89" i="6" s="1"/>
  <c r="D89" i="6" s="1"/>
  <c r="B95" i="6" a="1"/>
  <c r="B95" i="6" s="1"/>
  <c r="C95" i="6" s="1"/>
  <c r="D95" i="6" s="1"/>
  <c r="B74" i="6" a="1"/>
  <c r="B74" i="6" s="1"/>
  <c r="C74" i="6" s="1"/>
  <c r="D74" i="6" s="1"/>
  <c r="B45" i="6" a="1"/>
  <c r="B45" i="6" s="1"/>
  <c r="C45" i="6" s="1"/>
  <c r="D45" i="6" s="1"/>
  <c r="B54" i="6" a="1"/>
  <c r="B54" i="6" s="1"/>
  <c r="C54" i="6" s="1"/>
  <c r="D54" i="6" s="1"/>
  <c r="B55" i="6" a="1"/>
  <c r="B55" i="6" s="1"/>
  <c r="C55" i="6" s="1"/>
  <c r="D55" i="6" s="1"/>
  <c r="B40" i="6" a="1"/>
  <c r="B40" i="6" s="1"/>
  <c r="C40" i="6" s="1"/>
  <c r="D40" i="6" s="1"/>
  <c r="B70" i="6" a="1"/>
  <c r="B70" i="6" s="1"/>
  <c r="C70" i="6" s="1"/>
  <c r="D70" i="6" s="1"/>
  <c r="B75" i="6" a="1"/>
  <c r="B75" i="6" s="1"/>
  <c r="C75" i="6" s="1"/>
  <c r="D75" i="6" s="1"/>
  <c r="B77" i="6" a="1"/>
  <c r="B77" i="6" s="1"/>
  <c r="C77" i="6" s="1"/>
  <c r="D77" i="6" s="1"/>
  <c r="B27" i="6" a="1"/>
  <c r="B27" i="6" s="1"/>
  <c r="C27" i="6" s="1"/>
  <c r="D27" i="6" s="1"/>
  <c r="B5" i="6" a="1"/>
  <c r="B5" i="6" s="1"/>
  <c r="C5" i="6" s="1"/>
  <c r="D5" i="6" s="1"/>
  <c r="B51" i="6" a="1"/>
  <c r="B51" i="6" s="1"/>
  <c r="C51" i="6" s="1"/>
  <c r="D51" i="6" s="1"/>
  <c r="B43" i="6" a="1"/>
  <c r="B43" i="6" s="1"/>
  <c r="C43" i="6" s="1"/>
  <c r="D43" i="6" s="1"/>
  <c r="B35" i="6" a="1"/>
  <c r="B35" i="6" s="1"/>
  <c r="C35" i="6" s="1"/>
  <c r="D35" i="6" s="1"/>
  <c r="B22" i="6" a="1"/>
  <c r="B22" i="6" s="1"/>
  <c r="C22" i="6" s="1"/>
  <c r="D22" i="6" s="1"/>
  <c r="B56" i="6" a="1"/>
  <c r="B56" i="6" s="1"/>
  <c r="C56" i="6" s="1"/>
  <c r="D56" i="6" s="1"/>
  <c r="B80" i="6" a="1"/>
  <c r="B80" i="6" s="1"/>
  <c r="C80" i="6" s="1"/>
  <c r="D80" i="6" s="1"/>
  <c r="B4" i="6" a="1"/>
  <c r="B4" i="6" s="1"/>
  <c r="C4" i="6" s="1"/>
  <c r="D4" i="6" s="1"/>
  <c r="B60" i="6" a="1"/>
  <c r="B60" i="6" s="1"/>
  <c r="C60" i="6" s="1"/>
  <c r="D60" i="6" s="1"/>
  <c r="B82" i="6" a="1"/>
  <c r="B82" i="6" s="1"/>
  <c r="C82" i="6" s="1"/>
  <c r="D82" i="6" s="1"/>
  <c r="B85" i="6" a="1"/>
  <c r="B85" i="6" s="1"/>
  <c r="C85" i="6" s="1"/>
  <c r="D85" i="6" s="1"/>
  <c r="B16" i="6" a="1"/>
  <c r="B16" i="6" s="1"/>
  <c r="C16" i="6" s="1"/>
  <c r="D16" i="6" s="1"/>
  <c r="B31" i="6" a="1"/>
  <c r="B31" i="6" s="1"/>
  <c r="C31" i="6" s="1"/>
  <c r="D31" i="6" s="1"/>
  <c r="B86" i="6" a="1"/>
  <c r="B86" i="6" s="1"/>
  <c r="C86" i="6" s="1"/>
  <c r="D86" i="6" s="1"/>
  <c r="B23" i="6" a="1"/>
  <c r="B23" i="6" s="1"/>
  <c r="C23" i="6" s="1"/>
  <c r="D23" i="6" s="1"/>
  <c r="B61" i="6" a="1"/>
  <c r="B61" i="6" s="1"/>
  <c r="C61" i="6" s="1"/>
  <c r="D61" i="6" s="1"/>
  <c r="B6" i="6" a="1"/>
  <c r="B6" i="6" s="1"/>
  <c r="C6" i="6" s="1"/>
  <c r="D6" i="6" s="1"/>
  <c r="B49" i="6" a="1"/>
  <c r="B49" i="6" s="1"/>
  <c r="C49" i="6" s="1"/>
  <c r="D49" i="6" s="1"/>
  <c r="B9" i="6" a="1"/>
  <c r="B9" i="6" s="1"/>
  <c r="C9" i="6" s="1"/>
  <c r="D9" i="6" s="1"/>
  <c r="B87" i="6" a="1"/>
  <c r="B87" i="6" s="1"/>
  <c r="C87" i="6" s="1"/>
  <c r="D87" i="6" s="1"/>
  <c r="B50" i="6" a="1"/>
  <c r="B50" i="6" s="1"/>
  <c r="C50" i="6" s="1"/>
  <c r="D50" i="6" s="1"/>
  <c r="B58" i="6" a="1"/>
  <c r="B58" i="6" s="1"/>
  <c r="C58" i="6" s="1"/>
  <c r="D58" i="6" s="1"/>
  <c r="B98" i="6" a="1"/>
  <c r="B98" i="6" s="1"/>
  <c r="C98" i="6" s="1"/>
  <c r="D98" i="6" s="1"/>
  <c r="B90" i="6" a="1"/>
  <c r="B90" i="6" s="1"/>
  <c r="C90" i="6" s="1"/>
  <c r="D90" i="6" s="1"/>
  <c r="B66" i="6" a="1"/>
  <c r="B66" i="6" s="1"/>
  <c r="C66" i="6" s="1"/>
  <c r="D66" i="6" s="1"/>
  <c r="B96" i="6" a="1"/>
  <c r="B96" i="6" s="1"/>
  <c r="C96" i="6" s="1"/>
  <c r="D96" i="6" s="1"/>
  <c r="B83" i="6" a="1"/>
  <c r="B83" i="6" s="1"/>
  <c r="C83" i="6" s="1"/>
  <c r="D83" i="6" s="1"/>
  <c r="B12" i="6" a="1"/>
  <c r="B12" i="6" s="1"/>
  <c r="C12" i="6" s="1"/>
  <c r="D12" i="6" s="1"/>
  <c r="B97" i="6" a="1"/>
  <c r="B97" i="6" s="1"/>
  <c r="C97" i="6" s="1"/>
  <c r="D97" i="6" s="1"/>
  <c r="B2" i="6" a="1"/>
  <c r="B2" i="6" s="1"/>
  <c r="C2" i="6" s="1"/>
  <c r="D2" i="6" s="1"/>
  <c r="B25" i="6" a="1"/>
  <c r="B25" i="6" s="1"/>
  <c r="C25" i="6" s="1"/>
  <c r="D25" i="6" s="1"/>
  <c r="B84" i="6" a="1"/>
  <c r="B84" i="6" s="1"/>
  <c r="C84" i="6" s="1"/>
  <c r="D84" i="6" s="1"/>
  <c r="B14" i="6" a="1"/>
  <c r="B14" i="6" s="1"/>
  <c r="C14" i="6" s="1"/>
  <c r="D14" i="6" s="1"/>
  <c r="B91" i="6" a="1"/>
  <c r="B91" i="6" s="1"/>
  <c r="C91" i="6" s="1"/>
  <c r="D91" i="6" s="1"/>
  <c r="B64" i="6" a="1"/>
  <c r="B64" i="6" s="1"/>
  <c r="C64" i="6" s="1"/>
  <c r="D64" i="6" s="1"/>
  <c r="B62" i="6" a="1"/>
  <c r="B62" i="6" s="1"/>
  <c r="C62" i="6" s="1"/>
  <c r="D62" i="6" s="1"/>
  <c r="B10" i="6" a="1"/>
  <c r="B10" i="6" s="1"/>
  <c r="C10" i="6" s="1"/>
  <c r="D10" i="6" s="1"/>
  <c r="B59" i="6" a="1"/>
  <c r="B59" i="6" s="1"/>
  <c r="C59" i="6" s="1"/>
  <c r="D59" i="6" s="1"/>
  <c r="B99" i="6" a="1"/>
  <c r="B99" i="6" s="1"/>
  <c r="C99" i="6" s="1"/>
  <c r="D99" i="6" s="1"/>
  <c r="B53" i="6" a="1"/>
  <c r="B53" i="6" s="1"/>
  <c r="C53" i="6" s="1"/>
  <c r="D53" i="6" s="1"/>
  <c r="B68" i="6" l="1" a="1"/>
  <c r="B68" i="6" s="1"/>
  <c r="C68" i="6" s="1"/>
  <c r="D68"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1"/>
        </ext>
      </extLst>
    </bk>
    <bk>
      <extLst>
        <ext uri="{3e2802c4-a4d2-4d8b-9148-e3be6c30e623}">
          <xlrd:rvb i="224"/>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0"/>
        </ext>
      </extLst>
    </bk>
    <bk>
      <extLst>
        <ext uri="{3e2802c4-a4d2-4d8b-9148-e3be6c30e623}">
          <xlrd:rvb i="313"/>
        </ext>
      </extLst>
    </bk>
    <bk>
      <extLst>
        <ext uri="{3e2802c4-a4d2-4d8b-9148-e3be6c30e623}">
          <xlrd:rvb i="316"/>
        </ext>
      </extLst>
    </bk>
    <bk>
      <extLst>
        <ext uri="{3e2802c4-a4d2-4d8b-9148-e3be6c30e623}">
          <xlrd:rvb i="319"/>
        </ext>
      </extLst>
    </bk>
  </futureMetadata>
  <cellMetadata count="1">
    <bk>
      <rc t="1" v="0"/>
    </bk>
  </cellMetadata>
  <valueMetadata count="9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valueMetadata>
</metadata>
</file>

<file path=xl/sharedStrings.xml><?xml version="1.0" encoding="utf-8"?>
<sst xmlns="http://schemas.openxmlformats.org/spreadsheetml/2006/main" count="232" uniqueCount="130">
  <si>
    <t>Consumer Staples</t>
  </si>
  <si>
    <t>Health Care</t>
  </si>
  <si>
    <t>Industrials</t>
  </si>
  <si>
    <t>Consumer Discretionary</t>
  </si>
  <si>
    <t>Materials</t>
  </si>
  <si>
    <t>Energy</t>
  </si>
  <si>
    <t>Real Estate</t>
  </si>
  <si>
    <t>Communications</t>
  </si>
  <si>
    <t>Financials</t>
  </si>
  <si>
    <t>Utilities</t>
  </si>
  <si>
    <t>Technology</t>
  </si>
  <si>
    <t xml:space="preserve">Sector </t>
  </si>
  <si>
    <t>Breakdown</t>
  </si>
  <si>
    <t>United States</t>
  </si>
  <si>
    <t>Japan</t>
  </si>
  <si>
    <t>Switzerland</t>
  </si>
  <si>
    <t>Britain</t>
  </si>
  <si>
    <t>Canada</t>
  </si>
  <si>
    <t>Australia</t>
  </si>
  <si>
    <t>Germany</t>
  </si>
  <si>
    <t>France</t>
  </si>
  <si>
    <t>Denmark</t>
  </si>
  <si>
    <t>Finland</t>
  </si>
  <si>
    <t>Other</t>
  </si>
  <si>
    <t>Country</t>
  </si>
  <si>
    <t>Sector</t>
  </si>
  <si>
    <t>Taiwan Semiconductor Manufacturing Co Ltd</t>
  </si>
  <si>
    <t>Apple Inc</t>
  </si>
  <si>
    <t>NVIDIA Corp</t>
  </si>
  <si>
    <t>Microsoft Corp</t>
  </si>
  <si>
    <t>SAP SE</t>
  </si>
  <si>
    <t>ASML Holding NV</t>
  </si>
  <si>
    <t>Broadcom Inc</t>
  </si>
  <si>
    <t>Shopify Inc</t>
  </si>
  <si>
    <t>Xiaomi Corp</t>
  </si>
  <si>
    <t>Keyence Corp</t>
  </si>
  <si>
    <t>Tokyo Electron Ltd</t>
  </si>
  <si>
    <t>Salesforce Inc</t>
  </si>
  <si>
    <t>United Microelectronics Corp</t>
  </si>
  <si>
    <t>Constellation Software Inc/Canada</t>
  </si>
  <si>
    <t>Oracle Corp</t>
  </si>
  <si>
    <t>Cisco Systems Inc</t>
  </si>
  <si>
    <t>Accenture PLC</t>
  </si>
  <si>
    <t>Infineon Technologies AG</t>
  </si>
  <si>
    <t>Adobe Inc</t>
  </si>
  <si>
    <t>Advantest Corp</t>
  </si>
  <si>
    <t>ServiceNow Inc</t>
  </si>
  <si>
    <t>QUALCOMM Inc</t>
  </si>
  <si>
    <t>Advanced Micro Devices Inc</t>
  </si>
  <si>
    <t>Texas Instruments Inc</t>
  </si>
  <si>
    <t>Fujitsu Ltd</t>
  </si>
  <si>
    <t>Murata Manufacturing Co Ltd</t>
  </si>
  <si>
    <t>Canon Inc</t>
  </si>
  <si>
    <t>Applied Materials Inc</t>
  </si>
  <si>
    <t>Capgemini SE</t>
  </si>
  <si>
    <t>Palo Alto Networks Inc</t>
  </si>
  <si>
    <t>Disco Corp</t>
  </si>
  <si>
    <t>Dassault Systemes SE</t>
  </si>
  <si>
    <t>NEC Corp</t>
  </si>
  <si>
    <t>Nokia Oyj</t>
  </si>
  <si>
    <t>ASM International NV</t>
  </si>
  <si>
    <t>Telefonaktiebolaget LM Ericsson</t>
  </si>
  <si>
    <t>FUJIFILM Holdings Corp</t>
  </si>
  <si>
    <t>Hexagon AB</t>
  </si>
  <si>
    <t>Lam Research Corp</t>
  </si>
  <si>
    <t>Analog Devices Inc</t>
  </si>
  <si>
    <t>Crowdstrike Holdings Inc</t>
  </si>
  <si>
    <t>Micron Technology Inc</t>
  </si>
  <si>
    <t>Arista Networks Inc</t>
  </si>
  <si>
    <t>KLA CORP</t>
  </si>
  <si>
    <t>CGI Inc</t>
  </si>
  <si>
    <t>Amphenol Corp</t>
  </si>
  <si>
    <t>Cadence Design Systems Inc</t>
  </si>
  <si>
    <t>Sage Group PLC/The</t>
  </si>
  <si>
    <t>Synopsys Inc</t>
  </si>
  <si>
    <t>Motorola Solutions Inc</t>
  </si>
  <si>
    <t>Fortinet Inc</t>
  </si>
  <si>
    <t>Cash &amp; Other</t>
  </si>
  <si>
    <t>Kyocera Corp</t>
  </si>
  <si>
    <t>Logitech International SA</t>
  </si>
  <si>
    <t>Nomura Research Institute Ltd</t>
  </si>
  <si>
    <t>Autodesk Inc</t>
  </si>
  <si>
    <t>STMicroelectronics NV</t>
  </si>
  <si>
    <t>Xero Ltd</t>
  </si>
  <si>
    <t>NXP Semiconductors NV</t>
  </si>
  <si>
    <t>Roper Technologies Inc</t>
  </si>
  <si>
    <t>WiseTech Global Ltd</t>
  </si>
  <si>
    <t>Halma PLC</t>
  </si>
  <si>
    <t>Workday Inc</t>
  </si>
  <si>
    <t>Cognizant Technology Solutions Corp</t>
  </si>
  <si>
    <t>TE Connectivity PLC</t>
  </si>
  <si>
    <t>Corning Inc</t>
  </si>
  <si>
    <t>Obic Co Ltd</t>
  </si>
  <si>
    <t>Gartner Inc</t>
  </si>
  <si>
    <t>Lasertec Corp</t>
  </si>
  <si>
    <t>BE Semiconductor Industries NV</t>
  </si>
  <si>
    <t>ANSYS Inc</t>
  </si>
  <si>
    <t>Fair Isaac Corp</t>
  </si>
  <si>
    <t>Keysight Technologies Inc</t>
  </si>
  <si>
    <t>Microchip Technology Inc</t>
  </si>
  <si>
    <t>HP Inc</t>
  </si>
  <si>
    <t>Monolithic Power Systems Inc</t>
  </si>
  <si>
    <t>SCREEN Holdings Co Ltd</t>
  </si>
  <si>
    <t>GoDaddy Inc</t>
  </si>
  <si>
    <t>NetApp Inc</t>
  </si>
  <si>
    <t>CDW Corp/DE</t>
  </si>
  <si>
    <t>Omron Corp</t>
  </si>
  <si>
    <t>Temenos AG</t>
  </si>
  <si>
    <t>Tyler Technologies Inc</t>
  </si>
  <si>
    <t>ON Semiconductor Corp</t>
  </si>
  <si>
    <t>PTC Inc</t>
  </si>
  <si>
    <t>Super Micro Computer Inc</t>
  </si>
  <si>
    <t>F5 Inc</t>
  </si>
  <si>
    <t>Jabil Inc</t>
  </si>
  <si>
    <t>Teledyne Technologies Inc</t>
  </si>
  <si>
    <t>VeriSign Inc</t>
  </si>
  <si>
    <t>Akamai Technologies Inc</t>
  </si>
  <si>
    <t>EPAM Systems Inc</t>
  </si>
  <si>
    <t>First Solar Inc</t>
  </si>
  <si>
    <t>Juniper Networks Inc</t>
  </si>
  <si>
    <t>Teradyne Inc</t>
  </si>
  <si>
    <t>Trimble Inc</t>
  </si>
  <si>
    <t>Skyworks Solutions Inc</t>
  </si>
  <si>
    <t>Zebra Technologies Corp</t>
  </si>
  <si>
    <t>Enphase Energy Inc</t>
  </si>
  <si>
    <t>Security Name</t>
  </si>
  <si>
    <t>Weightings</t>
  </si>
  <si>
    <t>Semiconductors &amp; Semiconductor Equipment</t>
  </si>
  <si>
    <t>Office Equipment</t>
  </si>
  <si>
    <t>Chemicals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</si>
</sst>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0"/>
      <color rgb="FF32302F"/>
      <name val="Arial"/>
      <family val="2"/>
    </font>
    <font>
      <sz val="10"/>
      <color rgb="FF32302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indent="1"/>
    </xf>
    <xf numFmtId="0" fontId="2" fillId="0" borderId="0" xfId="0" applyFont="1" applyAlignment="1">
      <alignment horizontal="left" vertical="center" wrapText="1" indent="1"/>
    </xf>
    <xf numFmtId="10" fontId="3" fillId="0" borderId="0" xfId="0" applyNumberFormat="1" applyFont="1" applyAlignment="1">
      <alignment horizontal="left" vertical="center" wrapText="1" indent="1"/>
    </xf>
    <xf numFmtId="0" fontId="1" fillId="0" borderId="0" xfId="0" applyFon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dmin\Documents\Halal-ETF-Tool\0-%20Reference%20Sheet.xlsx" TargetMode="External"/><Relationship Id="rId1" Type="http://schemas.openxmlformats.org/officeDocument/2006/relationships/externalLinkPath" Target="0-%20Reference%20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ector Reference"/>
      <sheetName val="Reference Country"/>
      <sheetName val="Sheet1"/>
      <sheetName val="WSHR.NE Sector"/>
      <sheetName val="WSHR.NE Country"/>
    </sheetNames>
    <sheetDataSet>
      <sheetData sheetId="0">
        <row r="1">
          <cell r="A1" t="str">
            <v xml:space="preserve">Sector Refernce </v>
          </cell>
        </row>
      </sheetData>
      <sheetData sheetId="1">
        <row r="1">
          <cell r="A1" t="str">
            <v>Country Reference</v>
          </cell>
          <cell r="B1" t="str">
            <v>Country</v>
          </cell>
        </row>
        <row r="2">
          <cell r="A2" t="str">
            <v>AU</v>
          </cell>
          <cell r="B2" t="str">
            <v>Australia</v>
          </cell>
        </row>
        <row r="3">
          <cell r="A3" t="str">
            <v>CA</v>
          </cell>
          <cell r="B3" t="str">
            <v xml:space="preserve">Canada </v>
          </cell>
        </row>
        <row r="4">
          <cell r="A4" t="str">
            <v>CH</v>
          </cell>
          <cell r="B4" t="str">
            <v>China</v>
          </cell>
        </row>
        <row r="5">
          <cell r="A5" t="str">
            <v>CN</v>
          </cell>
          <cell r="B5" t="str">
            <v>Switzerland</v>
          </cell>
        </row>
        <row r="6">
          <cell r="A6" t="str">
            <v>DE</v>
          </cell>
          <cell r="B6" t="str">
            <v>Germany</v>
          </cell>
        </row>
        <row r="7">
          <cell r="A7" t="str">
            <v>FI</v>
          </cell>
          <cell r="B7" t="str">
            <v>Finland</v>
          </cell>
        </row>
        <row r="8">
          <cell r="A8" t="str">
            <v>FR</v>
          </cell>
          <cell r="B8" t="str">
            <v>France</v>
          </cell>
        </row>
        <row r="9">
          <cell r="A9" t="str">
            <v>GB</v>
          </cell>
          <cell r="B9" t="str">
            <v>Great Britin</v>
          </cell>
        </row>
        <row r="10">
          <cell r="A10" t="str">
            <v>IE</v>
          </cell>
          <cell r="B10" t="str">
            <v>Ireland</v>
          </cell>
        </row>
        <row r="11">
          <cell r="A11" t="str">
            <v>IE</v>
          </cell>
          <cell r="B11" t="str">
            <v>Ireland</v>
          </cell>
        </row>
        <row r="12">
          <cell r="A12" t="str">
            <v>JP</v>
          </cell>
          <cell r="B12" t="str">
            <v>Japan</v>
          </cell>
        </row>
        <row r="13">
          <cell r="A13" t="str">
            <v>JP</v>
          </cell>
          <cell r="B13" t="str">
            <v>Japan</v>
          </cell>
        </row>
        <row r="14">
          <cell r="A14" t="str">
            <v>JP</v>
          </cell>
          <cell r="B14" t="str">
            <v>Japan</v>
          </cell>
        </row>
        <row r="15">
          <cell r="A15" t="str">
            <v>NL</v>
          </cell>
          <cell r="B15" t="str">
            <v>Netherlands</v>
          </cell>
        </row>
        <row r="16">
          <cell r="A16" t="str">
            <v>NZ</v>
          </cell>
          <cell r="B16" t="str">
            <v>New Zeland</v>
          </cell>
        </row>
        <row r="17">
          <cell r="A17" t="str">
            <v>SE</v>
          </cell>
          <cell r="B17" t="str">
            <v>Sweden</v>
          </cell>
        </row>
        <row r="18">
          <cell r="A18" t="str">
            <v>TW</v>
          </cell>
          <cell r="B18" t="str">
            <v>Taiwan</v>
          </cell>
        </row>
        <row r="19">
          <cell r="A19" t="str">
            <v>US</v>
          </cell>
          <cell r="B19" t="str">
            <v>United States</v>
          </cell>
        </row>
        <row r="20">
          <cell r="A20" t="str">
            <v>US</v>
          </cell>
          <cell r="B20" t="str">
            <v>United States</v>
          </cell>
        </row>
        <row r="21">
          <cell r="A21" t="str">
            <v>US</v>
          </cell>
          <cell r="B21" t="str">
            <v>United States</v>
          </cell>
        </row>
        <row r="22">
          <cell r="A22" t="str">
            <v>US</v>
          </cell>
          <cell r="B22" t="str">
            <v>United States</v>
          </cell>
        </row>
        <row r="23">
          <cell r="A23" t="str">
            <v>US</v>
          </cell>
          <cell r="B23" t="str">
            <v>United States</v>
          </cell>
        </row>
        <row r="24">
          <cell r="A24" t="str">
            <v>US</v>
          </cell>
          <cell r="B24" t="str">
            <v>United States</v>
          </cell>
        </row>
        <row r="25">
          <cell r="A25" t="str">
            <v>US</v>
          </cell>
          <cell r="B25" t="str">
            <v>United States</v>
          </cell>
        </row>
        <row r="26">
          <cell r="A26" t="str">
            <v>DK</v>
          </cell>
          <cell r="B26" t="str">
            <v>Denmark</v>
          </cell>
        </row>
        <row r="27">
          <cell r="A27" t="str">
            <v>KR</v>
          </cell>
          <cell r="B27" t="str">
            <v>South Korea</v>
          </cell>
        </row>
        <row r="28">
          <cell r="A28" t="str">
            <v>IN</v>
          </cell>
          <cell r="B28" t="str">
            <v>India</v>
          </cell>
        </row>
        <row r="29">
          <cell r="A29" t="str">
            <v>ES</v>
          </cell>
          <cell r="B29" t="str">
            <v>Spain</v>
          </cell>
        </row>
        <row r="30">
          <cell r="A30" t="str">
            <v>IT</v>
          </cell>
          <cell r="B30" t="str">
            <v>Italy</v>
          </cell>
        </row>
        <row r="31">
          <cell r="A31" t="str">
            <v>SG</v>
          </cell>
          <cell r="B31" t="str">
            <v>Singapore</v>
          </cell>
        </row>
        <row r="32">
          <cell r="A32" t="str">
            <v>BR</v>
          </cell>
          <cell r="B32" t="str">
            <v>Brazil</v>
          </cell>
        </row>
        <row r="33">
          <cell r="A33" t="str">
            <v>RU</v>
          </cell>
          <cell r="B33" t="str">
            <v>Russia</v>
          </cell>
        </row>
        <row r="34">
          <cell r="A34" t="str">
            <v>DB</v>
          </cell>
          <cell r="B34" t="str">
            <v>Dubai</v>
          </cell>
        </row>
        <row r="35">
          <cell r="A35" t="str">
            <v>ZA</v>
          </cell>
          <cell r="B35" t="str">
            <v>South Africa</v>
          </cell>
        </row>
        <row r="36">
          <cell r="A36" t="str">
            <v>MX</v>
          </cell>
          <cell r="B36" t="str">
            <v>Mexico</v>
          </cell>
        </row>
        <row r="37">
          <cell r="A37" t="str">
            <v>TH</v>
          </cell>
          <cell r="B37" t="str">
            <v>Thai Land</v>
          </cell>
        </row>
        <row r="38">
          <cell r="A38" t="str">
            <v>KY</v>
          </cell>
          <cell r="B38" t="str">
            <v>Cayman Islands</v>
          </cell>
        </row>
        <row r="39">
          <cell r="A39" t="str">
            <v>HK</v>
          </cell>
          <cell r="B39" t="str">
            <v>Hong Kong</v>
          </cell>
        </row>
        <row r="40">
          <cell r="A40" t="str">
            <v>BE</v>
          </cell>
          <cell r="B40" t="str">
            <v xml:space="preserve">Belgium </v>
          </cell>
        </row>
        <row r="41">
          <cell r="A41" t="str">
            <v>MY</v>
          </cell>
          <cell r="B41" t="str">
            <v>Malaysia</v>
          </cell>
        </row>
        <row r="42">
          <cell r="A42" t="str">
            <v>IL</v>
          </cell>
          <cell r="B42" t="str">
            <v>Isreal</v>
          </cell>
        </row>
        <row r="43">
          <cell r="A43" t="str">
            <v>TR</v>
          </cell>
          <cell r="B43" t="str">
            <v>Türkiye</v>
          </cell>
        </row>
        <row r="44">
          <cell r="A44" t="str">
            <v>LU</v>
          </cell>
          <cell r="B44" t="str">
            <v>Luxembourg</v>
          </cell>
        </row>
        <row r="45">
          <cell r="A45" t="str">
            <v>ID</v>
          </cell>
          <cell r="B45" t="str">
            <v>Indonesia</v>
          </cell>
        </row>
        <row r="46">
          <cell r="A46" t="str">
            <v>CL</v>
          </cell>
          <cell r="B46" t="str">
            <v>Chile</v>
          </cell>
        </row>
        <row r="47">
          <cell r="A47" t="str">
            <v>VN</v>
          </cell>
          <cell r="B47" t="str">
            <v>Vietnam</v>
          </cell>
        </row>
        <row r="48">
          <cell r="A48" t="str">
            <v>GR</v>
          </cell>
          <cell r="B48" t="str">
            <v>Germany</v>
          </cell>
        </row>
        <row r="49">
          <cell r="A49" t="str">
            <v>NO</v>
          </cell>
          <cell r="B49" t="str">
            <v>Norway</v>
          </cell>
        </row>
        <row r="50">
          <cell r="A50" t="str">
            <v>PL</v>
          </cell>
          <cell r="B50" t="str">
            <v>Poland</v>
          </cell>
        </row>
      </sheetData>
      <sheetData sheetId="2"/>
      <sheetData sheetId="3"/>
      <sheetData sheetId="4"/>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20">
  <rv s="0">
    <v>https://www.bing.com/financeapi/forcetrigger?t=ayremw&amp;q=OTCM%3aOBIIF&amp;form=skydnc</v>
    <v>Learn more on Bing</v>
  </rv>
  <rv s="1">
    <v>en-US</v>
    <v>ayremw</v>
    <v>268435456</v>
    <v>1</v>
    <v>Powered by Refinitiv</v>
    <v>0</v>
    <v>OBIC Co.,Ltd. (OTCM:OBIIF)</v>
    <v>2</v>
    <v>3</v>
    <v>Finance</v>
    <v>4</v>
    <v>37.860999999999997</v>
    <v>24.75</v>
    <v>0.80579999999999996</v>
    <v>2.645</v>
    <v>0.10057000000000001</v>
    <v>USD</v>
    <v>OBIC Co., Ltd. is an information technology (IT) company. The Company operates in three business segments. The System Integration segment is engaged in the manufacture and sale of total information systems for customers. The System Support segment is engaged in the provision of hardware maintenance and system operational support services. The Office Automation (OA) segment is engaged in the purchase and sale of general OA equipment and computer products. The Company is also engaged in the manufacture and sale of packaged software for financial accounting and other purposes through its associated companies.</v>
    <v>2107</v>
    <v>OTC Markets</v>
    <v>OTCM</v>
    <v>OTCM</v>
    <v>Obic Bldg., 2-4-15, Kyobashi, CHUO-KU, TOKYO-TO, 104-8328 JP</v>
    <v>28.945</v>
    <v>Software &amp; IT Services</v>
    <v>Stock</v>
    <v>45674.60435415469</v>
    <v>0</v>
    <v>28.945</v>
    <v>2238510000000</v>
    <v>OBIC Co.,Ltd.</v>
    <v>OBIC Co.,Ltd.</v>
    <v>28.945</v>
    <v>31.5623</v>
    <v>26.3</v>
    <v>28.945</v>
    <v>498000000</v>
    <v>OBIIF</v>
    <v>OBIC Co.,Ltd. (OTCM:OBIIF)</v>
    <v>800</v>
    <v>845350</v>
    <v>1968</v>
  </rv>
  <rv s="2">
    <v>1</v>
  </rv>
  <rv s="0">
    <v>https://www.bing.com/financeapi/forcetrigger?t=a2pxp2&amp;q=OTCM%3aNIPNF&amp;form=skydnc</v>
    <v>Learn more on Bing</v>
  </rv>
  <rv s="1">
    <v>en-US</v>
    <v>a2pxp2</v>
    <v>268435456</v>
    <v>1</v>
    <v>Powered by Refinitiv</v>
    <v>0</v>
    <v>NEC Corporation (OTCM:NIPNF)</v>
    <v>2</v>
    <v>3</v>
    <v>Finance</v>
    <v>4</v>
    <v>100.25</v>
    <v>62.77</v>
    <v>1.0346</v>
    <v>1.25</v>
    <v>1.2626E-2</v>
    <v>USD</v>
    <v>NEC Corp is a Japan-based company mainly engaged in the information technology (IT) services and social infrastructure businesses. The Company operates through two business segments. The IT Services segment provides system integration (system construction and consulting), support (maintenance), outsourcing and cloud services, and system equipment and software services. The Social Infrastructure segment provides network infrastructure (core networks, cell phone base stations, optical transmission systems, and marine systems), software and services for telecommunications carriers, and system equipment, system integration (system construction and consulting) and support (maintenance) in the aerospace and defense domain.</v>
    <v>105276</v>
    <v>OTC Markets</v>
    <v>OTCM</v>
    <v>OTCM</v>
    <v>NEC Headquarters Bldg., 5-7-1, Shiba, MINATO-KU, TOKYO-TO, 108-8001 JP</v>
    <v>100.25</v>
    <v>Software &amp; IT Services</v>
    <v>Stock</v>
    <v>45695.048611111109</v>
    <v>3</v>
    <v>98.75</v>
    <v>4106391000000</v>
    <v>NEC Corporation</v>
    <v>NEC Corporation</v>
    <v>98.75</v>
    <v>22.4499</v>
    <v>99</v>
    <v>100.25</v>
    <v>272849900</v>
    <v>NIPNF</v>
    <v>NEC Corporation (OTCM:NIPNF)</v>
    <v>600</v>
    <v>1539560</v>
    <v>1899</v>
  </rv>
  <rv s="2">
    <v>4</v>
  </rv>
  <rv s="0">
    <v>https://www.bing.com/financeapi/forcetrigger?t=a2mlbh&amp;q=OTCM%3aKYCCF&amp;form=skydnc</v>
    <v>Learn more on Bing</v>
  </rv>
  <rv s="1">
    <v>en-US</v>
    <v>a2mlbh</v>
    <v>268435456</v>
    <v>1</v>
    <v>Powered by Refinitiv</v>
    <v>0</v>
    <v>KEYENCE CORPORATION (OTCM:KYCCF)</v>
    <v>2</v>
    <v>3</v>
    <v>Finance</v>
    <v>4</v>
    <v>537.9</v>
    <v>362.25</v>
    <v>1.0304</v>
    <v>-8.0299999999999994</v>
    <v>-1.9228000000000002E-2</v>
    <v>USD</v>
    <v>Keyence Corp is a Japan-based manufacturing company mainly engaged in the development, manufacture and sale of electronic applied equipment. The Company mainly manufactures and sells automatic controlling equipment, measuring instrument, information equipment and other electronic application equipment, as well as related systems. The Company also develops software for its products. Its products include sensors, meters, projectors, image processing devices, programmable logic controllers and touch panels, among others. In addition, the Company is also engaged in advertising and marketing businesses through its subsidiaries.</v>
    <v>12286</v>
    <v>OTC Markets</v>
    <v>OTCM</v>
    <v>OTCM</v>
    <v>1-3-14, Higashi-Nakajima, Higashiyodogawa-ku, OSAKA-SHI, OSAKA-FU, 533-8555 JP</v>
    <v>456.4699</v>
    <v>Electronic Equipment &amp; Parts</v>
    <v>Stock</v>
    <v>45702.874995890626</v>
    <v>6</v>
    <v>406.1</v>
    <v>15448550000000</v>
    <v>KEYENCE CORPORATION</v>
    <v>KEYENCE CORPORATION</v>
    <v>456.4699</v>
    <v>39.335599999999999</v>
    <v>417.61</v>
    <v>409.58</v>
    <v>243207700</v>
    <v>KYCCF</v>
    <v>KEYENCE CORPORATION (OTCM:KYCCF)</v>
    <v>5036</v>
    <v>786610</v>
    <v>1974</v>
  </rv>
  <rv s="2">
    <v>7</v>
  </rv>
  <rv s="0">
    <v>https://www.bing.com/financeapi/forcetrigger?t=af7t8m&amp;q=XFRA%3aDAO&amp;form=skydnc</v>
    <v>Learn more on Bing</v>
  </rv>
  <rv s="1">
    <v>en-US</v>
    <v>af7t8m</v>
    <v>268435456</v>
    <v>1</v>
    <v>Powered by Refinitiv</v>
    <v>0</v>
    <v>SCREEN Holdings Co.,Ltd. (XFRA:DAO)</v>
    <v>2</v>
    <v>5</v>
    <v>Finance</v>
    <v>4</v>
    <v>126</v>
    <v>26.6</v>
    <v>2.1863000000000001</v>
    <v>-2.08</v>
    <v>-3.0533999999999999E-2</v>
    <v>EUR</v>
    <v>SCREEN Holdings Co.,Ltd. is a Japan-based company mainly engaged in the manufacture and sale of semiconductor manufacturing equipment. The Company has four business segments. The Semiconductor Manufacturing Equipment (SE) segment is engaged in the development, manufacture, sale and maintenance of semiconductor manufacturing equipment. The Graphics and Arts Equipment (GA) segment is engaged in the development, manufacture, sale and maintenance of printing related equipment. The Display Manufacturing Equipment and Film Forming Equipment (FT) segment is engaged in the development, manufacture, sale and maintenance of display manufacturing equipment and film forming equipment. The Printed Circuit Board related Equipment (PE) segment is engaged in the development, manufacture, sale and maintenance of printed circuit board related equipment. The Company is also engaged in the provision of life science equipment, in-vehicle component inspection equipment, software and printed products.</v>
    <v>6264</v>
    <v>Deutsche Boerse AG</v>
    <v>XFRA</v>
    <v>XFRA</v>
    <v>4-1-1, Tenjinkita-machi, Teranouchi-agaru, Horikawa-dori, Kamigyo-ku, KYOTO-SHI, KYOTO-FU, 602-8585 JP</v>
    <v>66.040000000000006</v>
    <v>Semiconductors &amp; Semiconductor Equipment</v>
    <v>Stock</v>
    <v>45705.374305555553</v>
    <v>9</v>
    <v>66.040000000000006</v>
    <v>1034691000000</v>
    <v>SCREEN Holdings Co.,Ltd.</v>
    <v>SCREEN Holdings Co.,Ltd.</v>
    <v>66.040000000000006</v>
    <v>10.15</v>
    <v>68.12</v>
    <v>66.040000000000006</v>
    <v>101589700</v>
    <v>DAO</v>
    <v>SCREEN Holdings Co.,Ltd. (XFRA:DAO)</v>
    <v>25</v>
    <v>1932620</v>
    <v>1943</v>
  </rv>
  <rv s="2">
    <v>10</v>
  </rv>
  <rv s="0">
    <v>https://www.bing.com/financeapi/forcetrigger?t=a1mou2&amp;q=XNAS%3aAAPL&amp;form=skydnc</v>
    <v>Learn more on Bing</v>
  </rv>
  <rv s="3">
    <v>en-US</v>
    <v>a1mou2</v>
    <v>268435456</v>
    <v>1</v>
    <v>Powered by Refinitiv</v>
    <v>6</v>
    <v>APPLE INC. (XNAS:AAPL)</v>
    <v>2</v>
    <v>7</v>
    <v>Finance</v>
    <v>8</v>
    <v>260.10000000000002</v>
    <v>164.07499999999999</v>
    <v>1.1842999999999999</v>
    <v>3.07</v>
    <v>1.6349999999999999E-4</v>
    <v>1.2710999999999998E-2</v>
    <v>0.04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245.55</v>
    <v>Computers, Phones &amp; Household Electronics</v>
    <v>Stock</v>
    <v>45702.997281342185</v>
    <v>12</v>
    <v>240.99</v>
    <v>3678264000000</v>
    <v>APPLE INC.</v>
    <v>APPLE INC.</v>
    <v>241.25</v>
    <v>35.130600000000001</v>
    <v>241.53</v>
    <v>244.6</v>
    <v>244.64</v>
    <v>15037870000</v>
    <v>AAPL</v>
    <v>APPLE INC. (XNAS:AAPL)</v>
    <v>40896227</v>
    <v>57260990</v>
    <v>1977</v>
  </rv>
  <rv s="2">
    <v>13</v>
  </rv>
  <rv s="0">
    <v>https://www.bing.com/financeapi/forcetrigger?t=albl77&amp;q=XMEX%3aACNN&amp;form=skydnc</v>
    <v>Learn more on Bing</v>
  </rv>
  <rv s="4">
    <v>en-US</v>
    <v>albl77</v>
    <v>268435456</v>
    <v>1</v>
    <v>Powered by Refinitiv</v>
    <v>9</v>
    <v>ACCENTURE PUBLIC LIMITED COMPANY (XMEX:ACNN)</v>
    <v>2</v>
    <v>10</v>
    <v>Finance</v>
    <v>11</v>
    <v>8015</v>
    <v>4836.79</v>
    <v>1.2251000000000001</v>
    <v>-18.86</v>
    <v>-2.362E-3</v>
    <v>MXN</v>
    <v>Accenture plc is a global professional services company. The Company is engaged in providing a range of services and solutions across strategy and consulting, technology, operations, Industry X and Accenture Song. Its services include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specializes in the SAP business technology platform that designs digital products and experiences for enterprise customers, including custom portals and Web solutions and mobile applications. It is also engaged in providing clients with quantitative and qualitative risk management and compliance services. It also specializes in advisory, management services and cybersecurity.</v>
    <v>774000</v>
    <v>Mexican Stock Exchange</v>
    <v>XMEX</v>
    <v>XMEX</v>
    <v>1 Grand Canal Square, Grand Canal Harbour, Dublin 2, DUBLIN, DUBLIN IE</v>
    <v>7965</v>
    <v>Software &amp; IT Services</v>
    <v>Stock</v>
    <v>45700.874976851854</v>
    <v>15</v>
    <v>7965</v>
    <v>243205400000</v>
    <v>ACCENTURE PUBLIC LIMITED COMPANY</v>
    <v>ACCENTURE PUBLIC LIMITED COMPANY</v>
    <v>7965</v>
    <v>7983.86</v>
    <v>7965</v>
    <v>625479900</v>
    <v>ACNN</v>
    <v>ACCENTURE PUBLIC LIMITED COMPANY (XMEX:ACNN)</v>
    <v>3</v>
    <v>2624470</v>
    <v>2009</v>
  </rv>
  <rv s="2">
    <v>16</v>
  </rv>
  <rv s="0">
    <v>http://en.wikipedia.org/wiki/Public_domain</v>
    <v>Public domain</v>
  </rv>
  <rv s="0">
    <v>http://es.wikipedia.org/wiki/Adobe_(empresa)</v>
    <v>Wikipedia</v>
  </rv>
  <rv s="5">
    <v>18</v>
    <v>19</v>
  </rv>
  <rv s="6">
    <v>17</v>
    <v>https://www.bing.com/th?id=AMMS_503c684ccc667ad525fe1d703881df2c&amp;qlt=95</v>
    <v>20</v>
    <v>0</v>
    <v>https://www.bing.com/images/search?form=xlimg&amp;q=adobe+systems</v>
    <v>Image of ADOBE INC.</v>
  </rv>
  <rv s="0">
    <v>https://www.bing.com/financeapi/forcetrigger?t=a1mv7w&amp;q=XNAS%3aADBE&amp;form=skydnc</v>
    <v>Learn more on Bing</v>
  </rv>
  <rv s="7">
    <v>en-US</v>
    <v>a1mv7w</v>
    <v>268435456</v>
    <v>1</v>
    <v>Powered by Refinitiv</v>
    <v>12</v>
    <v>ADOBE INC. (XNAS:ADBE)</v>
    <v>14</v>
    <v>15</v>
    <v>Finance</v>
    <v>16</v>
    <v>610.33000000000004</v>
    <v>403.75</v>
    <v>1.3756999999999999</v>
    <v>0.94</v>
    <v>-1.087E-4</v>
    <v>2.0469999999999998E-3</v>
    <v>-0.05</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464.99</v>
    <v>21</v>
    <v>Software &amp; IT Services</v>
    <v>Stock</v>
    <v>45702.997278575778</v>
    <v>22</v>
    <v>458</v>
    <v>200311900000</v>
    <v>ADOBE INC.</v>
    <v>ADOBE INC.</v>
    <v>463.35</v>
    <v>37.119</v>
    <v>459.22</v>
    <v>460.16</v>
    <v>460.11</v>
    <v>435309100</v>
    <v>ADBE</v>
    <v>ADOBE INC. (XNAS:ADBE)</v>
    <v>2622973</v>
    <v>3650767</v>
    <v>1997</v>
  </rv>
  <rv s="2">
    <v>23</v>
  </rv>
  <rv s="0">
    <v>https://www.bing.com/financeapi/forcetrigger?t=a1mvjc&amp;q=XNAS%3aADI&amp;form=skydnc</v>
    <v>Learn more on Bing</v>
  </rv>
  <rv s="3">
    <v>en-US</v>
    <v>a1mvjc</v>
    <v>268435456</v>
    <v>1</v>
    <v>Powered by Refinitiv</v>
    <v>6</v>
    <v>ANALOG DEVICES, INC. (XNAS:ADI)</v>
    <v>2</v>
    <v>7</v>
    <v>Finance</v>
    <v>16</v>
    <v>244.14</v>
    <v>182.57</v>
    <v>1.0899000000000001</v>
    <v>5.27</v>
    <v>2.8419999999999999E-3</v>
    <v>2.5173999999999998E-2</v>
    <v>0.61</v>
    <v>USD</v>
    <v>Analog Devices, Inc. is a global semiconductor company. The Company combines analog, digital and software technologies into solutions that help drive advancements in digitized factories, mobility and digital healthcare, combat climate change, and connect humans and the world. It designs, manufactures, tests and markets a broad portfolio of solutions, including integrated circuits (ICs), software and subsystems that leverage high-performance analog, mixed-signal and digital signal processing technologies. The Company's comprehensive product portfolio, domain specialization and manufacturing capabilities extend across high-performance precision and high-speed mixed-signal, power management and processing technologies, including data converters, amplifiers, power management, radio frequency (RF) ICs, edge processors and other sensors. The Company sell its products globally through a direct sales force, third-party distributors, independent sales representatives and via its Website.</v>
    <v>24000</v>
    <v>Nasdaq Stock Market</v>
    <v>XNAS</v>
    <v>XNAS</v>
    <v>One Analog Way, WILMINGTON, MA, 01887 US</v>
    <v>215.15</v>
    <v>Semiconductors &amp; Semiconductor Equipment</v>
    <v>Stock</v>
    <v>45702.926668402346</v>
    <v>25</v>
    <v>210.63</v>
    <v>106469600000</v>
    <v>ANALOG DEVICES, INC.</v>
    <v>ANALOG DEVICES, INC.</v>
    <v>211.24</v>
    <v>65.607900000000001</v>
    <v>209.34</v>
    <v>214.61</v>
    <v>215.22</v>
    <v>496107500</v>
    <v>ADI</v>
    <v>ANALOG DEVICES, INC. (XNAS:ADI)</v>
    <v>3938608</v>
    <v>3417041</v>
    <v>1965</v>
  </rv>
  <rv s="2">
    <v>26</v>
  </rv>
  <rv s="0">
    <v>https://www.bing.com/financeapi/forcetrigger?t=a1mwoc&amp;q=XNAS%3aADSK&amp;form=skydnc</v>
    <v>Learn more on Bing</v>
  </rv>
  <rv s="3">
    <v>en-US</v>
    <v>a1mwoc</v>
    <v>268435456</v>
    <v>1</v>
    <v>Powered by Refinitiv</v>
    <v>6</v>
    <v>AUTODESK, INC. (XNAS:ADSK)</v>
    <v>2</v>
    <v>7</v>
    <v>Finance</v>
    <v>16</v>
    <v>326.62</v>
    <v>195.32</v>
    <v>1.4927999999999999</v>
    <v>-0.76</v>
    <v>-3.7000000000000002E-3</v>
    <v>-2.5040000000000001E-3</v>
    <v>-1.1200000000000001</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Autodesk Build; Revit; Computer-Aided Manufacturing (CAM) Solutions; Fusion 360; Product Design and Manufacturing Collection; Inventor; Vault; Maya; ShotGrid and 3ds Max. Its product development and manufacturing software provides manufacturers in automotive, transportation, industrial machinery, consumer products, and building product industries with comprehensive digital design, engineering, manufacturing, and production solutions. It also offers Wonder Studio, which is a cloud-based 3D animation and VFX solution.</v>
    <v>14100</v>
    <v>Nasdaq Stock Market</v>
    <v>XNAS</v>
    <v>XNAS</v>
    <v>One Market, Ste. 400., SAN FRANCISCO, CA, 94105 US</v>
    <v>304.97000000000003</v>
    <v>Software &amp; IT Services</v>
    <v>Stock</v>
    <v>45702.946710775002</v>
    <v>28</v>
    <v>301.3</v>
    <v>65084800000</v>
    <v>AUTODESK, INC.</v>
    <v>AUTODESK, INC.</v>
    <v>303.48</v>
    <v>60.1387</v>
    <v>303.48</v>
    <v>302.72000000000003</v>
    <v>301.60000000000002</v>
    <v>215000000</v>
    <v>ADSK</v>
    <v>AUTODESK, INC. (XNAS:ADSK)</v>
    <v>924111</v>
    <v>1363909</v>
    <v>1994</v>
  </rv>
  <rv s="2">
    <v>29</v>
  </rv>
  <rv s="0">
    <v>https://www.bing.com/financeapi/forcetrigger?t=a1n7yc&amp;q=XNAS%3aAKAM&amp;form=skydnc</v>
    <v>Learn more on Bing</v>
  </rv>
  <rv s="3">
    <v>en-US</v>
    <v>a1n7yc</v>
    <v>268435456</v>
    <v>1</v>
    <v>Powered by Refinitiv</v>
    <v>6</v>
    <v>AKAMAI TECHNOLOGIES, INC. (XNAS:AKAM)</v>
    <v>2</v>
    <v>7</v>
    <v>Finance</v>
    <v>8</v>
    <v>122</v>
    <v>84.7</v>
    <v>0.64449999999999996</v>
    <v>0.35</v>
    <v>-2.0000000000000001E-4</v>
    <v>3.5119999999999999E-3</v>
    <v>-0.02</v>
    <v>USD</v>
    <v>Akamai Technologies, Inc. is a cloud company that develops and provides solutions for global enterprises to build, deliver and secure their digital experiences on its distributed worldwide network. Akamai Connected Cloud, the Company's platform, is comprised of an edge and cloud architecture and underlying network for cloud computing, security and content delivery services. Its cloud computing services include compute, storage, networking, database and container management services that are required to build, deploy and secure applications and workloads. Its security solutions are designed to keep infrastructure, websites, applications, application programming interfaces and users safe from a multitude of cyberattacks and online threats while improving performance. The Company's content delivery solutions consist of Web and mobile performance focused solutions and media delivery solutions. The Company also provides services and support for its customers as they utilize its solutions.</v>
    <v>10250</v>
    <v>Nasdaq Stock Market</v>
    <v>XNAS</v>
    <v>XNAS</v>
    <v>145 Broadway, CAMBRIDGE, MA, 02142 US</v>
    <v>101.62</v>
    <v>Software &amp; IT Services</v>
    <v>Stock</v>
    <v>45702.970133135939</v>
    <v>31</v>
    <v>99.702500000000001</v>
    <v>15024200000</v>
    <v>AKAMAI TECHNOLOGIES, INC.</v>
    <v>AKAMAI TECHNOLOGIES, INC.</v>
    <v>100.06</v>
    <v>29.6264</v>
    <v>99.66</v>
    <v>100.01</v>
    <v>99.99</v>
    <v>150227000</v>
    <v>AKAM</v>
    <v>AKAMAI TECHNOLOGIES, INC. (XNAS:AKAM)</v>
    <v>1466571</v>
    <v>1743162</v>
    <v>1998</v>
  </rv>
  <rv s="2">
    <v>32</v>
  </rv>
  <rv s="0">
    <v>https://www.bing.com/financeapi/forcetrigger?t=a1nda2&amp;q=XNAS%3aAMAT&amp;form=skydnc</v>
    <v>Learn more on Bing</v>
  </rv>
  <rv s="3">
    <v>en-US</v>
    <v>a1nda2</v>
    <v>268435456</v>
    <v>1</v>
    <v>Powered by Refinitiv</v>
    <v>6</v>
    <v>APPLIED MATERIALS, INC. (XNAS:AMAT)</v>
    <v>2</v>
    <v>7</v>
    <v>Finance</v>
    <v>8</v>
    <v>255.89</v>
    <v>158.958</v>
    <v>1.6004</v>
    <v>-15.07</v>
    <v>2.7189999999999996E-3</v>
    <v>-8.1782000000000007E-2</v>
    <v>0.46</v>
    <v>USD</v>
    <v>Applied Materials, Inc. is a materials engineering solution company. The Company provides equipment, services and software to the semiconductor, display, and related industries. It operates in three segments: Semiconductor Systems, Applied Global Services (AGS), and Display. The Semiconductor systems segment designs, develops, manufactures and sells a range of primarily 300 mm equipment used to fabricate semiconductor chips, also referred to as integrated circuits (ICs). The AGS segment provides services, spares and factory automation software to customer fabrication plants globally. The AGS segment also manufactures and sells 200mm and other equipment. The Display segment is comprised primarily of products for manufacturing liquid crystal displays (LCDs), organic light-emitting diodes (OLEDs), and other display technologies for televisions, monitors, laptops, personal computers (PCs), tablets, smartphones, and other consumer-oriented devices.</v>
    <v>35700</v>
    <v>Nasdaq Stock Market</v>
    <v>XNAS</v>
    <v>XNAS</v>
    <v>3050 Bowers Avenue, P.O. Box 58039, SANTA CLARA, CA, 95054-3299 US</v>
    <v>176</v>
    <v>Semiconductors &amp; Semiconductor Equipment</v>
    <v>Stock</v>
    <v>45702.917592870312</v>
    <v>34</v>
    <v>168.61</v>
    <v>137509000000</v>
    <v>APPLIED MATERIALS, INC.</v>
    <v>APPLIED MATERIALS, INC.</v>
    <v>174.84</v>
    <v>22.156500000000001</v>
    <v>184.27</v>
    <v>169.2</v>
    <v>169.66</v>
    <v>812700800</v>
    <v>AMAT</v>
    <v>APPLIED MATERIALS, INC. (XNAS:AMAT)</v>
    <v>12452812</v>
    <v>6394156</v>
    <v>1987</v>
  </rv>
  <rv s="2">
    <v>35</v>
  </rv>
  <rv s="0">
    <v>https://www.bing.com/financeapi/forcetrigger?t=a1ndww&amp;q=XNAS%3aAMD&amp;form=skydnc</v>
    <v>Learn more on Bing</v>
  </rv>
  <rv s="3">
    <v>en-US</v>
    <v>a1ndww</v>
    <v>268435456</v>
    <v>1</v>
    <v>Powered by Refinitiv</v>
    <v>6</v>
    <v>ADVANCED MICRO DEVICES, INC. (XNAS:AMD)</v>
    <v>2</v>
    <v>7</v>
    <v>Finance</v>
    <v>8</v>
    <v>227.3</v>
    <v>106.5</v>
    <v>1.7151000000000001</v>
    <v>1.29</v>
    <v>-1.238E-3</v>
    <v>1.1536999999999999E-2</v>
    <v>-0.14000000000000001</v>
    <v>USD</v>
    <v>Advanced Micro Devices, Inc. is a global semiconductor company. It is focused on high-performance computing, graphics and visualization technologies. It operates in four segments. The Data Center segment includes artificial intelligence (AI) accelerators, server central processing units (CPUs), graphics processing units (GPUs), accelerated processing units (APUs), data processing units (DPUs), field programmable gate arrays (FPGAs), smart network interface cards (SmartNICs), and Adaptive system-on-chip (SoC) products for data centers. The Client segment primarily includes CPUs, APUs, and chipsets for desktops and notebooks. The Gaming segment primarily includes discrete GPUs, semi-custom SoC products and development services. The Embedded segment includes embedded CPUs, GPUs, APUs, FPGAs, system on modules (SOMs), and Adaptive SoC products. It markets and sells its products under the AMD trademark. Its products include AMD EPYC, AMD Ryzen, AMD Ryzen PRO, Virtex UltraScale+ and others.</v>
    <v>28000</v>
    <v>Nasdaq Stock Market</v>
    <v>XNAS</v>
    <v>XNAS</v>
    <v>2485 Augustine Drive, SANTA CLARA, CA, 95054 US</v>
    <v>114.63</v>
    <v>Semiconductors &amp; Semiconductor Equipment</v>
    <v>Stock</v>
    <v>45702.917672765623</v>
    <v>37</v>
    <v>111.7</v>
    <v>183276100000</v>
    <v>ADVANCED MICRO DEVICES, INC.</v>
    <v>ADVANCED MICRO DEVICES, INC.</v>
    <v>112.65</v>
    <v>112.7392</v>
    <v>111.81</v>
    <v>113.1</v>
    <v>112.96</v>
    <v>1620478000</v>
    <v>AMD</v>
    <v>ADVANCED MICRO DEVICES, INC. (XNAS:AMD)</v>
    <v>32477159</v>
    <v>42726550</v>
    <v>1969</v>
  </rv>
  <rv s="2">
    <v>38</v>
  </rv>
  <rv s="0">
    <v>https://www.bing.com/financeapi/forcetrigger?t=a1nihw&amp;q=XNYS%3aANET&amp;form=skydnc</v>
    <v>Learn more on Bing</v>
  </rv>
  <rv s="3">
    <v>en-US</v>
    <v>a1nihw</v>
    <v>268435456</v>
    <v>1</v>
    <v>Powered by Refinitiv</v>
    <v>6</v>
    <v>ARISTA NETWORKS, INC. (XNYS:ANET)</v>
    <v>2</v>
    <v>7</v>
    <v>Finance</v>
    <v>8</v>
    <v>133.57499999999999</v>
    <v>60.08</v>
    <v>1.0436000000000001</v>
    <v>-2.88</v>
    <v>2.5600000000000002E-3</v>
    <v>-2.6241E-2</v>
    <v>0.27360000000000001</v>
    <v>USD</v>
    <v>Arista Networks, Inc. (Arista’s) is a provider of data-driven, client to cloud networking for large data center, campus and routing environments. The Company’s platforms deliver availability, agility, automation, analytics and security through an advanced network operating stack. Its portfolio of offerings includes three product categories: Core, Cognitive Adjacencies and Network Software and Services. Its Core product categories consist of high-speed Data Center and Cloud Networking systems, including newer artificial intelligence Ethernet switching platforms. Its Cognitive Adjacencies consists of campus wired and wireless products and advanced routing systems addressing Core Routing, Edge Routing, Multi-cloud and Wide Area Networking use cases. Its Network Software and Services consist of a suite of value-add software solutions that leverage Arista’s Extensible Operating System (EOS) to provide advanced end-to-end orchestration, automation, analytics, network monitoring and security.</v>
    <v>4023</v>
    <v>New York Stock Exchange</v>
    <v>XNYS</v>
    <v>XNYS</v>
    <v>5453 Great America Pkwy, SANTA CLARA, CA, 95054 US</v>
    <v>109.05</v>
    <v>Communications &amp; Networking</v>
    <v>Stock</v>
    <v>45702.917591805468</v>
    <v>40</v>
    <v>106.32</v>
    <v>134630500000</v>
    <v>ARISTA NETWORKS, INC.</v>
    <v>ARISTA NETWORKS, INC.</v>
    <v>109.05</v>
    <v>51.3033</v>
    <v>109.75</v>
    <v>106.87</v>
    <v>107.14360000000001</v>
    <v>1259760000</v>
    <v>ANET</v>
    <v>ARISTA NETWORKS, INC. (XNYS:ANET)</v>
    <v>12230818</v>
    <v>9311155</v>
    <v>2011</v>
  </rv>
  <rv s="2">
    <v>41</v>
  </rv>
  <rv s="0">
    <v>http://de.wikipedia.org/wiki/Ansys_(Software)</v>
    <v>Wikipedia</v>
  </rv>
  <rv s="5">
    <v>18</v>
    <v>43</v>
  </rv>
  <rv s="6">
    <v>17</v>
    <v>https://www.bing.com/th?id=AMMS_f3897dd33ba834ff757faa162430cee7&amp;qlt=95</v>
    <v>44</v>
    <v>0</v>
    <v>https://www.bing.com/images/search?form=xlimg&amp;q=ansys</v>
    <v>Image of ANSYS, INC.</v>
  </rv>
  <rv s="0">
    <v>https://www.bing.com/financeapi/forcetrigger?t=a1njh7&amp;q=XNAS%3aANSS&amp;form=skydnc</v>
    <v>Learn more on Bing</v>
  </rv>
  <rv s="7">
    <v>en-US</v>
    <v>a1njh7</v>
    <v>268435456</v>
    <v>1</v>
    <v>Powered by Refinitiv</v>
    <v>12</v>
    <v>ANSYS, INC. (XNAS:ANSS)</v>
    <v>14</v>
    <v>15</v>
    <v>Finance</v>
    <v>8</v>
    <v>363.03</v>
    <v>289.82</v>
    <v>1.1046</v>
    <v>-0.23499999999999999</v>
    <v>0</v>
    <v>-6.9290000000000009E-4</v>
    <v>0</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Structures; Fluids; Electronics; Semiconductors; Optics, Virtual Reality (VR) and Photonics; Digital Mission Engineering; Three-Dimensional (3D) Design; Platform; Embedded Software, Digital Twin, Autonomous Vehicle Simulation, and others.</v>
    <v>6200</v>
    <v>Nasdaq Stock Market</v>
    <v>XNAS</v>
    <v>XNAS</v>
    <v>2600 Ansys Drive, Southpointe, CANONSBURG, PA, 15317 US</v>
    <v>340.8</v>
    <v>45</v>
    <v>Software &amp; IT Services</v>
    <v>Stock</v>
    <v>45702.920129385937</v>
    <v>46</v>
    <v>337.03</v>
    <v>29639410000</v>
    <v>ANSYS, INC.</v>
    <v>ANSYS, INC.</v>
    <v>340.01</v>
    <v>52.3444</v>
    <v>339.16500000000002</v>
    <v>338.93</v>
    <v>338.93</v>
    <v>87449950</v>
    <v>ANSS</v>
    <v>ANSYS, INC. (XNAS:ANSS)</v>
    <v>307401</v>
    <v>479161</v>
    <v>1994</v>
  </rv>
  <rv s="2">
    <v>47</v>
  </rv>
  <rv s="0">
    <v>https://www.bing.com/financeapi/forcetrigger?t=a1nllh&amp;q=XNYS%3aAPH&amp;form=skydnc</v>
    <v>Learn more on Bing</v>
  </rv>
  <rv s="3">
    <v>en-US</v>
    <v>a1nllh</v>
    <v>268435456</v>
    <v>1</v>
    <v>Powered by Refinitiv</v>
    <v>6</v>
    <v>AMPHENOL CORPORATION (XNYS:APH)</v>
    <v>2</v>
    <v>7</v>
    <v>Finance</v>
    <v>16</v>
    <v>79.39</v>
    <v>51.69</v>
    <v>1.2496</v>
    <v>-0.5</v>
    <v>4.3550000000000004E-3</v>
    <v>-7.208E-3</v>
    <v>0.3</v>
    <v>USD</v>
    <v>Amphenol Corporation is a designer, manufacturer, and marketer of electrical, electronic and fiber optic connectors and interconnect systems, antennas, sensors and sensor-based products, and coaxial and high-speed specialty cables. The Company’s segments include Harsh Environment Solutions, Communications Solutions, and Interconnect and Sensor Systems. The Harsh Environment Solutions designs, manufactures and markets a range of ruggedized interconnect products, including connectors and interconnect systems, printed circuits and printed circuit assemblies and other products. Communications Solutions designs, manufactures and markets a range of connector and interconnect systems, including high speed, radio frequency, power, fiber optic and other products, together with antennas. The segment also includes Mobile Networks Business. Interconnect and Sensor Systems designs, manufactures, and markets a range of sensors, sensor-based systems, connectors, and value-added interconnect systems.</v>
    <v>125000</v>
    <v>New York Stock Exchange</v>
    <v>XNYS</v>
    <v>XNYS</v>
    <v>358 HALL AVE, WALLINGFORD, CT, 06492 US</v>
    <v>70.069999999999993</v>
    <v>Electronic Equipment &amp; Parts</v>
    <v>Stock</v>
    <v>45702.99098594844</v>
    <v>49</v>
    <v>68.8</v>
    <v>83419270000</v>
    <v>AMPHENOL CORPORATION</v>
    <v>AMPHENOL CORPORATION</v>
    <v>69.7</v>
    <v>35.909100000000002</v>
    <v>69.37</v>
    <v>68.87</v>
    <v>69.180000000000007</v>
    <v>1211081000</v>
    <v>APH</v>
    <v>AMPHENOL CORPORATION (XNYS:APH)</v>
    <v>5468039</v>
    <v>8323532</v>
    <v>1986</v>
  </rv>
  <rv s="2">
    <v>50</v>
  </rv>
  <rv s="0">
    <v>https://www.bing.com/financeapi/forcetrigger?t=alnz2w&amp;q=XAMS%3aASM&amp;form=skydnc</v>
    <v>Learn more on Bing</v>
  </rv>
  <rv s="1">
    <v>en-US</v>
    <v>alnz2w</v>
    <v>268435456</v>
    <v>1</v>
    <v>Powered by Refinitiv</v>
    <v>0</v>
    <v>ASM International NV (XAMS:ASM)</v>
    <v>2</v>
    <v>18</v>
    <v>Finance</v>
    <v>4</v>
    <v>748</v>
    <v>479</v>
    <v>1.8813</v>
    <v>-5.8</v>
    <v>-1.0107999999999999E-2</v>
    <v>EUR</v>
    <v>ASM International N.V. is a supplier of wafer processing equipment, primarily for semiconductor manufacturing industry. The Company designs, manufactures and sells equipment and services to its customers for the production of semiconductor devices, or integrated circuits (ICs). The Company operates in two segments, which include Front-end and Back-end. The Front-end segment manufactures and sells equipment used in wafer processing, encompassing the fabrication steps in which silicon wafers are layered with semiconductor devices. The front-end segment includes manufacturing, service, and sales operations in Europe, the United States, Japan and South East Asia. The Back-end segment manufactures and sells equipment and materials used in assembly and packaging, encompassing the processes in which silicon wafers are separated into individual circuits. The Company supplies equipment to the manufacturers of analog semiconductor devices primarily for the deposition of thin films.</v>
    <v>4617</v>
    <v>Euronext Amsterdam</v>
    <v>XAMS</v>
    <v>XAMS</v>
    <v>Versterkerstraat 8, ALMERE, FLEVOLAND, 1322 AP NL</v>
    <v>576.4</v>
    <v>Semiconductors &amp; Semiconductor Equipment</v>
    <v>Stock</v>
    <v>45705.379421296297</v>
    <v>52</v>
    <v>568</v>
    <v>28304720000</v>
    <v>ASM International NV</v>
    <v>ASM International NV</v>
    <v>574.20000000000005</v>
    <v>51.203299999999999</v>
    <v>573.79999999999995</v>
    <v>568</v>
    <v>49328550</v>
    <v>ASM</v>
    <v>ASM International NV (XAMS:ASM)</v>
    <v>13193</v>
    <v>109600</v>
    <v>1968</v>
  </rv>
  <rv s="2">
    <v>53</v>
  </rv>
  <rv s="0">
    <v>https://www.bing.com/financeapi/forcetrigger?t=alnz5r&amp;q=XAMS%3aASML&amp;form=skydnc</v>
    <v>Learn more on Bing</v>
  </rv>
  <rv s="1">
    <v>en-US</v>
    <v>alnz5r</v>
    <v>268435456</v>
    <v>1</v>
    <v>Powered by Refinitiv</v>
    <v>0</v>
    <v>ASML Holding NV (XAMS:ASML)</v>
    <v>2</v>
    <v>18</v>
    <v>Finance</v>
    <v>4</v>
    <v>1021.8</v>
    <v>605.70000000000005</v>
    <v>1.6862999999999999</v>
    <v>-12.2</v>
    <v>-1.6662E-2</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43000</v>
    <v>Euronext Amsterdam</v>
    <v>XAMS</v>
    <v>XAMS</v>
    <v>De Run 6501, VELDHOVEN, NOORD-BRABANT, 5504 DR NL</v>
    <v>730.3</v>
    <v>Semiconductors &amp; Semiconductor Equipment</v>
    <v>Stock</v>
    <v>45705.379386574074</v>
    <v>55</v>
    <v>719.2</v>
    <v>288362800000</v>
    <v>ASML Holding NV</v>
    <v>ASML Holding NV</v>
    <v>726</v>
    <v>38.851700000000001</v>
    <v>732.2</v>
    <v>720</v>
    <v>393830700</v>
    <v>ASML</v>
    <v>ASML Holding NV (XAMS:ASML)</v>
    <v>97762</v>
    <v>718090</v>
    <v>1994</v>
  </rv>
  <rv s="2">
    <v>56</v>
  </rv>
  <rv s="0">
    <v>https://www.bing.com/financeapi/forcetrigger?t=afnfzr&amp;q=XFRA%3aVANA&amp;form=skydnc</v>
    <v>Learn more on Bing</v>
  </rv>
  <rv s="1">
    <v>en-US</v>
    <v>afnfzr</v>
    <v>268435456</v>
    <v>1</v>
    <v>Powered by Refinitiv</v>
    <v>0</v>
    <v>ADVANTEST CORPORATION (XFRA:VANA)</v>
    <v>2</v>
    <v>19</v>
    <v>Finance</v>
    <v>4</v>
    <v>142</v>
    <v>14.05</v>
    <v>1.3483000000000001</v>
    <v>4.5</v>
    <v>8.5714000000000012E-2</v>
    <v>EUR</v>
    <v>Advantest Corp is a Japan-based company mainly engaged in the manufacture and sale of semiconductor and component test system product lines and mechatronics-related product lines, as well as other related research and development, maintenance and service activities. The Company consists of three business segments. The Semiconductor and Component Test Systems Business segment provides test system products such as SoC test systems and memory test systems for the semiconductor and electronic component industries. The Mechatronics-related Business segment provides test handlers for mechatronics-applied products that handle semiconductor devices, device interfaces that interface with the device under test, and nanotechnology-related products. The Services and Others segment provides comprehensive customer solutions, solutions for system-level testing of solid state drive (SSD) and other devices, support services, used equipment sales, and equipment leasing.</v>
    <v>6766</v>
    <v>Deutsche Boerse AG</v>
    <v>XFRA</v>
    <v>XFRA</v>
    <v>Shin Marunouchi Center Bldg., 1-6-2, Marunouchi, CHIYODA-KU, TOKYO-TO, 100-0005 JP</v>
    <v>57</v>
    <v>Semiconductors &amp; Semiconductor Equipment</v>
    <v>Stock</v>
    <v>45705.314583333333</v>
    <v>58</v>
    <v>57</v>
    <v>45565320000</v>
    <v>ADVANTEST CORPORATION</v>
    <v>ADVANTEST CORPORATION</v>
    <v>57</v>
    <v>49.79</v>
    <v>52.5</v>
    <v>57</v>
    <v>766141200</v>
    <v>VANA</v>
    <v>ADVANTEST CORPORATION (XFRA:VANA)</v>
    <v>1360</v>
    <v>84580</v>
    <v>1946</v>
  </rv>
  <rv s="2">
    <v>59</v>
  </rv>
  <rv s="0">
    <v>https://www.bing.com/financeapi/forcetrigger?t=a1nz8m&amp;q=XNAS%3aAVGO&amp;form=skydnc</v>
    <v>Learn more on Bing</v>
  </rv>
  <rv s="3">
    <v>en-US</v>
    <v>a1nz8m</v>
    <v>268435456</v>
    <v>1</v>
    <v>Powered by Refinitiv</v>
    <v>6</v>
    <v>BROADCOM INC. (XNAS:AVGO)</v>
    <v>2</v>
    <v>7</v>
    <v>Finance</v>
    <v>8</v>
    <v>251.88</v>
    <v>119.756</v>
    <v>1.0102</v>
    <v>-2.76</v>
    <v>-2.4889999999999999E-3</v>
    <v>-1.1705E-2</v>
    <v>-0.57999999999999996</v>
    <v>USD</v>
    <v>Broadcom Inc. is a global technology firm that designs, develops, and supplies a range of semiconductors, enterprise software and security solutions. The Company operates through two segments: semiconductor solutions and infrastructure software. Its semiconductor solutions segment includes all of its product lines and intellectual property (IP) licensing. It provides a variety of radio frequency semiconductor devices, wireless connectivity solutions, custom touch controllers, and inductive charging solutions for mobile applications. Its infrastructure software segment includes its private and hybrid cloud, application development and delivery, software-defined edge, application networking and security, mainframe, distributed and cybersecurity solutions, and its FC SAN business. It provides a portfolio of software solutions that enable customers to plan, develop, automate, manage and secure applications across mainframe, distributed, mobile and cloud platforms.</v>
    <v>37000</v>
    <v>Nasdaq Stock Market</v>
    <v>XNAS</v>
    <v>XNAS</v>
    <v>3421 Hillview Avenue, PALO ALTO, CA, 94304 US</v>
    <v>235.74</v>
    <v>Semiconductors &amp; Semiconductor Equipment</v>
    <v>Stock</v>
    <v>45702.917647753908</v>
    <v>61</v>
    <v>228.9</v>
    <v>1092342000000</v>
    <v>BROADCOM INC.</v>
    <v>BROADCOM INC.</v>
    <v>234.53</v>
    <v>182.19059999999999</v>
    <v>235.8</v>
    <v>233.04</v>
    <v>232.46</v>
    <v>4687356000</v>
    <v>AVGO</v>
    <v>BROADCOM INC. (XNAS:AVGO)</v>
    <v>16988777</v>
    <v>28883017</v>
    <v>2018</v>
  </rv>
  <rv s="2">
    <v>62</v>
  </rv>
  <rv s="0">
    <v>https://www.bing.com/financeapi/forcetrigger?t=c1sbrw&amp;q=XMEX%3aBESIN&amp;form=skydnc</v>
    <v>Learn more on Bing</v>
  </rv>
  <rv s="8">
    <v>en-US</v>
    <v>c1sbrw</v>
    <v>268435456</v>
    <v>1</v>
    <v>Powered by Refinitiv</v>
    <v>20</v>
    <v>BE Semiconductor Industries NV (XMEX:BESIN)</v>
    <v>2</v>
    <v>21</v>
    <v>Finance</v>
    <v>11</v>
    <v>2806.85</v>
    <v>2427.6</v>
    <v>1.8202</v>
    <v>-46.16</v>
    <v>-1.866E-2</v>
    <v>MXN</v>
    <v>BE Semiconductor Industries N.V. (Besi) is a holding company. The Company is engaged in the development, manufacturing, marketing, sales and service of semiconductor assembly equipment for the global semiconductor and electronics industries. It operates through three segments: Die Attach, Packaging and Plating. It develops assembly processes and equipment for leadframe, substrate and wafer level packaging applications in a range of end user markets, including electronics, computer, automotive, industrial and solar energy. The Company offers products, such as Die attach equipment, which include single chip, multi-chip, multi module, flip chip, thermo-compression bonding (TCB) and enhanced wafer level ball grid array (eWLB) die bonding systems, and die sorting systems; Packaging equipment, which include wafer level molding and singulation systems, and Plating equipment, which include metal plating systems and related process chemicals.</v>
    <v>1807</v>
    <v>Mexican Stock Exchange</v>
    <v>XMEX</v>
    <v>XMEX</v>
    <v>Ratio 6, DUIVEN, GELDERLAND, 6921 RW NL</v>
    <v>2427.6</v>
    <v>Semiconductors &amp; Semiconductor Equipment</v>
    <v>Stock</v>
    <v>45568.642534722225</v>
    <v>64</v>
    <v>2427.6</v>
    <v>9210154000</v>
    <v>BE Semiconductor Industries NV</v>
    <v>BE Semiconductor Industries NV</v>
    <v>2427.6</v>
    <v>2473.7600000000002</v>
    <v>2427.6</v>
    <v>81146740</v>
    <v>BESIN</v>
    <v>BE Semiconductor Industries NV (XMEX:BESIN)</v>
    <v>200</v>
    <v>423180</v>
  </rv>
  <rv s="2">
    <v>65</v>
  </rv>
  <rv s="0">
    <v>https://www.bing.com/financeapi/forcetrigger?t=af73a2&amp;q=XFRA%3aCNNA&amp;form=skydnc</v>
    <v>Learn more on Bing</v>
  </rv>
  <rv s="1">
    <v>en-US</v>
    <v>af73a2</v>
    <v>268435456</v>
    <v>1</v>
    <v>Powered by Refinitiv</v>
    <v>0</v>
    <v>CANON INC. (XFRA:CNNA)</v>
    <v>2</v>
    <v>19</v>
    <v>Finance</v>
    <v>4</v>
    <v>31.84</v>
    <v>12.8</v>
    <v>0.49180000000000001</v>
    <v>0.2</v>
    <v>6.4099999999999999E-3</v>
    <v>EUR</v>
    <v>Canon Inc is a Japan-based company mainly engaged in business activities ranging from development and production to sales and service in the fields of printing, medical, imaging, and industrial. The Company consists of four business segments. The Printing Business Unit segment provides digital continuous ledger printers and digital cut sheet printers. The Medical Business Unit segment provides diagnostic ultrasound systems and X-ray systems. The Imaging Business Unit segment is engaged in the provision of interchangeable lens digital cameras, interchangeable lenses, and compact digital cameras. The Industrial Business Unit segment is engaged in the provision of semiconductor lithography equipment. The Company also provides handy terminals and document scanners.</v>
    <v>169151</v>
    <v>Deutsche Boerse AG</v>
    <v>XFRA</v>
    <v>XFRA</v>
    <v>3-30-2, Shimomaruko, OTA-KU, TOKYO-TO, 146-8501 JP</v>
    <v>31.4</v>
    <v>Office Equipment</v>
    <v>Stock</v>
    <v>45705.314583333333</v>
    <v>67</v>
    <v>31.4</v>
    <v>45253160000</v>
    <v>CANON INC.</v>
    <v>CANON INC.</v>
    <v>31.4</v>
    <v>31.42</v>
    <v>31.2</v>
    <v>31.4</v>
    <v>1333763000</v>
    <v>CNNA</v>
    <v>CANON INC. (XFRA:CNNA)</v>
    <v>7</v>
    <v>42910</v>
    <v>1937</v>
  </rv>
  <rv s="2">
    <v>68</v>
  </rv>
  <rv s="0">
    <v>https://www.bing.com/financeapi/forcetrigger?t=a1pejc&amp;q=XNAS%3aCDNS&amp;form=skydnc</v>
    <v>Learn more on Bing</v>
  </rv>
  <rv s="3">
    <v>en-US</v>
    <v>a1pejc</v>
    <v>268435456</v>
    <v>1</v>
    <v>Powered by Refinitiv</v>
    <v>6</v>
    <v>CADENCE DESIGN SYSTEMS, INC. (XNAS:CDNS)</v>
    <v>2</v>
    <v>7</v>
    <v>Finance</v>
    <v>16</v>
    <v>328.99</v>
    <v>241.29</v>
    <v>1.0251999999999999</v>
    <v>-0.97</v>
    <v>4.4040000000000003E-4</v>
    <v>-3.2750000000000001E-3</v>
    <v>0.13</v>
    <v>USD</v>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v>12703</v>
    <v>Nasdaq Stock Market</v>
    <v>XNAS</v>
    <v>XNAS</v>
    <v>2655 Seely Avenue Bldg 5, SAN JOSE, CA, 95134 US</v>
    <v>296.01</v>
    <v>Software &amp; IT Services</v>
    <v>Stock</v>
    <v>45702.917718135941</v>
    <v>70</v>
    <v>291.95999999999998</v>
    <v>80959700000</v>
    <v>CADENCE DESIGN SYSTEMS, INC.</v>
    <v>CADENCE DESIGN SYSTEMS, INC.</v>
    <v>295.91500000000002</v>
    <v>77.628500000000003</v>
    <v>296.16000000000003</v>
    <v>295.19</v>
    <v>295.32</v>
    <v>274263000</v>
    <v>CDNS</v>
    <v>CADENCE DESIGN SYSTEMS, INC. (XNAS:CDNS)</v>
    <v>2105158</v>
    <v>1506810</v>
    <v>1987</v>
  </rv>
  <rv s="2">
    <v>71</v>
  </rv>
  <rv s="0">
    <v>https://www.bing.com/financeapi/forcetrigger?t=a1pf4c&amp;q=XNAS%3aCDW&amp;form=skydnc</v>
    <v>Learn more on Bing</v>
  </rv>
  <rv s="3">
    <v>en-US</v>
    <v>a1pf4c</v>
    <v>268435456</v>
    <v>1</v>
    <v>Powered by Refinitiv</v>
    <v>6</v>
    <v>CDW CORPORATION (XNAS:CDW)</v>
    <v>2</v>
    <v>7</v>
    <v>Finance</v>
    <v>8</v>
    <v>263.37</v>
    <v>168.43</v>
    <v>0.98839999999999995</v>
    <v>1.8</v>
    <v>-3.168E-4</v>
    <v>9.5949999999999994E-3</v>
    <v>-0.06</v>
    <v>USD</v>
    <v>CDW Corporation is a multi-brand provider of information technology (IT) solutions to small, medium and large business, government, education and healthcare customers in the United States, the United Kingdom and Canada. The Company’s array of offerings ranges from discrete hardware and software products to integrated IT solutions and services that include on-premises and cloud capabilities across hybrid infrastructure, digital experience and security. The Company operates through three segments: Corporate, Small Business and Public. The Corporate segment primarily serves United States private sector business customers. The Small Business segment primarily serves United States private sector business customers. The Public segment comprises government agencies and education and healthcare institutions in the United States. The Company’s solutions are delivered in physical, virtual and cloud-based environments. It provides integrated IT solutions in more than 150 countries.</v>
    <v>15100</v>
    <v>Nasdaq Stock Market</v>
    <v>XNAS</v>
    <v>XNAS</v>
    <v>200 N Milwaukee Ave, VERNON HILLS, IL, 60061 US</v>
    <v>191.81</v>
    <v>Integrated Hardware &amp; Software</v>
    <v>Stock</v>
    <v>45702.987280092595</v>
    <v>73</v>
    <v>187.21</v>
    <v>25238880000</v>
    <v>CDW CORPORATION</v>
    <v>CDW CORPORATION</v>
    <v>188.02</v>
    <v>23.753299999999999</v>
    <v>187.59</v>
    <v>189.39</v>
    <v>189.33</v>
    <v>133264100</v>
    <v>CDW</v>
    <v>CDW CORPORATION (XNAS:CDW)</v>
    <v>1733967</v>
    <v>1435156</v>
    <v>2007</v>
  </rv>
  <rv s="2">
    <v>74</v>
  </rv>
  <rv s="0">
    <v>https://www.bing.com/financeapi/forcetrigger?t=ae8177&amp;q=XPAR%3aCAP&amp;form=skydnc</v>
    <v>Learn more on Bing</v>
  </rv>
  <rv s="1">
    <v>en-US</v>
    <v>ae8177</v>
    <v>268435456</v>
    <v>1</v>
    <v>Powered by Refinitiv</v>
    <v>0</v>
    <v>Capgemini SE (XPAR:CAP)</v>
    <v>2</v>
    <v>18</v>
    <v>Finance</v>
    <v>4</v>
    <v>227.4</v>
    <v>149.4</v>
    <v>1.1374</v>
    <v>0.1</v>
    <v>5.398E-4</v>
    <v>EUR</v>
    <v>Capgemini SE is a France-based company specialized in consulting, technology services and digital transformation. It operates through four segments: Application services, Technology and Engineering services, Consulting services and Other Managed services. Application services designs and develops technological solutions and help customers optimize their applications, among others. Technology and Engineering services assists and supports internal information technology (IT) and engineering teams within client companies. Consulting focuses on strategy, technology, data science, and creative design to support customers in creating new models and new products and services within the digital economy. Other Managed services integrates, manages, and/or develops clients’ IT infrastructure systems, among others.</v>
    <v>336923</v>
    <v>Euronext Paris</v>
    <v>XPAR</v>
    <v>XPAR</v>
    <v>Place de l'etoile, 11 rue de Tilsitt, PARIS, ILE-DE-FRANCE, 75017 FR</v>
    <v>186</v>
    <v>Software &amp; IT Services</v>
    <v>Stock</v>
    <v>45705.37939814815</v>
    <v>76</v>
    <v>184.25</v>
    <v>31742120000</v>
    <v>Capgemini SE</v>
    <v>Capgemini SE</v>
    <v>185.05</v>
    <v>18.740500000000001</v>
    <v>185.25</v>
    <v>185.35</v>
    <v>171347500</v>
    <v>CAP</v>
    <v>Capgemini SE (XPAR:CAP)</v>
    <v>37976</v>
    <v>401150</v>
    <v>1984</v>
  </rv>
  <rv s="2">
    <v>77</v>
  </rv>
  <rv s="0">
    <v>https://www.bing.com/financeapi/forcetrigger?t=a1qc1h&amp;q=XNYS%3aCRM&amp;form=skydnc</v>
    <v>Learn more on Bing</v>
  </rv>
  <rv s="3">
    <v>en-US</v>
    <v>a1qc1h</v>
    <v>268435456</v>
    <v>1</v>
    <v>Powered by Refinitiv</v>
    <v>6</v>
    <v>SALESFORCE, INC. (XNYS:CRM)</v>
    <v>2</v>
    <v>7</v>
    <v>Finance</v>
    <v>8</v>
    <v>369</v>
    <v>212</v>
    <v>1.3357000000000001</v>
    <v>-3.31</v>
    <v>0</v>
    <v>-1.0035000000000001E-2</v>
    <v>0</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328.5</v>
    <v>Software &amp; IT Services</v>
    <v>Stock</v>
    <v>45702.881944444445</v>
    <v>79</v>
    <v>322.62</v>
    <v>312498800000</v>
    <v>SALESFORCE, INC.</v>
    <v>SALESFORCE, INC.</v>
    <v>328.03</v>
    <v>53.694899999999997</v>
    <v>329.85</v>
    <v>326.54000000000002</v>
    <v>326.54000000000002</v>
    <v>957000000</v>
    <v>CRM</v>
    <v>SALESFORCE, INC. (XNYS:CRM)</v>
    <v>5879716</v>
    <v>6530055</v>
    <v>1999</v>
  </rv>
  <rv s="2">
    <v>80</v>
  </rv>
  <rv s="0">
    <v>https://www.bing.com/financeapi/forcetrigger?t=bq8rqh&amp;q=XNAS%3aCRWD&amp;form=skydnc</v>
    <v>Learn more on Bing</v>
  </rv>
  <rv s="3">
    <v>en-US</v>
    <v>bq8rqh</v>
    <v>268435456</v>
    <v>1</v>
    <v>Powered by Refinitiv</v>
    <v>6</v>
    <v>CROWDSTRIKE HOLDINGS, INC. (XNAS:CRWD)</v>
    <v>2</v>
    <v>7</v>
    <v>Finance</v>
    <v>16</v>
    <v>454.13</v>
    <v>200.81</v>
    <v>1.1866000000000001</v>
    <v>-2.0299999999999998</v>
    <v>-3.3339999999999997E-3</v>
    <v>-4.4740000000000005E-3</v>
    <v>-1.5063</v>
    <v>USD</v>
    <v>CrowdStrike Holdings, Inc. is a global cybersecurity company that provides cloud-delivered protection of endpoints, cloud workloads, identity and data. The Company’s Falcon platform is designed for cybersecurity consolidation, purpose-built to stop breaches. The platforms collect and integrates data from across the enterprise, including endpoints, cloud workloads, identities, and third-party sources.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27 cloud modules on its Falcon platform via a software-as-a-service (SaaS) subscription-based model that spans multiple large markets, including corporate endpoint and cloud workload security, and more.</v>
    <v>9666</v>
    <v>Nasdaq Stock Market</v>
    <v>XNAS</v>
    <v>XNAS</v>
    <v>206 E. 9TH STREET, SUITE 1400, AUSTIN, TX, 78701 US</v>
    <v>453.4599</v>
    <v>Software &amp; IT Services</v>
    <v>Stock</v>
    <v>45702.973057303127</v>
    <v>82</v>
    <v>442.87</v>
    <v>111268700000</v>
    <v>CROWDSTRIKE HOLDINGS, INC.</v>
    <v>CROWDSTRIKE HOLDINGS, INC.</v>
    <v>449.47</v>
    <v>892.23779999999999</v>
    <v>453.77</v>
    <v>451.74</v>
    <v>450.2337</v>
    <v>246311400</v>
    <v>CRWD</v>
    <v>CROWDSTRIKE HOLDINGS, INC. (XNAS:CRWD)</v>
    <v>2845458</v>
    <v>3214030</v>
    <v>2011</v>
  </rv>
  <rv s="2">
    <v>83</v>
  </rv>
  <rv s="0">
    <v>https://www.bing.com/financeapi/forcetrigger?t=a1qe5r&amp;q=XNAS%3aCSCO&amp;form=skydnc</v>
    <v>Learn more on Bing</v>
  </rv>
  <rv s="3">
    <v>en-US</v>
    <v>a1qe5r</v>
    <v>268435456</v>
    <v>1</v>
    <v>Powered by Refinitiv</v>
    <v>6</v>
    <v>CISCO SYSTEMS, INC. (XNAS:CSCO)</v>
    <v>2</v>
    <v>7</v>
    <v>Finance</v>
    <v>16</v>
    <v>66.5</v>
    <v>44.5</v>
    <v>0.78859999999999997</v>
    <v>1.03</v>
    <v>1.2330000000000002E-3</v>
    <v>1.6133999999999999E-2</v>
    <v>0.08</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65.069999999999993</v>
    <v>Communications &amp; Networking</v>
    <v>Stock</v>
    <v>45702.917652916403</v>
    <v>85</v>
    <v>63.44</v>
    <v>258361500000</v>
    <v>CISCO SYSTEMS, INC.</v>
    <v>CISCO SYSTEMS, INC.</v>
    <v>63.79</v>
    <v>28.425599999999999</v>
    <v>63.84</v>
    <v>64.87</v>
    <v>64.95</v>
    <v>3982758000</v>
    <v>CSCO</v>
    <v>CISCO SYSTEMS, INC. (XNAS:CSCO)</v>
    <v>23693320</v>
    <v>20316380</v>
    <v>2021</v>
  </rv>
  <rv s="2">
    <v>86</v>
  </rv>
  <rv s="0">
    <v>https://www.bing.com/financeapi/forcetrigger?t=a2cqw7&amp;q=OTCM%3aCNSWF&amp;form=skydnc</v>
    <v>Learn more on Bing</v>
  </rv>
  <rv s="1">
    <v>en-US</v>
    <v>a2cqw7</v>
    <v>268435456</v>
    <v>1</v>
    <v>Powered by Refinitiv</v>
    <v>0</v>
    <v>Constellation Software Inc. (OTCM:CNSWF)</v>
    <v>2</v>
    <v>22</v>
    <v>Finance</v>
    <v>4</v>
    <v>3628.57</v>
    <v>2575.5500000000002</v>
    <v>0.84009999999999996</v>
    <v>-0.06</v>
    <v>-1.719E-5</v>
    <v>USD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 operates offices in North America, Europe, Australia, South America and Africa.</v>
    <v>53000</v>
    <v>OTC Markets</v>
    <v>OTCM</v>
    <v>OTCM</v>
    <v>#1200 - 20 Adelaide Street East, TORONTO, ON, M5C 2T6 CA</v>
    <v>3519.76</v>
    <v>Software &amp; IT Services</v>
    <v>Stock</v>
    <v>45702.874752464842</v>
    <v>88</v>
    <v>3465.35</v>
    <v>104576800000</v>
    <v>Constellation Software Inc.</v>
    <v>Constellation Software Inc.</v>
    <v>3500</v>
    <v>116.2869</v>
    <v>3490.06</v>
    <v>3490</v>
    <v>21191530</v>
    <v>CNSWF</v>
    <v>Constellation Software Inc. (OTCM:CNSWF)</v>
    <v>506</v>
    <v>26180</v>
    <v>2002</v>
  </rv>
  <rv s="2">
    <v>89</v>
  </rv>
  <rv s="0">
    <v>https://www.bing.com/financeapi/forcetrigger?t=a1qhz2&amp;q=XNAS%3aCTSH&amp;form=skydnc</v>
    <v>Learn more on Bing</v>
  </rv>
  <rv s="3">
    <v>en-US</v>
    <v>a1qhz2</v>
    <v>268435456</v>
    <v>1</v>
    <v>Powered by Refinitiv</v>
    <v>6</v>
    <v>COGNIZANT TECHNOLOGY SOLUTIONS CORPORATION (XNAS:CTSH)</v>
    <v>2</v>
    <v>7</v>
    <v>Finance</v>
    <v>16</v>
    <v>90.82</v>
    <v>63.79</v>
    <v>1.123</v>
    <v>1.1200000000000001</v>
    <v>-1.103E-3</v>
    <v>1.2503E-2</v>
    <v>-0.1</v>
    <v>USD</v>
    <v>Cognizant Technology Solutions Corporation is a professional services company. The Company operates through four segments: Financial Services (FS), Health Sciences (HS), Products and Resources (P&amp;R), and Communications, Media and Technology (CMT). The FS segment includes banking, capital markets, payments and insurance companies. Its HS segment consists of healthcare providers and payers, and life sciences companies, including pharmaceutical, biotech and medical device companies. Its P&amp;R segment includes manufacturers, automakers, retailers and travel and hospitality companies, as well as companies providing logistics, energy and utility services. Its CMT segment includes global communications, media and entertainment, education, information services and technology companies. Its services include digital services and solutions, consulting, application development, systems integration, quality engineering and assurance, application maintenance, and infrastructure and security.</v>
    <v>336800</v>
    <v>Nasdaq Stock Market</v>
    <v>XNAS</v>
    <v>XNAS</v>
    <v>300 Frank W. Burr Blvd., Ste. 36, 6 Fl., TEANECK, NJ, 07666 US</v>
    <v>90.82</v>
    <v>Software &amp; IT Services</v>
    <v>Stock</v>
    <v>45702.911210242972</v>
    <v>91</v>
    <v>89.34</v>
    <v>44861630000</v>
    <v>COGNIZANT TECHNOLOGY SOLUTIONS CORPORATION</v>
    <v>COGNIZANT TECHNOLOGY SOLUTIONS CORPORATION</v>
    <v>89.84</v>
    <v>20.133600000000001</v>
    <v>89.58</v>
    <v>90.7</v>
    <v>90.6</v>
    <v>494615500</v>
    <v>CTSH</v>
    <v>COGNIZANT TECHNOLOGY SOLUTIONS CORPORATION (XNAS:CTSH)</v>
    <v>4369977</v>
    <v>3178009</v>
    <v>1988</v>
  </rv>
  <rv s="2">
    <v>92</v>
  </rv>
  <rv s="0">
    <v>https://www.bing.com/financeapi/forcetrigger?t=a2dzkr&amp;q=OTCM%3aDASTF&amp;form=skydnc</v>
    <v>Learn more on Bing</v>
  </rv>
  <rv s="1">
    <v>en-US</v>
    <v>a2dzkr</v>
    <v>268435456</v>
    <v>1</v>
    <v>Powered by Refinitiv</v>
    <v>0</v>
    <v>Dassault Systemes SE (OTCM:DASTF)</v>
    <v>2</v>
    <v>23</v>
    <v>Finance</v>
    <v>4</v>
    <v>47.649900000000002</v>
    <v>32.92</v>
    <v>0.56999999999999995</v>
    <v>1.38</v>
    <v>3.4251999999999998E-2</v>
    <v>USD</v>
    <v>Dassault Systemes SE is a France-based software company, which provides different kind of three-dimensional (3D) solutions. Its product, 3DEXPERIENCE, is a business experience platform structured in four quadrants encompassing twelve brands: Social and Collaborative applications (including ENOVIA, 3DEXCITE, CENTRIC PLM), 3D Modeling applications (including SOLIDWORKS, CATIA, GEOVIA, BIOVIA); Simulation applications (including 3DVIA, DELMIA, SIMULIA) and Information Intelligence applications (including NETVIBES, EXALEAD,MEDIADATA). The Company's structure is divided into three sectors: Manufacturing Industries (Transportation &amp; Mobility; Aerospace &amp; Defense; Marine &amp; Offshore; Industrial Equipment; High-Tech; Home &amp; Lifestyle; Consumer Packaged Goods &amp; Retail) Life Sciences &amp; Healthcare (Life Sciences) - (Life Sciences) Infrastructure &amp; Cities (Energy &amp; Materials; Construction, Cities and Territories; Business Services).</v>
    <v>25996</v>
    <v>OTC Markets</v>
    <v>OTCM</v>
    <v>OTCM</v>
    <v>10 rue Marcel Dassault, VELIZY VILLACOUBLAY, ILE-DE-FRANCE, 78140 FR</v>
    <v>42.215000000000003</v>
    <v>Software &amp; IT Services</v>
    <v>Stock</v>
    <v>45702.801226943753</v>
    <v>94</v>
    <v>41.67</v>
    <v>54126320000</v>
    <v>Dassault Systemes SE</v>
    <v>Dassault Systemes SE</v>
    <v>41.9313</v>
    <v>44.269300000000001</v>
    <v>40.29</v>
    <v>41.67</v>
    <v>1338435000</v>
    <v>DASTF</v>
    <v>Dassault Systemes SE (OTCM:DASTF)</v>
    <v>233</v>
    <v>1913450</v>
    <v>1981</v>
  </rv>
  <rv s="2">
    <v>95</v>
  </rv>
  <rv s="0">
    <v>https://www.bing.com/financeapi/forcetrigger?t=bohhfr&amp;q=OTCM%3aDISPF&amp;form=skydnc</v>
    <v>Learn more on Bing</v>
  </rv>
  <rv s="1">
    <v>en-US</v>
    <v>bohhfr</v>
    <v>268435456</v>
    <v>1</v>
    <v>Powered by Refinitiv</v>
    <v>0</v>
    <v>DISCO CORPORATION (OTCM:DISPF)</v>
    <v>2</v>
    <v>3</v>
    <v>Finance</v>
    <v>4</v>
    <v>419.5</v>
    <v>275.64999999999998</v>
    <v>1.5188999999999999</v>
    <v>-20</v>
    <v>-6.4935000000000007E-2</v>
    <v>USD</v>
    <v>Disco Corp is a Japan-based company mainly engaged in the manufacture and sale of semiconductor manufacturing devices and precision processing tools, as well as the maintenance and related services business. The Company is engaged in the provision of dicing saws, laser saws, grinders, polishers, surface planers and other precision processing equipment, as well as dicing blades, grinding wheels, dry polishing wheels, grindstones for grinding and cutting and other precision processing tools.</v>
    <v>4886</v>
    <v>OTC Markets</v>
    <v>OTCM</v>
    <v>OTCM</v>
    <v>2-13-11, Omori-Kita, OTA-KU, TOKYO-TO, 143-8580 JP</v>
    <v>288</v>
    <v>Semiconductors &amp; Semiconductor Equipment</v>
    <v>Stock</v>
    <v>45692.048611111109</v>
    <v>97</v>
    <v>288</v>
    <v>4849202000000</v>
    <v>DISCO CORPORATION</v>
    <v>DISCO CORPORATION</v>
    <v>288</v>
    <v>40.646900000000002</v>
    <v>308</v>
    <v>288</v>
    <v>108386300</v>
    <v>DISPF</v>
    <v>DISCO CORPORATION (OTCM:DISPF)</v>
    <v>4500</v>
    <v>3288110</v>
    <v>1940</v>
  </rv>
  <rv s="2">
    <v>98</v>
  </rv>
  <rv s="0">
    <v>https://www.bing.com/financeapi/forcetrigger?t=a1rzh7&amp;q=XNAS%3aENPH&amp;form=skydnc</v>
    <v>Learn more on Bing</v>
  </rv>
  <rv s="3">
    <v>en-US</v>
    <v>a1rzh7</v>
    <v>268435456</v>
    <v>1</v>
    <v>Powered by Refinitiv</v>
    <v>6</v>
    <v>ENPHASE ENERGY, INC. (XNAS:ENPH)</v>
    <v>2</v>
    <v>7</v>
    <v>Finance</v>
    <v>16</v>
    <v>141.63</v>
    <v>58.33</v>
    <v>2.1116000000000001</v>
    <v>1.35</v>
    <v>-1.564E-6</v>
    <v>2.1568999999999998E-2</v>
    <v>-1E-4</v>
    <v>USD</v>
    <v>Enphase Energy, Inc. is a global energy technology company. The Company designs, develops, manufactures and sell home energy solutions that manage energy generation, energy storage and control and communications on one intelligent platform. Its Enphase Energy System brings a high-technology, networked approach to solar generation plus energy storage, by leveraging its design across power electronics, semiconductors and cloud-based software technologies. Its integrated approach to energy solutions maximizes a home’s energy potential while providing advanced monitoring and remote maintenance capabilities. The Enphase Energy System uses a single technology platform for seamless management of the entire system, including IQ Microinverters, IQ Batteries, IQ EV Charger, and other hardware. It has a built-in system redundancy in both photovoltaic (PV) generation and energy storage. Its commercial systems have been deployed in more than 150 countries.</v>
    <v>2781</v>
    <v>Nasdaq Stock Market</v>
    <v>XNAS</v>
    <v>XNAS</v>
    <v>47281 Bayside Parkway, FREMONT, CA, 94538 US</v>
    <v>64.2</v>
    <v>Renewable Energy</v>
    <v>Stock</v>
    <v>45702.888117916409</v>
    <v>100</v>
    <v>62.4</v>
    <v>8470164000</v>
    <v>ENPHASE ENERGY, INC.</v>
    <v>ENPHASE ENERGY, INC.</v>
    <v>63.34</v>
    <v>91.473500000000001</v>
    <v>62.59</v>
    <v>63.94</v>
    <v>63.939900000000002</v>
    <v>132470500</v>
    <v>ENPH</v>
    <v>ENPHASE ENERGY, INC. (XNAS:ENPH)</v>
    <v>2402290</v>
    <v>4029020</v>
    <v>2006</v>
  </rv>
  <rv s="2">
    <v>101</v>
  </rv>
  <rv s="0">
    <v>https://www.bing.com/financeapi/forcetrigger?t=a1s2fr&amp;q=XNYS%3aEPAM&amp;form=skydnc</v>
    <v>Learn more on Bing</v>
  </rv>
  <rv s="3">
    <v>en-US</v>
    <v>a1s2fr</v>
    <v>268435456</v>
    <v>1</v>
    <v>Powered by Refinitiv</v>
    <v>6</v>
    <v>EPAM SYSTEMS, INC. (XNYS:EPAM)</v>
    <v>2</v>
    <v>7</v>
    <v>Finance</v>
    <v>8</v>
    <v>317.5</v>
    <v>169.43</v>
    <v>1.5789</v>
    <v>-1.51</v>
    <v>1.0033E-2</v>
    <v>-5.6420000000000003E-3</v>
    <v>2.67</v>
    <v>USD</v>
    <v>EPAM Systems, Inc. provides digital engineering, cloud, and artificial intelligence-enabled transformation services. The Company's software product and platform development services, including product research, customer experience design and prototyping, program management, component design and integration, full lifecycle software testing, product deployment and end-user customization, performance tuning, product support and maintenance, managed services, as well as cross-platform migration and modernizing legacy platforms. Its segments include North America and Europe. It offers complex software product development services. It partners with global pharmaceutical, medical and scientific technology, biotechnology companies and retail pharmacies to deliver scientific informatics and enterprise technology solutions. It offers health data analytics. It also offers a set of AI-enabled capabilities to clients in banking, capital markets and other financially regulated businesses.</v>
    <v>53150</v>
    <v>New York Stock Exchange</v>
    <v>XNYS</v>
    <v>XNYS</v>
    <v>SUITE 202, 41 UNIVERSITY DRIVE, NEWTOWN, PA, 18940 US</v>
    <v>268.01</v>
    <v>Software &amp; IT Services</v>
    <v>Stock</v>
    <v>45702.917648367969</v>
    <v>103</v>
    <v>263.52010000000001</v>
    <v>15094710000</v>
    <v>EPAM SYSTEMS, INC.</v>
    <v>EPAM SYSTEMS, INC.</v>
    <v>267.63</v>
    <v>34.7483</v>
    <v>267.63</v>
    <v>266.12</v>
    <v>268.79000000000002</v>
    <v>56721430</v>
    <v>EPAM</v>
    <v>EPAM SYSTEMS, INC. (XNYS:EPAM)</v>
    <v>387213</v>
    <v>524910</v>
    <v>2002</v>
  </rv>
  <rv s="2">
    <v>104</v>
  </rv>
  <rv s="0">
    <v>https://www.bing.com/financeapi/forcetrigger?t=a1s61h&amp;q=XNAS%3aERIC&amp;form=skydnc</v>
    <v>Learn more on Bing</v>
  </rv>
  <rv s="3">
    <v>en-US</v>
    <v>a1s61h</v>
    <v>268435456</v>
    <v>1</v>
    <v>Powered by Refinitiv</v>
    <v>6</v>
    <v>Telefonaktiebolaget LM Ericsson (XNAS:ERIC)</v>
    <v>2</v>
    <v>7</v>
    <v>Finance</v>
    <v>16</v>
    <v>8.9</v>
    <v>4.7699999999999996</v>
    <v>0.8468</v>
    <v>-0.04</v>
    <v>4.5739999999999999E-3</v>
    <v>-5.0570000000000007E-3</v>
    <v>3.5999999999999997E-2</v>
    <v>USD</v>
    <v>Telefonaktiebolaget LM Ericsson (Ericsson) provides infrastructure, services and software to the telecommunication industry and other sectors. The Company's segments include Networks, IT &amp; Cloud and Media. The Networks segment consists of two business units: Network Products and Network Services. The overall focus is on evolving and managing access networks, including the development of hardware and software for radio access and transport networks. The IT &amp; Cloud business includes two business units: IT &amp; Cloud Products and IT &amp; Cloud Services. The focus in IT &amp; Cloud is to help telecom operators and selected enterprises through the digital transformations ahead. It develops and delivers software-based solutions for television and media and combines a product portfolio that spans the television value chain, with systems integration and managed services. The portfolio includes compression, content publishing through set-top box or pure over-the-top, content delivery and analytics.</v>
    <v>95984</v>
    <v>Nasdaq Stock Market</v>
    <v>XNAS</v>
    <v>XNAS</v>
    <v>Torshamnsgatan 21, STOCKHOLM, STOCKHOLM, 164 83 SE</v>
    <v>7.97</v>
    <v>Communications &amp; Networking</v>
    <v>Stock</v>
    <v>45702.875787152341</v>
    <v>106</v>
    <v>7.86</v>
    <v>26530290000</v>
    <v>Telefonaktiebolaget LM Ericsson</v>
    <v>Telefonaktiebolaget LM Ericsson</v>
    <v>7.91</v>
    <v>19675</v>
    <v>7.91</v>
    <v>7.87</v>
    <v>7.9059999999999997</v>
    <v>3348252000</v>
    <v>ERIC</v>
    <v>Telefonaktiebolaget LM Ericsson (XNAS:ERIC)</v>
    <v>7777539</v>
    <v>17725464</v>
    <v>1918</v>
  </rv>
  <rv s="2">
    <v>107</v>
  </rv>
  <rv s="0">
    <v>https://www.bing.com/financeapi/forcetrigger?t=a1stjc&amp;q=XNAS%3aFFIV&amp;form=skydnc</v>
    <v>Learn more on Bing</v>
  </rv>
  <rv s="3">
    <v>en-US</v>
    <v>a1stjc</v>
    <v>268435456</v>
    <v>1</v>
    <v>Powered by Refinitiv</v>
    <v>6</v>
    <v>F5, INC. (XNAS:FFIV)</v>
    <v>2</v>
    <v>7</v>
    <v>Finance</v>
    <v>8</v>
    <v>312.7604</v>
    <v>159.005</v>
    <v>1.1020000000000001</v>
    <v>-0.27</v>
    <v>0</v>
    <v>-8.6970000000000005E-4</v>
    <v>0</v>
    <v>USD</v>
    <v>F5, Inc. is a multi-cloud application services and security company. The Company partners with various organizations to secure and optimize every app and application programming interface (API) anywhere - on premises, in the cloud, or at the edge. The Company's enterprise-grade application services are available as cloud-based, software-as-a-service, and software-only solutions optimized for multi-cloud environments, with modules that can run independently, or as part of an integrated solution on its high-performance appliances. The Company, through its BIG-IP, F5 NGINX and F5 Distributed Cloud Services product, offers a range of integrated, artificial intelligence- and machine learning-driven solutions that support performance and protect both legacy and modern applications and APIs across data center, cloud, and edge locations. Its products and solutions include F5 Distributed Cloud Web App and API Protection, F5 NGINX Ingress Controller, F5 BIG-IP Security, and F5 BIG-IP Systems.</v>
    <v>6557</v>
    <v>Nasdaq Stock Market</v>
    <v>XNAS</v>
    <v>XNAS</v>
    <v>801 5Th Avenue, SEATTLE, WA, 98104 US</v>
    <v>310.85989999999998</v>
    <v>Software &amp; IT Services</v>
    <v>Stock</v>
    <v>45702.917672835159</v>
    <v>109</v>
    <v>308.02</v>
    <v>17882580000</v>
    <v>F5, INC.</v>
    <v>F5, INC.</v>
    <v>310.45</v>
    <v>30.860299999999999</v>
    <v>310.45</v>
    <v>310.18</v>
    <v>310.18</v>
    <v>57652260</v>
    <v>FFIV</v>
    <v>F5, INC. (XNAS:FFIV)</v>
    <v>435746</v>
    <v>675779</v>
    <v>1996</v>
  </rv>
  <rv s="2">
    <v>110</v>
  </rv>
  <rv s="0">
    <v>https://www.bing.com/financeapi/forcetrigger?t=a1svnm&amp;q=XNYS%3aFICO&amp;form=skydnc</v>
    <v>Learn more on Bing</v>
  </rv>
  <rv s="3">
    <v>en-US</v>
    <v>a1svnm</v>
    <v>268435456</v>
    <v>1</v>
    <v>Powered by Refinitiv</v>
    <v>6</v>
    <v>FAIR ISAAC CORPORATION (XNYS:FICO)</v>
    <v>2</v>
    <v>7</v>
    <v>Finance</v>
    <v>16</v>
    <v>2402.5149999999999</v>
    <v>1105.6500000000001</v>
    <v>1.4137999999999999</v>
    <v>-6.3</v>
    <v>-1.0560000000000001E-4</v>
    <v>-3.4949999999999998E-3</v>
    <v>-0.19</v>
    <v>USD</v>
    <v>Fair Isaac Corporation is an applied analytics software company. The Company is focused on using predictive analytics and data science to improve operational decisions. The Company operates through two segments: Scores and Software. The Scores segment includes the Company's business-to-business scoring solutions and services which give its clients access to predictive credit and other scores. This segment includes its business-to-consumer scoring solutions, including its myFICO.com subscription offerings. The Company’s Software segment includes pre-configured analytic and decision management solutions designed for a specific type of business need or process, such as account origination, customer management, customer engagement, fraud detection and marketing as well as associated professional services. This segment includes FICO Platform, a modular software offering designed to support advanced analytic and decision use cases as well as stand-alone analytic and decisioning software.</v>
    <v>3604</v>
    <v>New York Stock Exchange</v>
    <v>XNYS</v>
    <v>XNYS</v>
    <v>5 West Mendenhall, Suites 105, BOZEMAN, MT, 59715 US</v>
    <v>1816.43</v>
    <v>Software &amp; IT Services</v>
    <v>Stock</v>
    <v>45702.91529737266</v>
    <v>112</v>
    <v>1789.4349999999999</v>
    <v>43932870000</v>
    <v>FAIR ISAAC CORPORATION</v>
    <v>FAIR ISAAC CORPORATION</v>
    <v>1800</v>
    <v>82.430099999999996</v>
    <v>1802.79</v>
    <v>1796.49</v>
    <v>1799</v>
    <v>24418140</v>
    <v>FICO</v>
    <v>FAIR ISAAC CORPORATION (XNYS:FICO)</v>
    <v>99662</v>
    <v>247984</v>
    <v>1987</v>
  </rv>
  <rv s="2">
    <v>113</v>
  </rv>
  <rv s="0">
    <v>https://www.bing.com/financeapi/forcetrigger?t=a2gr2w&amp;q=OTCM%3aFJTSY&amp;form=skydnc</v>
    <v>Learn more on Bing</v>
  </rv>
  <rv s="3">
    <v>en-US</v>
    <v>a2gr2w</v>
    <v>268435456</v>
    <v>1</v>
    <v>Powered by Refinitiv</v>
    <v>6</v>
    <v>Fujitsu Limited (OTCM:FJTSY)</v>
    <v>2</v>
    <v>7</v>
    <v>Finance</v>
    <v>24</v>
    <v>22.01</v>
    <v>13.95</v>
    <v>0.95420000000000005</v>
    <v>-0.1515</v>
    <v>1.9859999999999999E-3</v>
    <v>-7.4660000000000004E-3</v>
    <v>0.04</v>
    <v>USD</v>
    <v>Fujitsu Ltd is a Japan-based company engaged in a total solutions business in the field of information and communications technology (ICT), providing a variety of services, as well as comprehensive services ranging from the development, manufacture, and sales of products and electronic devices that support these services, to maintenance and operation. The company operates in four business segments. The Service Solutions segment provides consulting services, cloud services, and other services. The Hardware Solutions segment provides system products, mainly sales and maintenance services for hardware such as servers and storage systems that form the foundation of ICT, as well as communications infrastructure such as cell phone base stations and optical transmission systems. The Ubiquitous Solutions segment mainly develops, designs, manufactures, and sells personal computers. The Device Solutions segment mainly provides electronic components such as semiconductor packages and batteries.</v>
    <v>123527</v>
    <v>OTC Markets</v>
    <v>OTCM</v>
    <v>OTCM</v>
    <v>Shiodome City Center, 1-5-2, Higashi-Shimbashi, MINATO-KU, TOKYO-TO, 105-7123 JP</v>
    <v>20.63</v>
    <v>Software &amp; IT Services</v>
    <v>Stock</v>
    <v>45702.875011376564</v>
    <v>115</v>
    <v>19.55</v>
    <v>41736650000</v>
    <v>Fujitsu Limited</v>
    <v>Fujitsu Limited</v>
    <v>19.55</v>
    <v>28.864799999999999</v>
    <v>20.291499999999999</v>
    <v>20.14</v>
    <v>20.18</v>
    <v>2071108000</v>
    <v>FJTSY</v>
    <v>Fujitsu Limited (OTCM:FJTSY)</v>
    <v>139558</v>
    <v>199360</v>
    <v>1935</v>
  </rv>
  <rv s="2">
    <v>116</v>
  </rv>
  <rv s="0">
    <v>https://www.bing.com/financeapi/forcetrigger?t=a1tdvh&amp;q=XNAS%3aFSLR&amp;form=skydnc</v>
    <v>Learn more on Bing</v>
  </rv>
  <rv s="3">
    <v>en-US</v>
    <v>a1tdvh</v>
    <v>268435456</v>
    <v>1</v>
    <v>Powered by Refinitiv</v>
    <v>6</v>
    <v>FIRST SOLAR, INC. (XNAS:FSLR)</v>
    <v>2</v>
    <v>7</v>
    <v>Finance</v>
    <v>16</v>
    <v>306.76990000000001</v>
    <v>141.69999999999999</v>
    <v>1.4857</v>
    <v>-0.57999999999999996</v>
    <v>4.8199999999999996E-3</v>
    <v>-3.6170000000000004E-3</v>
    <v>0.77</v>
    <v>USD</v>
    <v>First Solar, Inc. is a solar technology company and global provider of photovoltaic cells (PV) solar energy solutions. The Company manufactures and sells PV solar modules with a semiconductor technology, which provides an alternative to conventional crystalline silicon PV solar modules. The Company operates through two segments: Modules Business and Other. Its Modules Business segment is involved in the designing, manufacturing, and selling of CdTe solar modules, which convert sunlight into electricity. Third-party customers of the modules business segment include developers and operators of systems, utilities, independent power producers, commercial and industrial companies, and other system owners. The Company's products include the Series 7 Module and Series 6 Plus module. The Company has its manufacturing locations in Malaysia, the United States and Vietnam. Its subsidiaries include First Solar Development, LLC, First Solar FE Holdings Pte. Ltd., and First Solar Malaysia Sdn. Bhd.</v>
    <v>6700</v>
    <v>Nasdaq Stock Market</v>
    <v>XNAS</v>
    <v>XNAS</v>
    <v>350 West Washington Street, Suite 600, TEMPE, AZ, 85288 US</v>
    <v>163.71</v>
    <v>Renewable Energy</v>
    <v>Stock</v>
    <v>45702.992325948435</v>
    <v>118</v>
    <v>159.33000000000001</v>
    <v>17103540000</v>
    <v>FIRST SOLAR, INC.</v>
    <v>FIRST SOLAR, INC.</v>
    <v>161.19499999999999</v>
    <v>13.7606</v>
    <v>160.34</v>
    <v>159.76</v>
    <v>160.53</v>
    <v>107057700</v>
    <v>FSLR</v>
    <v>FIRST SOLAR, INC. (XNAS:FSLR)</v>
    <v>1406272</v>
    <v>2292893</v>
    <v>2003</v>
  </rv>
  <rv s="2">
    <v>119</v>
  </rv>
  <rv s="0">
    <v>https://www.bing.com/financeapi/forcetrigger?t=a1tg3m&amp;q=XNAS%3aFTNT&amp;form=skydnc</v>
    <v>Learn more on Bing</v>
  </rv>
  <rv s="3">
    <v>en-US</v>
    <v>a1tg3m</v>
    <v>268435456</v>
    <v>1</v>
    <v>Powered by Refinitiv</v>
    <v>6</v>
    <v>FORTINET, INC. (XNAS:FTNT)</v>
    <v>2</v>
    <v>7</v>
    <v>Finance</v>
    <v>8</v>
    <v>112.37</v>
    <v>54.57</v>
    <v>0.9788</v>
    <v>1.66</v>
    <v>1.2540000000000001E-3</v>
    <v>1.5094000000000002E-2</v>
    <v>0.14000000000000001</v>
    <v>USD</v>
    <v>Fortinet, Inc. provides an integrated platform, the Fortinet Security Fabric, that spans networking, unified Secure Access Service Edge (SASE) and AI-driven security operations to deliver cybersecurity where customers need it. It offers solutions to enterprises, such as in the financial services, retail and operational technology market verticals, communication and security service providers, government organizations and small and medium-sized businesses. Its Secure Networking solutions focuses on the convergence of networking and security via its network firewall and its switches, access points and other secure connectivity solutions. Its Unified SASE solution is a single-vendor SASE solution that includes Firewall, SD-WAN, Secure Web Gateway, Cloud Access Services Broker, and Data Loss Prevention, Zero Trust Network Access and cloud security. Its Security Operations solutions are delivered as a platform that automates detection and response to accelerate discovery and remediation.</v>
    <v>13986</v>
    <v>Nasdaq Stock Market</v>
    <v>XNAS</v>
    <v>XNAS</v>
    <v>909 Kifer Road, SUNNYVALE, CA, 94086 US</v>
    <v>112.37</v>
    <v>Software &amp; IT Services</v>
    <v>Stock</v>
    <v>45702.879920844534</v>
    <v>121</v>
    <v>108.72</v>
    <v>85566780000</v>
    <v>FORTINET, INC.</v>
    <v>FORTINET, INC.</v>
    <v>110.27</v>
    <v>49.398200000000003</v>
    <v>109.98</v>
    <v>111.64</v>
    <v>111.78</v>
    <v>766452700</v>
    <v>FTNT</v>
    <v>FORTINET, INC. (XNAS:FTNT)</v>
    <v>4981071</v>
    <v>4598525</v>
    <v>2000</v>
  </rv>
  <rv s="2">
    <v>122</v>
  </rv>
  <rv s="0">
    <v>https://www.bing.com/financeapi/forcetrigger?t=bu9dmw&amp;q=XFRA%3aFJIA&amp;form=skydnc</v>
    <v>Learn more on Bing</v>
  </rv>
  <rv s="9">
    <v>en-US</v>
    <v>bu9dmw</v>
    <v>268435456</v>
    <v>1</v>
    <v>Powered by Refinitiv</v>
    <v>25</v>
    <v>FUJIFILM Holdings Corporation (XFRA:FJIA)</v>
    <v>2</v>
    <v>26</v>
    <v>Finance</v>
    <v>4</v>
    <v>0.44240000000000002</v>
    <v>-1.9</v>
    <v>-0.18095199999999997</v>
    <v>EUR</v>
    <v>Fujifilm Holdings Corp is a Japan-based company engaged in the healthcare, materials, business innovation, and imaging businesses. The Company operates through four business segments. The Healthcare segment develops, manufactures, sells, and services medical system equipment, contract manufacturing and development of biopharmaceuticals, drug discovery support materials such as cells, culture media, and reagents, pharmaceuticals, cosmetics, and supplements. The Materials segment develops, manufactures, sells, and services electronic materials, display materials, industrial materials, fine chemicals, graphic communication system materials, and inkjet materials. The Business Innovation segment develops, manufactures, sells, and services digital multifunction devices, solutions, and services. The Imaging segment develops, manufactures, sells, and services instant photo systems, color films, color paper, services, and equipment for photo printing, digital cameras, and optical devices.</v>
    <v>72254</v>
    <v>Deutsche Boerse AG</v>
    <v>XFRA</v>
    <v>XFRA</v>
    <v>9-7-3, Akasaka, MINATO-KU, TOKYO-TO, 107-0052 JP</v>
    <v>8.6</v>
    <v>Chemicals</v>
    <v>Stock</v>
    <v>45705.375694444447</v>
    <v>124</v>
    <v>8.6</v>
    <v>25709560000</v>
    <v>FUJIFILM Holdings Corporation</v>
    <v>FUJIFILM Holdings Corporation</v>
    <v>8.6</v>
    <v>18.78</v>
    <v>10.5</v>
    <v>8.6</v>
    <v>2487754000</v>
    <v>FJIA</v>
    <v>FUJIFILM Holdings Corporation (XFRA:FJIA)</v>
    <v>2</v>
    <v>195320</v>
    <v>1934</v>
  </rv>
  <rv s="2">
    <v>125</v>
  </rv>
  <rv s="0">
    <v>https://www.bing.com/financeapi/forcetrigger?t=a1tpsm&amp;q=XNYS%3aGDDY&amp;form=skydnc</v>
    <v>Learn more on Bing</v>
  </rv>
  <rv s="3">
    <v>en-US</v>
    <v>a1tpsm</v>
    <v>268435456</v>
    <v>1</v>
    <v>Powered by Refinitiv</v>
    <v>6</v>
    <v>GODADDY INC. (XNYS:GDDY)</v>
    <v>2</v>
    <v>7</v>
    <v>Finance</v>
    <v>8</v>
    <v>216</v>
    <v>108</v>
    <v>1.2305999999999999</v>
    <v>-30.35</v>
    <v>7.6840000000000003E-4</v>
    <v>-0.14279700000000001</v>
    <v>0.14000000000000001</v>
    <v>USD</v>
    <v>GoDaddy Inc. is engaged in serving a market of entrepreneurs, developing and delivering easy-to-use products in a one-stop shop solution alongside personalized guidance. The Company serves small businesses, individuals, organizations, developers, designers and domain investors. The Company's segments include Applications and Commerce (A&amp;C) and Core Platform (Core). The A&amp;C segment primarily consists of sales of products containing proprietary software, notably its Website building products, as well as its commerce products and third-party email and productivity solutions and sales of certain products when they are included in bundled offerings of its proprietary software products. The Core segment primarily consists of sales of domain registrations and renewals, aftermarket domain sales, Website hosting products and Website security products when not included in bundled offerings of its proprietary software products, as well as sales of products not containing a software component.</v>
    <v>6159</v>
    <v>New York Stock Exchange</v>
    <v>XNYS</v>
    <v>XNYS</v>
    <v>100 S. Mill Ave, Suite 1600, TEMPE, AZ, 85281 US</v>
    <v>195.7</v>
    <v>Software &amp; IT Services</v>
    <v>Stock</v>
    <v>45702.917653274999</v>
    <v>127</v>
    <v>181.72</v>
    <v>25726690000</v>
    <v>GODADDY INC.</v>
    <v>GODADDY INC.</v>
    <v>194.75</v>
    <v>28.214600000000001</v>
    <v>212.54</v>
    <v>182.19</v>
    <v>182.33</v>
    <v>141208000</v>
    <v>GDDY</v>
    <v>GODADDY INC. (XNYS:GDDY)</v>
    <v>4396890</v>
    <v>1185419</v>
    <v>2014</v>
  </rv>
  <rv s="2">
    <v>128</v>
  </rv>
  <rv s="0">
    <v>https://www.bing.com/financeapi/forcetrigger?t=af6wmw&amp;q=XFRA%3aCJ5A&amp;form=skydnc</v>
    <v>Learn more on Bing</v>
  </rv>
  <rv s="9">
    <v>en-US</v>
    <v>af6wmw</v>
    <v>268435456</v>
    <v>1</v>
    <v>Powered by Refinitiv</v>
    <v>25</v>
    <v>CGI INC. (XFRA:CJ5A)</v>
    <v>2</v>
    <v>27</v>
    <v>Finance</v>
    <v>4</v>
    <v>0.82920000000000005</v>
    <v>-0.8</v>
    <v>-6.9350000000000002E-3</v>
    <v>EUR</v>
    <v>CGI Inc. is an information technology (IT) and business consulting services firm. It delivers an end-to-end portfolio of capabilities, from strategic IT and business consulting to systems integration, managed IT and business process services and intellectual property solutions. Its segments include Western and Southern Europe (France, Spain and Portugal); United States (U.S.) Commercial and State Government; Canada; U.S. Federal; Scandinavia and Central Europe (Germany, Sweden and Norway); United Kingdom (U.K.) and Australia; Finland, Poland and Baltics; Northwest and Central-East Europe (Netherlands, Denmark and Czech Republic); and Asia Pacific Global Delivery Centers of Excellence (mainly India and Philippines) (Asia Pacific). It specializes in digital transformation, data analytics and managed services in Miami. It works with clients through a local relationship model complemented by a global delivery network. It offers digital banking solutions to the Canadian credit union sector.</v>
    <v>91000</v>
    <v>Deutsche Boerse AG</v>
    <v>XFRA</v>
    <v>XFRA</v>
    <v>1350 Rene Levesque Boulevard West, 25Th Floor, MONTREAL, QC, H3G 1T4 CA</v>
    <v>114.55</v>
    <v>Software &amp; IT Services</v>
    <v>Stock</v>
    <v>45705.355555555558</v>
    <v>130</v>
    <v>114.55</v>
    <v>38789920000</v>
    <v>CGI INC.</v>
    <v>CGI INC.</v>
    <v>114.55</v>
    <v>22.72</v>
    <v>115.35</v>
    <v>114.55</v>
    <v>227227000</v>
    <v>CJ5A</v>
    <v>CGI INC. (XFRA:CJ5A)</v>
    <v>40</v>
    <v>354470</v>
    <v>1995</v>
  </rv>
  <rv s="2">
    <v>131</v>
  </rv>
  <rv s="0">
    <v>https://www.bing.com/financeapi/forcetrigger?t=by9idm&amp;q=XLON%3a0R2X&amp;form=skydnc</v>
    <v>Learn more on Bing</v>
  </rv>
  <rv s="10">
    <v>en-US</v>
    <v>by9idm</v>
    <v>268435456</v>
    <v>1</v>
    <v>Powered by Refinitiv</v>
    <v>28</v>
    <v>CORNING INCORPORATED (XLON:0R2X)</v>
    <v>2</v>
    <v>29</v>
    <v>Finance</v>
    <v>30</v>
    <v>55.48</v>
    <v>30.81</v>
    <v>1.0142</v>
    <v>USD</v>
    <v>Corning Incorporated is a materials science technology and innovation company. The Company operates through five segments: Optical Communications, Display Technologies, Specialty Materials, Environmental Technologies and Life Sciences. The Optical Communications segment manufactures carrier network and enterprise network components for the telecommunications industry. Display Technologies segment manufactures glass substrates for flat panel displays, including liquid crystal displays and organic light-emitting diodes. Its Specialty Materials segment is engaged in manufacturing products that provide material formulations for glass, glass ceramics and fluoride crystals to meet demand for customer needs. Its Environmental Technologies segment manufactures ceramic substrates and filters for emission control systems in mobile applications. Its Life Sciences segment manufactures labware, equipment, media, serum and reagents enabling workflow solutions for drug discovery and bioproduction.</v>
    <v>56300</v>
    <v>London Stock Exchange</v>
    <v>XLON</v>
    <v>XLON</v>
    <v>One Riverfront Plaza, CORNING, NY, 14831 US</v>
    <v>Electronic Equipment &amp; Parts</v>
    <v>Stock</v>
    <v>45702.779930173434</v>
    <v>133</v>
    <v>45003870000</v>
    <v>CORNING INCORPORATED</v>
    <v>CORNING INCORPORATED</v>
    <v>90.700699999999998</v>
    <v>52.814999999999998</v>
    <v>856564000</v>
    <v>0R2X</v>
    <v>CORNING INCORPORATED (XLON:0R2X)</v>
    <v>1125</v>
    <v>4427210</v>
    <v>1936</v>
  </rv>
  <rv s="2">
    <v>134</v>
  </rv>
  <rv s="0">
    <v>https://www.bing.com/financeapi/forcetrigger?t=ao9bxm&amp;q=XLON%3aHLMA&amp;form=skydnc</v>
    <v>Learn more on Bing</v>
  </rv>
  <rv s="1">
    <v>en-US</v>
    <v>ao9bxm</v>
    <v>268435456</v>
    <v>1</v>
    <v>Powered by Refinitiv</v>
    <v>0</v>
    <v>HALMA PUBLIC LIMITED COMPANY (XLON:HLMA)</v>
    <v>2</v>
    <v>31</v>
    <v>Finance</v>
    <v>32</v>
    <v>3094</v>
    <v>2136</v>
    <v>0.53979999999999995</v>
    <v>-6.2259000000000002</v>
    <v>-2.1160000000000003E-3</v>
    <v>GBp</v>
    <v>Halma plc is a life-saving technology company. Its segments include Safety, Environmental &amp; Analysis and Healthcare. The Safety segment provides products that protect people, property and assets and enable safe movement in public spaces. This segment's solutions include fire safety, through fire detection and fire suppression solutions; safe movement in public, commercial and industrial spaces; elevator safety, and more. Its Environmental &amp; Analysis segment provides solutions that monitor the environment and improve the availability of life-critical natural resources, such as air, water, and food, and analyze materials in a range of applications. It also manufactures devices for high-precision measurement of trace moisture found in gases. Its Healthcare segment helps healthcare providers to improve the care they deliver. It offers minimally invasive procedures, complementing its products used to diagnose and treat cancer. It also develops, manufactures and supplies medical devices.</v>
    <v>8623</v>
    <v>London Stock Exchange</v>
    <v>XLON</v>
    <v>XLON</v>
    <v>Misbourne Court, Rectory Way, AMERSHAM, BUCKINGHAMSHIRE, HP7 0DE GB</v>
    <v>2942</v>
    <v>Electronic Equipment &amp; Parts</v>
    <v>Stock</v>
    <v>45705.378474339843</v>
    <v>136</v>
    <v>2923</v>
    <v>11169170000</v>
    <v>HALMA PUBLIC LIMITED COMPANY</v>
    <v>HALMA PUBLIC LIMITED COMPANY</v>
    <v>2938</v>
    <v>38.741100000000003</v>
    <v>2942</v>
    <v>2935.7741000000001</v>
    <v>379645300</v>
    <v>HLMA</v>
    <v>HALMA PUBLIC LIMITED COMPANY (XLON:HLMA)</v>
    <v>13966</v>
    <v>666140</v>
    <v>1894</v>
  </rv>
  <rv s="2">
    <v>137</v>
  </rv>
  <rv s="0">
    <v>http://en.wikipedia.org/wiki/Hewlett-Packard</v>
    <v>Wikipedia</v>
  </rv>
  <rv s="5">
    <v>18</v>
    <v>139</v>
  </rv>
  <rv s="6">
    <v>17</v>
    <v>https://www.bing.com/th?id=AMMS_98757b1e7b158827481b7c629463c21b&amp;qlt=95</v>
    <v>140</v>
    <v>0</v>
    <v>https://www.bing.com/images/search?form=xlimg&amp;q=hp+company</v>
    <v>Image of HP INC.</v>
  </rv>
  <rv s="0">
    <v>https://www.bing.com/financeapi/forcetrigger?t=a1uu5r&amp;q=XNYS%3aHPQ&amp;form=skydnc</v>
    <v>Learn more on Bing</v>
  </rv>
  <rv s="7">
    <v>en-US</v>
    <v>a1uu5r</v>
    <v>268435456</v>
    <v>1</v>
    <v>Powered by Refinitiv</v>
    <v>12</v>
    <v>HP INC. (XNYS:HPQ)</v>
    <v>14</v>
    <v>15</v>
    <v>Finance</v>
    <v>8</v>
    <v>39.795000000000002</v>
    <v>27.425000000000001</v>
    <v>1.1072</v>
    <v>0.34</v>
    <v>-4.1589999999999995E-3</v>
    <v>1.0209999999999999E-2</v>
    <v>-0.1399</v>
    <v>USD</v>
    <v>HP Inc. is a global provider of personal computing and other digital access devices, imaging and printing products, and related technologies, solutions, and services. The Company delivers a range of devices, services and subscriptions for personal computing, printing, three-dimensional (3D) printing, hybrid work, gaming, and more. It operates through three segments: Personal Systems, Printing and Corporate Investments. The Personal Systems segment offers commercial and consumer desktops and notebooks, detachables and convertibles, workstations, thin clients, commercial mobility devices, retail point-of-sale (POS) systems, displays, hybrid systems, software, solutions, and services. Printing segment offers consumer and commercial printer hardware, supplies, services, and solutions. Printing segment is also focused on graphics and 3D printing and personalization in the commercial and industrial markets. Corporate Investments include certain business incubation and investment projects.</v>
    <v>58000</v>
    <v>New York Stock Exchange</v>
    <v>XNYS</v>
    <v>XNYS</v>
    <v>1501 Page Mill Road, PALO ALTO, CA, 94304 US</v>
    <v>33.81</v>
    <v>141</v>
    <v>Computers, Phones &amp; Household Electronics</v>
    <v>Stock</v>
    <v>45702.881944444445</v>
    <v>142</v>
    <v>33.340000000000003</v>
    <v>31547520000</v>
    <v>HP INC.</v>
    <v>HP INC.</v>
    <v>33.380000000000003</v>
    <v>11.9694</v>
    <v>33.299999999999997</v>
    <v>33.64</v>
    <v>33.500100000000003</v>
    <v>937797700</v>
    <v>HPQ</v>
    <v>HP INC. (XNYS:HPQ)</v>
    <v>4183372</v>
    <v>5911977</v>
    <v>1998</v>
  </rv>
  <rv s="2">
    <v>143</v>
  </rv>
  <rv s="0">
    <v>https://www.bing.com/financeapi/forcetrigger?t=aoh2sm&amp;q=XLON%3a0GRX&amp;form=skydnc</v>
    <v>Learn more on Bing</v>
  </rv>
  <rv s="11">
    <v>en-US</v>
    <v>aoh2sm</v>
    <v>268435456</v>
    <v>1</v>
    <v>Powered by Refinitiv</v>
    <v>33</v>
    <v>Hexagon AB (XLON:0GRX)</v>
    <v>2</v>
    <v>34</v>
    <v>Finance</v>
    <v>32</v>
    <v>130.35</v>
    <v>90.52</v>
    <v>1.1771</v>
    <v>15.469099999999999</v>
    <v>0.135657</v>
    <v>SEK</v>
    <v>Hexagon AB is a Sweden-based company, which operates as a provider of information technologies that drive productivity across geospatial and industrial enterprise applications for a range of industries. The Company's solutions integrate geospatial and industrial sensors, software, three-dimensional (3D) mapping, five-dimensional visualization and analysis, domain knowledge and customer workflows into intelligent information ecosystems that deliver actionable information. The Company's solutions are used in broad range of industries, such as agriculture, metals and mining, oil and gas, automotive, chemical, power, shipbuilding, construction, safety, defense and aerospace, surveying, medical devices and pharmaceutical, among others. Hexagon AB is active in approximately 50 countries. It operates through numerous subsidiaries, including NESTIX Oy, MSC Software, Catavolt Inc and DST Computer Services SA, among others.</v>
    <v>24802</v>
    <v>London Stock Exchange</v>
    <v>XLON</v>
    <v>XLON</v>
    <v>Lilla Bantorget 15, STOCKHOLM, STOCKHOLM SE</v>
    <v>Electronic Equipment &amp; Parts</v>
    <v>Stock</v>
    <v>45705.377128935157</v>
    <v>145</v>
    <v>335020300000</v>
    <v>Hexagon AB</v>
    <v>Hexagon AB</v>
    <v>29.619599999999998</v>
    <v>114.0309</v>
    <v>129.5</v>
    <v>2595228000</v>
    <v>0GRX</v>
    <v>Hexagon AB (XLON:0GRX)</v>
    <v>48625</v>
    <v>3910110</v>
    <v>1975</v>
  </rv>
  <rv s="2">
    <v>146</v>
  </rv>
  <rv s="0">
    <v>https://www.bing.com/financeapi/forcetrigger?t=afcqyc&amp;q=XFRA%3aIFXA&amp;form=skydnc</v>
    <v>Learn more on Bing</v>
  </rv>
  <rv s="1">
    <v>en-US</v>
    <v>afcqyc</v>
    <v>268435456</v>
    <v>1</v>
    <v>Powered by Refinitiv</v>
    <v>0</v>
    <v>Infineon Technologies AG (XFRA:IFXA)</v>
    <v>2</v>
    <v>19</v>
    <v>Finance</v>
    <v>4</v>
    <v>44.4</v>
    <v>10</v>
    <v>1.9488000000000001</v>
    <v>-1</v>
    <v>-2.6316000000000003E-2</v>
    <v>EUR</v>
    <v>Infineon Technologies AG is a Germany based Company. The Company is a developer and manufacturer of semiconductors and related system solutions. The Company operates through four divisions: Automotive, Green Industrial Power, Power &amp; Sensor Systems and Connected Secure Systems. Automotive division designs, develops, manufactures and markets semiconductors to support automotive applications like electromobility, automated driving, connectivity, and advanced security. Industrial Power Control division provides products, solutions and services for energy generation, transmission, storage, and use. Power &amp; Sensor Systems provides semiconductors and power and connectivity devices like chargers, servers, mainboards, power tools, and lighting systems. Connected Secure Systems provides Internet of Things (IoT) technologies like computing, wireless connectivity, and technologies that provide secure connections.</v>
    <v>58008</v>
    <v>Deutsche Boerse AG</v>
    <v>XFRA</v>
    <v>XFRA</v>
    <v>Am Campeon 1-15, NEUBIBERG, BAYERN, 85579 DE</v>
    <v>37</v>
    <v>Semiconductors &amp; Semiconductor Equipment</v>
    <v>Stock</v>
    <v>45705.333333333336</v>
    <v>148</v>
    <v>37</v>
    <v>51312540000</v>
    <v>Infineon Technologies AG</v>
    <v>Infineon Technologies AG</v>
    <v>37</v>
    <v>34.56</v>
    <v>38</v>
    <v>37</v>
    <v>1305921000</v>
    <v>IFXA</v>
    <v>Infineon Technologies AG (XFRA:IFXA)</v>
    <v>705</v>
    <v>227960</v>
    <v>1999</v>
  </rv>
  <rv s="2">
    <v>149</v>
  </rv>
  <rv s="0">
    <v>https://www.bing.com/financeapi/forcetrigger?t=a1vtoc&amp;q=XNYS%3aIT&amp;form=skydnc</v>
    <v>Learn more on Bing</v>
  </rv>
  <rv s="3">
    <v>en-US</v>
    <v>a1vtoc</v>
    <v>268435456</v>
    <v>1</v>
    <v>Powered by Refinitiv</v>
    <v>6</v>
    <v>GARTNER, INC. (XNYS:IT)</v>
    <v>2</v>
    <v>7</v>
    <v>Finance</v>
    <v>8</v>
    <v>584.01</v>
    <v>411.15</v>
    <v>1.2781</v>
    <v>-2.5</v>
    <v>-2.1180000000000001E-3</v>
    <v>-4.8339999999999998E-3</v>
    <v>-1.0900000000000001</v>
    <v>USD</v>
    <v>Gartner, Inc. delivers actionable, objective insight to executives and their teams. The Company operates through three segments: Research, Conferences and Consulting. The Research segment delivers independent, objective insight to leaders across an enterprise through subscription services that include on-demand access to published research content, data and benchmarks, and direct access to a network of research experts located around the globe. Gartner Conferences are designed for information technology (IT) and business executives as well as decision makers looking to adapt and evolve their organizations through disruption and uncertainty, navigate risks and prioritize investments. The Consulting segment serves chief information officers and other senior executives to optimize technology investments and drive business impact. The Company also provides solutions for a range of IT-related priorities, including IT cost optimization, digital transformation, and IT sourcing optimization.</v>
    <v>21044</v>
    <v>New York Stock Exchange</v>
    <v>XNYS</v>
    <v>XNYS</v>
    <v>56 Top Gallant Rd, P O Box 10212, STAMFORD, CT, 06904-2212 US</v>
    <v>519.37</v>
    <v>Software &amp; IT Services</v>
    <v>Stock</v>
    <v>45702.931425242969</v>
    <v>151</v>
    <v>512.97</v>
    <v>39536020000</v>
    <v>GARTNER, INC.</v>
    <v>GARTNER, INC.</v>
    <v>516.38</v>
    <v>32.105899999999998</v>
    <v>517.16999999999996</v>
    <v>514.66999999999996</v>
    <v>513.58000000000004</v>
    <v>76818190</v>
    <v>IT</v>
    <v>GARTNER, INC. (XNYS:IT)</v>
    <v>353808</v>
    <v>500765</v>
    <v>1990</v>
  </rv>
  <rv s="2">
    <v>152</v>
  </rv>
  <rv s="0">
    <v>http://zh.wikipedia.org/wiki/捷普科技</v>
    <v>Wikipedia</v>
  </rv>
  <rv s="5">
    <v>18</v>
    <v>154</v>
  </rv>
  <rv s="6">
    <v>17</v>
    <v>https://www.bing.com/th?id=AMMS_d8440c163e9148c41f419348ca63886c&amp;qlt=95</v>
    <v>155</v>
    <v>0</v>
    <v>https://www.bing.com/images/search?form=xlimg&amp;q=jabil+circuit</v>
    <v>Image of JABIL INC.</v>
  </rv>
  <rv s="0">
    <v>https://www.bing.com/financeapi/forcetrigger?t=a1w1ur&amp;q=XNYS%3aJBL&amp;form=skydnc</v>
    <v>Learn more on Bing</v>
  </rv>
  <rv s="7">
    <v>en-US</v>
    <v>a1w1ur</v>
    <v>268435456</v>
    <v>1</v>
    <v>Powered by Refinitiv</v>
    <v>12</v>
    <v>JABIL INC. (XNYS:JBL)</v>
    <v>14</v>
    <v>15</v>
    <v>Finance</v>
    <v>8</v>
    <v>174.8</v>
    <v>95.844999999999999</v>
    <v>1.1776</v>
    <v>0.98</v>
    <v>4.3030000000000004E-3</v>
    <v>5.8099999999999992E-3</v>
    <v>0.73</v>
    <v>USD</v>
    <v>Jabil Inc. provides comprehensive engineering, manufacturing, and supply chain solutions. The Company provides comprehensive electronics design, production, and product management services to companies in various industries and end markets. The Company’s Regulated Industries segment is focused on regulated markets and includes revenues from customers primarily in the automotive and transportation, healthcare and packaging, and renewable energy infrastructure industries. Its Intelligent Infrastructure segment is focused on the modern digital ecosystem including artificial intelligence (AI) infrastructure and includes revenues from customers primarily in the capital equipment, cloud and data center infrastructure, and networking and communications industries. Its Connected Living and Digital Commerce segment is focused on digitalization and automation, including warehouse automation and robotics. The Company is also engaged in drug development and manufacturing solutions.</v>
    <v>138000</v>
    <v>New York Stock Exchange</v>
    <v>XNYS</v>
    <v>XNYS</v>
    <v>10800 Roosevelt Boulevard North, ST PETERSBURG, FL, 33716 US</v>
    <v>170.1799</v>
    <v>156</v>
    <v>Electronic Equipment &amp; Parts</v>
    <v>Stock</v>
    <v>45702.917690960159</v>
    <v>157</v>
    <v>168.3278</v>
    <v>18582610000</v>
    <v>JABIL INC.</v>
    <v>JABIL INC.</v>
    <v>169.41</v>
    <v>16.270700000000001</v>
    <v>168.67</v>
    <v>169.65</v>
    <v>170.38</v>
    <v>109535000</v>
    <v>JBL</v>
    <v>JABIL INC. (XNYS:JBL)</v>
    <v>604613</v>
    <v>1310253</v>
    <v>1992</v>
  </rv>
  <rv s="2">
    <v>158</v>
  </rv>
  <rv s="0">
    <v>https://www.bing.com/financeapi/forcetrigger?t=a1w8mw&amp;q=XNYS%3aJNPR&amp;form=skydnc</v>
    <v>Learn more on Bing</v>
  </rv>
  <rv s="3">
    <v>en-US</v>
    <v>a1w8mw</v>
    <v>268435456</v>
    <v>1</v>
    <v>Powered by Refinitiv</v>
    <v>6</v>
    <v>JUNIPER NETWORKS, INC. (XNYS:JNPR)</v>
    <v>2</v>
    <v>7</v>
    <v>Finance</v>
    <v>16</v>
    <v>39.79</v>
    <v>33.72</v>
    <v>0.86080000000000001</v>
    <v>0.2</v>
    <v>2.4620000000000002E-3</v>
    <v>5.5040000000000002E-3</v>
    <v>0.09</v>
    <v>USD</v>
    <v>Juniper Networks, Inc. delivers networking technology to its customers, including network operators, telecommunication and cloud providers, enterprise information technology teams, lines of businesses and network users, such as individual devices, machines, applications, microservices and data stores. It designs and builds products and solutions, such as Automated Wide Area Networking that provides Routing solutions for Wide Area Networking; AI-Driven Enterprise, which includes cloud management, networking and security solution for campus and branch environments, such as universities, hospitals, and bank branches, and Cloud-Ready Data Center that offers fabric management, switching, network security and software-defined networking solutions for public and private data centers. It also offers a variety of services, including maintenance and support, professional services, Software-as-a-Service, and education and training programs to provide solutions that address its customers' needs.</v>
    <v>11144</v>
    <v>New York Stock Exchange</v>
    <v>XNYS</v>
    <v>XNYS</v>
    <v>1133 Innovation Way, SUNNYVALE, CA, 94089 US</v>
    <v>36.770000000000003</v>
    <v>Communications &amp; Networking</v>
    <v>Stock</v>
    <v>45702.911212060157</v>
    <v>160</v>
    <v>36.380000000000003</v>
    <v>12030920000</v>
    <v>JUNIPER NETWORKS, INC.</v>
    <v>JUNIPER NETWORKS, INC.</v>
    <v>36.479999999999997</v>
    <v>42.7468</v>
    <v>36.340000000000003</v>
    <v>36.54</v>
    <v>36.64</v>
    <v>329163500</v>
    <v>JNPR</v>
    <v>JUNIPER NETWORKS, INC. (XNYS:JNPR)</v>
    <v>3142194</v>
    <v>5293818</v>
    <v>1997</v>
  </rv>
  <rv s="2">
    <v>161</v>
  </rv>
  <rv s="0">
    <v>https://www.bing.com/financeapi/forcetrigger?t=a1wh7w&amp;q=XNYS%3aKEYS&amp;form=skydnc</v>
    <v>Learn more on Bing</v>
  </rv>
  <rv s="3">
    <v>en-US</v>
    <v>a1wh7w</v>
    <v>268435456</v>
    <v>1</v>
    <v>Powered by Refinitiv</v>
    <v>6</v>
    <v>KEYSIGHT TECHNOLOGIES, INC. (XNYS:KEYS)</v>
    <v>2</v>
    <v>7</v>
    <v>Finance</v>
    <v>8</v>
    <v>184.35</v>
    <v>119.72</v>
    <v>1.0826</v>
    <v>4.16</v>
    <v>-6.5409999999999991E-4</v>
    <v>2.3200999999999999E-2</v>
    <v>-0.12</v>
    <v>USD</v>
    <v>Keysight Technologies, Inc. specializes in the computing, communications and electronics market. Its portfolio of hardware, software, and services enables its customers’ engineering workflows as they design, manufacture, deploy, and optimize their products and solutions. Its segments include Communications Solutions Group (CSG) and Electronic Industrial Solutions Group (EISG). CSG serves customers spanning the global commercial communications and aerospace, defense, and government end markets. Its solutions consist of electronic design and test software, instrumentation, systems, and related services. EISG serves customers across a diverse set of end markets focused on automotive and energy, semiconductor solutions, and general electronics. Its solutions consist of electronic design, test and simulation software, instrumentation, systems, and related services. Its product categories include oscilloscopes, protocol analyzers, digital multimeters, and spectrum and signal analyzers.</v>
    <v>15500</v>
    <v>New York Stock Exchange</v>
    <v>XNYS</v>
    <v>XNYS</v>
    <v>1400 Fountaingrove Pkwy, SANTA ROSA, CA, 95403 US</v>
    <v>184.35</v>
    <v>Electronic Equipment &amp; Parts</v>
    <v>Stock</v>
    <v>45702.941994976565</v>
    <v>163</v>
    <v>178.97</v>
    <v>31721540000</v>
    <v>KEYSIGHT TECHNOLOGIES, INC.</v>
    <v>KEYSIGHT TECHNOLOGIES, INC.</v>
    <v>179.3</v>
    <v>52.408200000000001</v>
    <v>179.3</v>
    <v>183.46</v>
    <v>183.34</v>
    <v>172907100</v>
    <v>KEYS</v>
    <v>KEYSIGHT TECHNOLOGIES, INC. (XNYS:KEYS)</v>
    <v>1337408</v>
    <v>896364</v>
    <v>2013</v>
  </rv>
  <rv s="2">
    <v>164</v>
  </rv>
  <rv s="0">
    <v>https://www.bing.com/financeapi/forcetrigger?t=a1wjkr&amp;q=XNAS%3aKLAC&amp;form=skydnc</v>
    <v>Learn more on Bing</v>
  </rv>
  <rv s="3">
    <v>en-US</v>
    <v>a1wjkr</v>
    <v>268435456</v>
    <v>1</v>
    <v>Powered by Refinitiv</v>
    <v>6</v>
    <v>KLA Corporation (XNAS:KLAC)</v>
    <v>2</v>
    <v>7</v>
    <v>Finance</v>
    <v>16</v>
    <v>896.32</v>
    <v>609.4</v>
    <v>1.2844</v>
    <v>-13.54</v>
    <v>-1.998E-4</v>
    <v>-1.7715999999999999E-2</v>
    <v>-0.15</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and Component Inspection. Semiconductor Process Control segment provides comprehensive portfolio of inspection, metrology and software products, as well as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One Technology Drive, MILPITAS, CA, 95035 US</v>
    <v>769.52</v>
    <v>Semiconductors &amp; Semiconductor Equipment</v>
    <v>Stock</v>
    <v>45702.911209988284</v>
    <v>166</v>
    <v>739.02</v>
    <v>99763400000</v>
    <v>KLA Corporation</v>
    <v>KLA Corporation</v>
    <v>760.17</v>
    <v>31.579899999999999</v>
    <v>764.28</v>
    <v>750.74</v>
    <v>750.59</v>
    <v>132886700</v>
    <v>KLAC</v>
    <v>KLA Corporation (XNAS:KLAC)</v>
    <v>998568</v>
    <v>1157405</v>
    <v>1975</v>
  </rv>
  <rv s="2">
    <v>167</v>
  </rv>
  <rv s="0">
    <v>https://www.bing.com/financeapi/forcetrigger?t=b1npp2&amp;q=OTCM%3aKYOCY&amp;form=skydnc</v>
    <v>Learn more on Bing</v>
  </rv>
  <rv s="1">
    <v>en-US</v>
    <v>b1npp2</v>
    <v>268435456</v>
    <v>1</v>
    <v>Powered by Refinitiv</v>
    <v>0</v>
    <v>KYOCERA CORPORATION (OTCM:KYOCY)</v>
    <v>2</v>
    <v>35</v>
    <v>Finance</v>
    <v>4</v>
    <v>15.29</v>
    <v>9.2100000000000009</v>
    <v>0.27929999999999999</v>
    <v>0.28999999999999998</v>
    <v>2.6078999999999998E-2</v>
    <v>USD</v>
    <v>Kyocera Corp is mainly engaged in the provision of products in the semiconductor, information and telecommunications, industrial machinery, automotive, and environment and energy-related markets. It operates through three segments. The Core Components segment provides various fine ceramic components such as components for semiconductor manufacturing equipment, automotive camera modules, and ceramic/organic packages that protect electronic components and integrated circuits. The Electronic Components segment provides various electronic components and devices such as capacitors, crystal components, connectors, and power semiconductors. The Solutions segment provides cutting tools, pneumatic and electric tools, office printers and Multifunction Peripherals, document management systems, commercial and industrial printers, and telecommunication terminals and telecommunication solution services for corporate customers. The Company also offers smart energy-related products and services.</v>
    <v>79185</v>
    <v>OTC Markets</v>
    <v>OTCM</v>
    <v>OTCM</v>
    <v>6, Takeda Tobadono-cho, Fushimi-ku, KYOTO-SHI, KYOTO-FU, 612-8501 JP</v>
    <v>11.45</v>
    <v>Electronic Equipment &amp; Parts</v>
    <v>Stock</v>
    <v>45702.874991573437</v>
    <v>169</v>
    <v>11.31</v>
    <v>17157070000</v>
    <v>KYOCERA CORPORATION</v>
    <v>KYOCERA CORPORATION</v>
    <v>11.31</v>
    <v>86.9923</v>
    <v>11.12</v>
    <v>11.41</v>
    <v>1510474000</v>
    <v>KYOCY</v>
    <v>KYOCERA CORPORATION (OTCM:KYOCY)</v>
    <v>32885</v>
    <v>44840</v>
    <v>1946</v>
  </rv>
  <rv s="2">
    <v>170</v>
  </rv>
  <rv s="0">
    <v>https://www.bing.com/financeapi/forcetrigger?t=b1j6fr&amp;q=XSWX%3aLOGN&amp;form=skydnc</v>
    <v>Learn more on Bing</v>
  </rv>
  <rv s="1">
    <v>en-US</v>
    <v>b1j6fr</v>
    <v>268435456</v>
    <v>1</v>
    <v>Powered by Refinitiv</v>
    <v>0</v>
    <v>Logitech International SA (XSWX:LOGN)</v>
    <v>2</v>
    <v>36</v>
    <v>Finance</v>
    <v>4</v>
    <v>94.82</v>
    <v>67.52</v>
    <v>0.84850000000000003</v>
    <v>-0.08</v>
    <v>-8.477999999999999E-4</v>
    <v>CHF</v>
    <v>Logitech International S.A. is a holding company. The Company designs, manufactures and markets products that allow people to connect through music, gaming, video, computing, and other digital platforms. The Company operates through peripheral segment. The Company offers its products to a network of domestic and international customers, including direct sales to retailers, e-tailers, and indirect sales through distributors. The Company's retail network across the world includes consumer electronics distributors, retailers, mass merchandisers, specialty electronics stores, computer and telecommunications stores, value-added resellers and online merchants. Its music solutions are focused primarily on mobile speakers, including its UE BOOM family of mobile wireless speakers, its Jaybird wireless audio wearables for sports and active lifestyles, and its custom in-ear headphones. It offers a range of gaming gear for gamers, including mice, keyboards, headsets, gamepads and steering wheels.</v>
    <v>7300</v>
    <v>SIX Swiss Exchange</v>
    <v>XSWX</v>
    <v>XSWX</v>
    <v>Route de Pampigny 20, APPLES, VAUD, 1143 CH</v>
    <v>94.7</v>
    <v>Computers, Phones &amp; Household Electronics</v>
    <v>Stock</v>
    <v>45705.379189814812</v>
    <v>172</v>
    <v>94.24</v>
    <v>15877420000</v>
    <v>Logitech International SA</v>
    <v>Logitech International SA</v>
    <v>94.38</v>
    <v>24.445599999999999</v>
    <v>94.36</v>
    <v>94.28</v>
    <v>168994100</v>
    <v>LOGN</v>
    <v>Logitech International SA (XSWX:LOGN)</v>
    <v>46873</v>
    <v>613680</v>
    <v>1988</v>
  </rv>
  <rv s="2">
    <v>173</v>
  </rv>
  <rv s="0">
    <v>https://www.bing.com/financeapi/forcetrigger?t=a1x4f2&amp;q=XNAS%3aLRCX&amp;form=skydnc</v>
    <v>Learn more on Bing</v>
  </rv>
  <rv s="3">
    <v>en-US</v>
    <v>a1x4f2</v>
    <v>268435456</v>
    <v>1</v>
    <v>Powered by Refinitiv</v>
    <v>6</v>
    <v>LAM RESEARCH CORPORATION (XNAS:LRCX)</v>
    <v>2</v>
    <v>7</v>
    <v>Finance</v>
    <v>16</v>
    <v>113</v>
    <v>68.87</v>
    <v>1.5341</v>
    <v>-0.55000000000000004</v>
    <v>0</v>
    <v>-6.6030000000000004E-3</v>
    <v>0</v>
    <v>USD</v>
    <v>Lam Research Corporation is a global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Vantex, Kiyo, Versys Metal, Syndion, Coronus, and DV-Prime, Da Vinci, EOS, and SP Series. Its customer base includes semiconductor memory, foundries, and integrated device manufacturers that make products such as non-volatile memory, dynamic random-access memory, and logic devices. It offers services in areas, such as nanoscale applications enablement, chemistry, plasma and fluidics, and others.</v>
    <v>17450</v>
    <v>Nasdaq Stock Market</v>
    <v>XNAS</v>
    <v>XNAS</v>
    <v>4650 Cushing Blvd, FREMONT, CA, 94538 US</v>
    <v>83.61</v>
    <v>Semiconductors &amp; Semiconductor Equipment</v>
    <v>Stock</v>
    <v>45702.878648298436</v>
    <v>175</v>
    <v>81.72</v>
    <v>106223000000</v>
    <v>LAM RESEARCH CORPORATION</v>
    <v>LAM RESEARCH CORPORATION</v>
    <v>82.65</v>
    <v>25.150400000000001</v>
    <v>83.3</v>
    <v>82.75</v>
    <v>82.75</v>
    <v>1283662000</v>
    <v>LRCX</v>
    <v>LAM RESEARCH CORPORATION (XNAS:LRCX)</v>
    <v>9149516</v>
    <v>12376551</v>
    <v>1989</v>
  </rv>
  <rv s="2">
    <v>176</v>
  </rv>
  <rv s="0">
    <v>https://www.bing.com/financeapi/forcetrigger?t=bpld9c&amp;q=OTCM%3aLSRCF&amp;form=skydnc</v>
    <v>Learn more on Bing</v>
  </rv>
  <rv s="1">
    <v>en-US</v>
    <v>bpld9c</v>
    <v>268435456</v>
    <v>1</v>
    <v>Powered by Refinitiv</v>
    <v>0</v>
    <v>Lasertec Corporation (OTCM:LSRCF)</v>
    <v>2</v>
    <v>3</v>
    <v>Finance</v>
    <v>4</v>
    <v>297.60989999999998</v>
    <v>95.2</v>
    <v>1.831</v>
    <v>-1.095</v>
    <v>-1.06E-2</v>
    <v>USD</v>
    <v>Lasertec Corp is a Japan-based company mainly engaged in the design, manufacture and sale of the inspection and measurement equipment. The Company is involved in the design, manufacture and sale of the semiconductor-related devices and other devices using optical application technology, as well as the provision of the related services. The Company’s main products include semiconductor related equipment such as photomasks and defect inspection or measurement equipment for various wafers, energy &amp; environment related equipment for SiC wafer, transparent wafer defect inspection or review equipment, FPD-related equipment for FPD photomask defect inspection equipment, hybrid laser microscope laser microscope. The Company operates in North America and Europe, Japan and Asia.</v>
    <v>1017</v>
    <v>OTC Markets</v>
    <v>OTCM</v>
    <v>OTCM</v>
    <v>2-10-1, Shin-Yokohama, Kohoku-ku, YOKOHAMA-SHI, KANAGAWA-KEN, 222-8552 JP</v>
    <v>102.205</v>
    <v>Semiconductors &amp; Semiconductor Equipment</v>
    <v>Stock</v>
    <v>45693.688423807813</v>
    <v>178</v>
    <v>102.205</v>
    <v>1482182000000</v>
    <v>Lasertec Corporation</v>
    <v>Lasertec Corporation</v>
    <v>102.205</v>
    <v>18.066199999999998</v>
    <v>103.3</v>
    <v>102.205</v>
    <v>94286400</v>
    <v>LSRCF</v>
    <v>Lasertec Corporation (OTCM:LSRCF)</v>
    <v>10</v>
    <v>7114360</v>
    <v>1962</v>
  </rv>
  <rv s="2">
    <v>179</v>
  </rv>
  <rv s="0">
    <v>https://www.bing.com/financeapi/forcetrigger?t=a1xdvh&amp;q=XNAS%3aMCHP&amp;form=skydnc</v>
    <v>Learn more on Bing</v>
  </rv>
  <rv s="3">
    <v>en-US</v>
    <v>a1xdvh</v>
    <v>268435456</v>
    <v>1</v>
    <v>Powered by Refinitiv</v>
    <v>6</v>
    <v>MICROCHIP TECHNOLOGY INCORPORATED (XNAS:MCHP)</v>
    <v>2</v>
    <v>7</v>
    <v>Finance</v>
    <v>8</v>
    <v>100.565</v>
    <v>50.21</v>
    <v>1.5368999999999999</v>
    <v>1.5</v>
    <v>6.3539999999999994E-3</v>
    <v>2.7644999999999999E-2</v>
    <v>0.3543</v>
    <v>USD</v>
    <v>Microchip Technology Incorporated develops, manufactures and sells smart, connected and secure embedded control solutions used by its customers for a variety of applications. The Company’s solutions serve approximately 123,000 customers across the industrial, automotive, consumer, aerospace and defense, communications and computing markets. The Company’s semiconductor products segment designs, develops, manufactures and markets mixed-signal microcontrollers, development tools and analog, interface, mixed-signal, timing, wired and wireless connectivity devices, and memory products. The Company also offers a comprehensive set of low-cost and easy-to-learn application development tools. Its manufacturing operations include wafer fabrication, wafer probe, assembly and test. The technology licensing segment includes sales and licensing of the Company's intellectual property. It markets and sells its products worldwide primarily through a network of direct sales personnel and distributors.</v>
    <v>22300</v>
    <v>Nasdaq Stock Market</v>
    <v>XNAS</v>
    <v>XNAS</v>
    <v>2355 W CHANDLER BLVD, CHANDLER, AZ, 85224-6199 US</v>
    <v>55.9</v>
    <v>Semiconductors &amp; Semiconductor Equipment</v>
    <v>Stock</v>
    <v>45702.917673645316</v>
    <v>181</v>
    <v>54.220100000000002</v>
    <v>29988790000</v>
    <v>MICROCHIP TECHNOLOGY INCORPORATED</v>
    <v>MICROCHIP TECHNOLOGY INCORPORATED</v>
    <v>54.45</v>
    <v>98.342200000000005</v>
    <v>54.26</v>
    <v>55.76</v>
    <v>56.1143</v>
    <v>537819000</v>
    <v>MCHP</v>
    <v>MICROCHIP TECHNOLOGY INCORPORATED (XNAS:MCHP)</v>
    <v>7123706</v>
    <v>9132339</v>
    <v>1989</v>
  </rv>
  <rv s="2">
    <v>182</v>
  </rv>
  <rv s="0">
    <v>https://www.bing.com/financeapi/forcetrigger?t=a1xwnm&amp;q=XNAS%3aMPWR&amp;form=skydnc</v>
    <v>Learn more on Bing</v>
  </rv>
  <rv s="3">
    <v>en-US</v>
    <v>a1xwnm</v>
    <v>268435456</v>
    <v>1</v>
    <v>Powered by Refinitiv</v>
    <v>6</v>
    <v>MONOLITHIC POWER SYSTEMS, INC. (XNAS:MPWR)</v>
    <v>2</v>
    <v>7</v>
    <v>Finance</v>
    <v>8</v>
    <v>959.64</v>
    <v>546.70500000000004</v>
    <v>1.0298</v>
    <v>-15.06</v>
    <v>8.8620000000000001E-3</v>
    <v>-2.1514999999999999E-2</v>
    <v>6.07</v>
    <v>USD</v>
    <v>Monolithic Power Systems, Inc. is a fabless company, which provides semiconductor-based power electronic solutions. The Company designs and develops its products for the storage and computing, enterprise data, automotive, industrial, communications and consumer markets. Its key product families include Direct Current (DC) to DC Products and Lighting Control Products. Its DC to DC integrated circuits (ICs) are used to convert and control voltages within a range of electronic systems, such as cloud-based central processing unit (CPU) servers, server artificial intelligence (AI) applications, storage applications, commercial notebooks, digital cockpit, power sources, home appliances, fourth generation (4G) and fifth generation (5G) infrastructure and satellite communications applications. Its lighting control ICs are used in backlighting and general illumination products. Its lighting control ICs for backlighting are used in systems that provide the light source for LCD panels.</v>
    <v>3564</v>
    <v>Nasdaq Stock Market</v>
    <v>XNAS</v>
    <v>XNAS</v>
    <v>5808 Lake Washington Blvd. Ne, KIRKLAND, WA, 98033 US</v>
    <v>698.37</v>
    <v>Semiconductors &amp; Semiconductor Equipment</v>
    <v>Stock</v>
    <v>45702.917588900003</v>
    <v>184</v>
    <v>681.14</v>
    <v>32755410000</v>
    <v>MONOLITHIC POWER SYSTEMS, INC.</v>
    <v>MONOLITHIC POWER SYSTEMS, INC.</v>
    <v>692.95</v>
    <v>18.6265</v>
    <v>699.99</v>
    <v>684.93</v>
    <v>691</v>
    <v>47823000</v>
    <v>MPWR</v>
    <v>MONOLITHIC POWER SYSTEMS, INC. (XNAS:MPWR)</v>
    <v>625297</v>
    <v>956011</v>
    <v>2004</v>
  </rv>
  <rv s="2">
    <v>185</v>
  </rv>
  <rv s="0">
    <v>https://www.bing.com/financeapi/forcetrigger?t=c3ytw7&amp;q=XFRA%3aMUR&amp;form=skydnc</v>
    <v>Learn more on Bing</v>
  </rv>
  <rv s="12">
    <v>en-US</v>
    <v>c3ytw7</v>
    <v>268435456</v>
    <v>1</v>
    <v>Powered by Refinitiv</v>
    <v>37</v>
    <v>Murata Manufacturing Co., Ltd. (XFRA:MUR)</v>
    <v>2</v>
    <v>38</v>
    <v>Finance</v>
    <v>4</v>
    <v>0.99880000000000002</v>
    <v>0.25</v>
    <v>3.0674999999999997E-2</v>
    <v>EUR</v>
    <v>Murata Manufacturing Co., Ltd. is primarily engaged in the development and manufacture and sales of components, such as capacitors, piezoelectric products, electronic components of modules, such as communication modules, power supplies and related products. The electronic parts manufacture and sale business is engaged in the development, manufacture and sale of electronic parts and related products, including components for capacitors and piezoelectric products, as well as modules products. The other businesses are engaged in the provision of staff welfare benefits, leasing and management of real estate, maintenance and cleaning of facilities services, the development of software and components.</v>
    <v>73164</v>
    <v>Deutsche Boerse AG</v>
    <v>XFRA</v>
    <v>XFRA</v>
    <v>1-10-1, Higashikotari, NAGAOKAKYO-SHI, KYOTO-FU, 617-8555 JP</v>
    <v>8.4</v>
    <v>Electronic Equipment &amp; Parts</v>
    <v>Stock</v>
    <v>45705.354861111111</v>
    <v>187</v>
    <v>8.4</v>
    <v>5284401000000</v>
    <v>Murata Manufacturing Co., Ltd.</v>
    <v>Murata Manufacturing Co., Ltd.</v>
    <v>8.4</v>
    <v>8.15</v>
    <v>8.4</v>
    <v>1963002000</v>
    <v>MUR</v>
    <v>Murata Manufacturing Co., Ltd. (XFRA:MUR)</v>
    <v>10</v>
    <v>9928750</v>
    <v>1950</v>
  </rv>
  <rv s="2">
    <v>188</v>
  </rv>
  <rv s="0">
    <v>https://en.wikipedia.org/wiki/Microsoft</v>
    <v>Wikipedia</v>
  </rv>
  <rv s="5">
    <v>18</v>
    <v>190</v>
  </rv>
  <rv s="6">
    <v>17</v>
    <v>https://www.bing.com/th?id=AMMS_e6e837c7bf3a77408619758b7447855a&amp;qlt=95</v>
    <v>191</v>
    <v>0</v>
    <v>https://www.bing.com/images/search?form=xlimg&amp;q=microsoft</v>
    <v>Image of MICROSOFT CORPORATION</v>
  </rv>
  <rv s="0">
    <v>https://www.bing.com/financeapi/forcetrigger?t=a1xzim&amp;q=XNAS%3aMSFT&amp;form=skydnc</v>
    <v>Learn more on Bing</v>
  </rv>
  <rv s="7">
    <v>en-US</v>
    <v>a1xzim</v>
    <v>268435456</v>
    <v>1</v>
    <v>Powered by Refinitiv</v>
    <v>12</v>
    <v>MICROSOFT CORPORATION (XNAS:MSFT)</v>
    <v>14</v>
    <v>15</v>
    <v>Finance</v>
    <v>8</v>
    <v>468.35</v>
    <v>385.58</v>
    <v>0.90810000000000002</v>
    <v>-2.11</v>
    <v>-9.3039999999999996E-4</v>
    <v>-5.1400000000000005E-3</v>
    <v>-0.38</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408.91</v>
    <v>192</v>
    <v>Software &amp; IT Services</v>
    <v>Stock</v>
    <v>45702.997278425784</v>
    <v>193</v>
    <v>405.88</v>
    <v>3036261000000</v>
    <v>MICROSOFT CORPORATION</v>
    <v>MICROSOFT CORPORATION</v>
    <v>407.79</v>
    <v>32.899700000000003</v>
    <v>410.54</v>
    <v>408.43</v>
    <v>408.05</v>
    <v>7433982000</v>
    <v>MSFT</v>
    <v>MICROSOFT CORPORATION (XNAS:MSFT)</v>
    <v>22758464</v>
    <v>22960259</v>
    <v>1993</v>
  </rv>
  <rv s="2">
    <v>194</v>
  </rv>
  <rv s="0">
    <v>https://www.bing.com/financeapi/forcetrigger?t=a1xzr7&amp;q=XNYS%3aMSI&amp;form=skydnc</v>
    <v>Learn more on Bing</v>
  </rv>
  <rv s="3">
    <v>en-US</v>
    <v>a1xzr7</v>
    <v>268435456</v>
    <v>1</v>
    <v>Powered by Refinitiv</v>
    <v>6</v>
    <v>MOTOROLA SOLUTIONS, INC. (XNYS:MSI)</v>
    <v>2</v>
    <v>7</v>
    <v>Finance</v>
    <v>16</v>
    <v>507.82</v>
    <v>316.33999999999997</v>
    <v>1.0343</v>
    <v>-27.98</v>
    <v>1.369E-3</v>
    <v>-6.0035999999999999E-2</v>
    <v>0.6</v>
    <v>USD</v>
    <v>Motorola Solutions, Inc. provides public safety and enterprise security. The Company offers safety and security technologies, which include land mobile radio communications (LMR), video security, and command center. Across technologies, it offers cloud-based and hybrid solutions, cybersecurity services, software and subscriptions services as well as managed and support services. Its segments include Products and Systems Integration, and Software and Services. The Products and Systems Integration segment offers a portfolio of infrastructure, devices, accessories, video security devices and infrastructure, and the implementation and integration of such systems, devices, and applications. The Company's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v>
    <v>21000</v>
    <v>New York Stock Exchange</v>
    <v>XNYS</v>
    <v>XNYS</v>
    <v>500 W. Monroe St., CHICAGO, IL, 60661 US</v>
    <v>472.58</v>
    <v>Communications &amp; Networking</v>
    <v>Stock</v>
    <v>45702.947469293751</v>
    <v>196</v>
    <v>436.83</v>
    <v>73222220000</v>
    <v>MOTOROLA SOLUTIONS, INC.</v>
    <v>MOTOROLA SOLUTIONS, INC.</v>
    <v>471.05</v>
    <v>47.512999999999998</v>
    <v>466.05</v>
    <v>438.07</v>
    <v>438.74</v>
    <v>167120600</v>
    <v>MSI</v>
    <v>MOTOROLA SOLUTIONS, INC. (XNYS:MSI)</v>
    <v>1545196</v>
    <v>715376</v>
    <v>1973</v>
  </rv>
  <rv s="2">
    <v>197</v>
  </rv>
  <rv s="0">
    <v>https://www.bing.com/financeapi/forcetrigger?t=a1y4oc&amp;q=XNAS%3aMU&amp;form=skydnc</v>
    <v>Learn more on Bing</v>
  </rv>
  <rv s="3">
    <v>en-US</v>
    <v>a1y4oc</v>
    <v>268435456</v>
    <v>1</v>
    <v>Powered by Refinitiv</v>
    <v>6</v>
    <v>MICRON TECHNOLOGY, INC. (XNAS:MU)</v>
    <v>2</v>
    <v>7</v>
    <v>Finance</v>
    <v>8</v>
    <v>157.535</v>
    <v>79.150000000000006</v>
    <v>1.2355</v>
    <v>3.86</v>
    <v>-1.9089999999999999E-3</v>
    <v>4.0350999999999998E-2</v>
    <v>-0.19</v>
    <v>USD</v>
    <v>Micron Technology, Inc. provides memory and storage solutions. The Company delivers a portfolio of high-performance dynamic random-access memory (DRAM), NAND, and NOR memory and storage products through its Micron and Crucial brands. The Company's products enable advancing in artificial intelligence (AI) and compute-intensive applications. Its segments include Compute and Networking Business Unit (CNBU), Mobile Business Unit (MBU), Embedded Business Unit (EBU), and Storage Business Unit (SBU). CNBU segment includes memory products and solutions sold into the data center, PC, graphics, and networking markets. MBU segment includes memory and storage products sold into the smartphone and other mobile-device markets. EBU segment includes memory and storage products and solutions sold into the intelligent edge through the automotive, industrial, and consumer embedded markets. SBU segment includes SSDs and component-level storage solutions sold into the data center, PC, and consumer markets.</v>
    <v>48000</v>
    <v>Nasdaq Stock Market</v>
    <v>XNAS</v>
    <v>XNAS</v>
    <v>PO BOX 6, 8000 S FEDERAL WAY, BOISE, ID, 83716-9632 US</v>
    <v>100.6983</v>
    <v>Semiconductors &amp; Semiconductor Equipment</v>
    <v>Stock</v>
    <v>45702.906670995311</v>
    <v>199</v>
    <v>98</v>
    <v>110882400000</v>
    <v>MICRON TECHNOLOGY, INC.</v>
    <v>MICRON TECHNOLOGY, INC.</v>
    <v>98.41</v>
    <v>28.940300000000001</v>
    <v>95.66</v>
    <v>99.52</v>
    <v>99.33</v>
    <v>1114172000</v>
    <v>MU</v>
    <v>MICRON TECHNOLOGY, INC. (XNAS:MU)</v>
    <v>21284541</v>
    <v>21782106</v>
    <v>1984</v>
  </rv>
  <rv s="2">
    <v>200</v>
  </rv>
  <rv s="0">
    <v>https://www.bing.com/financeapi/forcetrigger?t=a1ynp2&amp;q=XNYS%3aNOK&amp;form=skydnc</v>
    <v>Learn more on Bing</v>
  </rv>
  <rv s="3">
    <v>en-US</v>
    <v>a1ynp2</v>
    <v>268435456</v>
    <v>1</v>
    <v>Powered by Refinitiv</v>
    <v>6</v>
    <v>Nokia Oyj (XNYS:NOK)</v>
    <v>2</v>
    <v>7</v>
    <v>Finance</v>
    <v>8</v>
    <v>5.0599999999999996</v>
    <v>3.29</v>
    <v>1.1225000000000001</v>
    <v>0</v>
    <v>0</v>
    <v>0</v>
    <v>0</v>
    <v>USD</v>
    <v>Nokia Oyj is a Finland-based company engaged in the network and Internet protocol (IP) infrastructure, software, and related services market. The Company's businesses include Nokia Networks and Nokia Technologies. The Company's segments include Ultra Broadband Networks, IP Networks and Applications, and Nokia Technologies. The Ultra Broadband Networks segment comprises Mobile Networks and Fixed Networks operating segments. The IP Networks and Applications segment comprises IP/Optical Networks and Applications &amp; Analytics operating segments. The Applications &amp; Analytics operating segment offers software solutions spanning customer experience management, network operations and management, communications and collaboration, policy and charging, as well as Cloud, Internet of things (IoT), security, and analytics platforms that enable digital services providers and enterprises to accelerate and optimize their customer experience. The Company has Comptel Oyj among its subsidiaries.</v>
    <v>86689</v>
    <v>New York Stock Exchange</v>
    <v>XNYS</v>
    <v>XNYS</v>
    <v>Karakaari 7, ESPOO, ETELA-SUOMEN, 02610 FI</v>
    <v>5.0599999999999996</v>
    <v>Communications &amp; Networking</v>
    <v>Stock</v>
    <v>45702.917707476561</v>
    <v>202</v>
    <v>4.97</v>
    <v>28006960000</v>
    <v>Nokia Oyj</v>
    <v>Nokia Oyj</v>
    <v>5.03</v>
    <v>15.6623</v>
    <v>4.99</v>
    <v>4.99</v>
    <v>4.99</v>
    <v>5605850000</v>
    <v>NOK</v>
    <v>Nokia Oyj (XNYS:NOK)</v>
    <v>24233634</v>
    <v>19956983</v>
    <v>1997</v>
  </rv>
  <rv s="2">
    <v>203</v>
  </rv>
  <rv s="0">
    <v>https://www.bing.com/financeapi/forcetrigger?t=a1yoa2&amp;q=XNYS%3aNOW&amp;form=skydnc</v>
    <v>Learn more on Bing</v>
  </rv>
  <rv s="3">
    <v>en-US</v>
    <v>a1yoa2</v>
    <v>268435456</v>
    <v>1</v>
    <v>Powered by Refinitiv</v>
    <v>6</v>
    <v>SERVICENOW, INC. (XNYS:NOW)</v>
    <v>2</v>
    <v>7</v>
    <v>Finance</v>
    <v>16</v>
    <v>1198.0899999999999</v>
    <v>637.99</v>
    <v>1.0195000000000001</v>
    <v>-3.2</v>
    <v>-1.7030000000000001E-3</v>
    <v>-3.2340000000000003E-3</v>
    <v>-1.68</v>
    <v>USD</v>
    <v>ServiceNow, Inc. provides an artificial intelligence (AI) platform for business transformation. The Company’s AI platform connects people, processes, data, and devices to increase productivity and maximize business outcomes. Its intelligent platform, the Now Platform, is a cloud-based solution that helps enterprises and organizations across public and private sectors digitize workflows. The workflow applications built on the Now Platform are organized in four primary areas: technology, customer and industry, employee and creator. Its technology workflows empower information technology (IT) departments to plan, build, operate and service the IT needs of the business enterprise. Its customer and industry workflows help organizations reimagine their customer experience. Its employee workflows help customers simplify how their employees access services they need. Its creator workflows enable customers to automate processes by creating their own custom workflows on the Now Platform.</v>
    <v>26293</v>
    <v>New York Stock Exchange</v>
    <v>XNYS</v>
    <v>XNYS</v>
    <v>2225 Lawson Lane, SANTA CLARA, CA, 95054 US</v>
    <v>989</v>
    <v>Software &amp; IT Services</v>
    <v>Stock</v>
    <v>45702.99727925859</v>
    <v>205</v>
    <v>966.6</v>
    <v>203245800000</v>
    <v>SERVICENOW, INC.</v>
    <v>SERVICENOW, INC.</v>
    <v>979.1</v>
    <v>144.31110000000001</v>
    <v>989.48</v>
    <v>986.28</v>
    <v>984.95</v>
    <v>206000000</v>
    <v>NOW</v>
    <v>SERVICENOW, INC. (XNYS:NOW)</v>
    <v>1503419</v>
    <v>1751300</v>
    <v>2012</v>
  </rv>
  <rv s="2">
    <v>206</v>
  </rv>
  <rv s="0">
    <v>https://www.bing.com/financeapi/forcetrigger?t=afgvar&amp;q=XFRA%3aNR7&amp;form=skydnc</v>
    <v>Learn more on Bing</v>
  </rv>
  <rv s="1">
    <v>en-US</v>
    <v>afgvar</v>
    <v>268435456</v>
    <v>1</v>
    <v>Powered by Refinitiv</v>
    <v>0</v>
    <v>Nomura Research Institute, Ltd. (XFRA:NR7)</v>
    <v>2</v>
    <v>5</v>
    <v>Finance</v>
    <v>4</v>
    <v>44.31</v>
    <v>14</v>
    <v>0.71789999999999998</v>
    <v>1.8</v>
    <v>5.7691999999999993E-2</v>
    <v>EUR</v>
    <v>Nomura Research Institute Ltd is a Japan-based company mainly engaged in the provision of consulting services, development and product sales, operational services, and product sales services. The Company operates four business segments. The Consulting segment provides policy recommendations, strategic consulting, operational consulting, and systems consulting. The Financial IT Solutions segment provides system consulting, system development and operation services, IT solutions such as joint-use systems, and business process outsourcing (BPO) services, mainly for financial industry clients. The Industrial IT Solutions segment provides IT solutions such as system consulting, system development and operation services to the distribution, manufacturing, service, and public sectors. The IT Platform Services segment provides data center operations and management, IT infrastructure and network construction, and other services.</v>
    <v>16708</v>
    <v>Deutsche Boerse AG</v>
    <v>XFRA</v>
    <v>XFRA</v>
    <v>Otemachi Financial City Grand Cube, 1-9-2, Ote-machi, CHIYODA-KU, TOKYO-TO, 100-0004 JP</v>
    <v>33</v>
    <v>Software &amp; IT Services</v>
    <v>Stock</v>
    <v>45705.333333333336</v>
    <v>208</v>
    <v>33</v>
    <v>3112548000000</v>
    <v>Nomura Research Institute, Ltd.</v>
    <v>Nomura Research Institute, Ltd.</v>
    <v>33</v>
    <v>33.92</v>
    <v>31.2</v>
    <v>33</v>
    <v>581241500</v>
    <v>NR7</v>
    <v>Nomura Research Institute, Ltd. (XFRA:NR7)</v>
    <v>2</v>
    <v>1681640</v>
    <v>1966</v>
  </rv>
  <rv s="2">
    <v>209</v>
  </rv>
  <rv s="0">
    <v>https://www.bing.com/financeapi/forcetrigger?t=a1yrar&amp;q=XNAS%3aNTAP&amp;form=skydnc</v>
    <v>Learn more on Bing</v>
  </rv>
  <rv s="3">
    <v>en-US</v>
    <v>a1yrar</v>
    <v>268435456</v>
    <v>1</v>
    <v>Powered by Refinitiv</v>
    <v>6</v>
    <v>NETAPP, INC. (XNAS:NTAP)</v>
    <v>2</v>
    <v>7</v>
    <v>Finance</v>
    <v>8</v>
    <v>135.4462</v>
    <v>83.8</v>
    <v>1.1970000000000001</v>
    <v>1.33</v>
    <v>-2.6040000000000004E-3</v>
    <v>1.1297E-2</v>
    <v>-0.31</v>
    <v>USD</v>
    <v>NetApp, Inc. is an intelligent data infrastructure company. The Company combines unified data storage, integrated data services, and CloudOps solutions to make data infrastructure intelligent. Its segments include Hybrid Cloud and Public Cloud. Its Hybrid Cloud segment offers a unified data storage portfolio of storage management and infrastructure solutions that help customers modernize their data centers. Its Hybrid Cloud portfolio supports structured and unstructured data with unified storage optimized for flash, disk, and cloud storage to handle data-intensive workloads and applications. Hybrid Cloud includes software, hardware, and related support, as well as professional and other services. Its Public Cloud segment offers a portfolio of products delivered primarily as-a-service, including related support. This portfolio includes cloud storage and CloudOps services. These services are available on the public clouds, including Amazon AWS, Microsoft Azure, and Google Cloud Platform.</v>
    <v>11800</v>
    <v>Nasdaq Stock Market</v>
    <v>XNAS</v>
    <v>XNAS</v>
    <v>3060 Olsen Drive, SAN JOSE, CA, 95128 US</v>
    <v>119.17</v>
    <v>Computers, Phones &amp; Household Electronics</v>
    <v>Stock</v>
    <v>45702.990498726562</v>
    <v>211</v>
    <v>117.771</v>
    <v>24205660000</v>
    <v>NETAPP, INC.</v>
    <v>NETAPP, INC.</v>
    <v>117.85</v>
    <v>21.873200000000001</v>
    <v>117.73</v>
    <v>119.06</v>
    <v>118.75</v>
    <v>203306400</v>
    <v>NTAP</v>
    <v>NETAPP, INC. (XNAS:NTAP)</v>
    <v>1036134</v>
    <v>1356823</v>
    <v>2001</v>
  </rv>
  <rv s="2">
    <v>212</v>
  </rv>
  <rv s="0">
    <v>https://www.bing.com/financeapi/forcetrigger?t=a1yv52&amp;q=XNAS%3aNVDA&amp;form=skydnc</v>
    <v>Learn more on Bing</v>
  </rv>
  <rv s="3">
    <v>en-US</v>
    <v>a1yv52</v>
    <v>268435456</v>
    <v>1</v>
    <v>Powered by Refinitiv</v>
    <v>6</v>
    <v>NVIDIA CORPORATION (XNAS:NVDA)</v>
    <v>2</v>
    <v>7</v>
    <v>Finance</v>
    <v>8</v>
    <v>153.13</v>
    <v>66.248000000000005</v>
    <v>1.7685999999999999</v>
    <v>3.56</v>
    <v>-2.6650000000000003E-3</v>
    <v>2.6314000000000001E-2</v>
    <v>-0.37</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139.25</v>
    <v>Semiconductors &amp; Semiconductor Equipment</v>
    <v>Stock</v>
    <v>45702.997280902346</v>
    <v>214</v>
    <v>135.5</v>
    <v>3400437000000</v>
    <v>NVIDIA CORPORATION</v>
    <v>NVIDIA CORPORATION</v>
    <v>136.47999999999999</v>
    <v>54.710599999999999</v>
    <v>135.29</v>
    <v>138.85</v>
    <v>138.47999999999999</v>
    <v>24490000000</v>
    <v>NVDA</v>
    <v>NVIDIA CORPORATION (XNAS:NVDA)</v>
    <v>195479557</v>
    <v>281201983</v>
    <v>1998</v>
  </rv>
  <rv s="2">
    <v>215</v>
  </rv>
  <rv s="0">
    <v>https://www.bing.com/financeapi/forcetrigger?t=a1yy2w&amp;q=XNAS%3aNXPI&amp;form=skydnc</v>
    <v>Learn more on Bing</v>
  </rv>
  <rv s="3">
    <v>en-US</v>
    <v>a1yy2w</v>
    <v>268435456</v>
    <v>1</v>
    <v>Powered by Refinitiv</v>
    <v>6</v>
    <v>NXP Semiconductors NV (XNAS:NXPI)</v>
    <v>2</v>
    <v>7</v>
    <v>Finance</v>
    <v>16</v>
    <v>296.08</v>
    <v>198.21</v>
    <v>1.4857</v>
    <v>4.55</v>
    <v>3.123E-4</v>
    <v>2.0720000000000002E-2</v>
    <v>7.0000000000000007E-2</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34200</v>
    <v>Nasdaq Stock Market</v>
    <v>XNAS</v>
    <v>XNAS</v>
    <v>High Tech Campus 60, EINDHOVEN, NOORD-BRABANT, 5656AG NL</v>
    <v>226.44</v>
    <v>Semiconductors &amp; Semiconductor Equipment</v>
    <v>Stock</v>
    <v>45702.984207603906</v>
    <v>217</v>
    <v>219.26</v>
    <v>56966430000</v>
    <v>NXP Semiconductors NV</v>
    <v>NXP Semiconductors NV</v>
    <v>220.8</v>
    <v>23.046199999999999</v>
    <v>219.59</v>
    <v>224.14</v>
    <v>224.21</v>
    <v>254155600</v>
    <v>NXPI</v>
    <v>NXP Semiconductors NV (XNAS:NXPI)</v>
    <v>3085481</v>
    <v>2719658</v>
    <v>2010</v>
  </rv>
  <rv s="2">
    <v>218</v>
  </rv>
  <rv s="13">
    <v>en-US</v>
    <v>cc21mw</v>
    <v>268435456</v>
    <v>1</v>
    <v>Powered by Refinitiv</v>
    <v>39</v>
    <v>OMRON Corporation (XFRA:OMR1)</v>
    <v>40</v>
    <v>41</v>
    <v>Finance</v>
    <v>4</v>
    <v>1.3609</v>
    <v>-1</v>
    <v>-3.4965000000000003E-2</v>
    <v>EUR</v>
    <v>OMRON Corporation is a Japan-based company mainly engaged in the manufacture and sale of electrical equipment. The Company has five business segments. The Industrial Automation Business (IAB) segment is engaged in the provision of programmable controllers, sensors and other control equipment. The Electronic &amp; Mechanical Components Business (EMC) segment is engaged in the provision of relays, switches, connectors and other electronic components. The Automotive Electronic Components Business (AEC) segment is engaged in the provision of body electrical control controllers and other automotive related products. The Social Systems Solution &amp; Service Business (SSB) segment is engaged in the provision of station service systems, traffic management systems. The Healthcare Business (HCB) segment is engaged in the provision of nebulizers, electrocardiographs and other healthcare related products. The Company is also engaged in the provision of provide solar power conditioners and other products.</v>
    <v>28450</v>
    <v>Deutsche Boerse AG</v>
    <v>XFRA</v>
    <v>XFRA</v>
    <v>Omron Kyoto Center Bldg., Shiokoji-dori Horikawa-higashiiri, Shimogyo-ku, KYOTO-SHI, KYOTO-FU, 600-8530 JP</v>
    <v>27.6</v>
    <v>Machinery, Equipment &amp; Components</v>
    <v>Stock</v>
    <v>45705.37431712963</v>
    <v>27.6</v>
    <v>931195600000</v>
    <v>OMRON Corporation</v>
    <v>OMRON Corporation</v>
    <v>27.6</v>
    <v>124.03</v>
    <v>28.6</v>
    <v>27.6</v>
    <v>206244900</v>
    <v>OMR1</v>
    <v>OMRON Corporation (XFRA:OMR1)</v>
    <v>77</v>
    <v>1398250</v>
    <v>1948</v>
  </rv>
  <rv s="2">
    <v>220</v>
  </rv>
  <rv s="0">
    <v>https://www.bing.com/financeapi/forcetrigger?t=a1z8jc&amp;q=XNAS%3aON&amp;form=skydnc</v>
    <v>Learn more on Bing</v>
  </rv>
  <rv s="3">
    <v>en-US</v>
    <v>a1z8jc</v>
    <v>268435456</v>
    <v>1</v>
    <v>Powered by Refinitiv</v>
    <v>6</v>
    <v>ON SEMICONDUCTOR CORPORATION (XNAS:ON)</v>
    <v>2</v>
    <v>7</v>
    <v>Finance</v>
    <v>16</v>
    <v>85.16</v>
    <v>46.57</v>
    <v>1.5731999999999999</v>
    <v>0.91</v>
    <v>7.718E-4</v>
    <v>1.7870999999999998E-2</v>
    <v>0.04</v>
    <v>USD</v>
    <v>ON Semiconductor Corporation, together with its wholly owned subsidiaries, operates under the onsemi brand. The Company provides intelligent power and intelligent sensing solutions. Its segments include the Power Solutions Group (PSG), the Analog &amp; Mixed-Signal Group (AMG), and the Intelligent Sensing Group (ISG). PSG offers a range of analog, discrete, module and integrated semiconductor products that perform multiple application functions, including power switching, power conversion, and signal conditioning. AMG designs and develops analog, mixed-signal, power management integrated circuits (ICs) and sensor interface devices for a range of end-users in the automotive, industrial, compute and mobile end-markets. ISG designs and develops complementary metal oxide semiconductor (CMOS) image sensors, image signal processors, and single photon detectors. Its SWIR Vision Systems is a provider of colloidal quantum-dot-based (CQD) short wavelength infrared (SWIR) technology.</v>
    <v>26400</v>
    <v>Nasdaq Stock Market</v>
    <v>XNAS</v>
    <v>XNAS</v>
    <v>5701 NORTH PIMA ROAD, SCOTTSDALE, AZ, 85250 US</v>
    <v>51.88</v>
    <v>Semiconductors &amp; Semiconductor Equipment</v>
    <v>Stock</v>
    <v>45702.96770670078</v>
    <v>222</v>
    <v>50.84</v>
    <v>21842260000</v>
    <v>ON SEMICONDUCTOR CORPORATION</v>
    <v>ON SEMICONDUCTOR CORPORATION</v>
    <v>51.17</v>
    <v>14.2637</v>
    <v>50.92</v>
    <v>51.83</v>
    <v>51.87</v>
    <v>421421100</v>
    <v>ON</v>
    <v>ON SEMICONDUCTOR CORPORATION (XNAS:ON)</v>
    <v>5963841</v>
    <v>9766338</v>
    <v>2000</v>
  </rv>
  <rv s="2">
    <v>223</v>
  </rv>
  <rv s="0">
    <v>http://pt.wikipedia.org/wiki/Oracle_Corporation</v>
    <v>Wikipedia</v>
  </rv>
  <rv s="5">
    <v>18</v>
    <v>225</v>
  </rv>
  <rv s="6">
    <v>17</v>
    <v>https://www.bing.com/th?id=AMMS_672116c618c664d13b2515d6587ba357&amp;qlt=95</v>
    <v>226</v>
    <v>0</v>
    <v>https://www.bing.com/images/search?form=xlimg&amp;q=oracle+corporation</v>
    <v>Image of ORACLE CORPORATION</v>
  </rv>
  <rv s="0">
    <v>https://www.bing.com/financeapi/forcetrigger?t=a1zbec&amp;q=XNYS%3aORCL&amp;form=skydnc</v>
    <v>Learn more on Bing</v>
  </rv>
  <rv s="7">
    <v>en-US</v>
    <v>a1zbec</v>
    <v>268435456</v>
    <v>1</v>
    <v>Powered by Refinitiv</v>
    <v>12</v>
    <v>ORACLE CORPORATION (XNYS:ORCL)</v>
    <v>14</v>
    <v>15</v>
    <v>Finance</v>
    <v>16</v>
    <v>198.3099</v>
    <v>106.51</v>
    <v>1.0624</v>
    <v>0.28000000000000003</v>
    <v>4.593E-4</v>
    <v>1.6100000000000001E-3</v>
    <v>0.08</v>
    <v>USD</v>
    <v>Oracle Corporation offers integrated suites of applications plus secure, autonomous infrastructure in the Oracle Cloud. The Company's segments include cloud and license, hardware, and services. The cloud and license segment markets, sells and delivers a broad spectrum of enterprise applications and infrastructure technologies through its cloud and license offerings. The hardware segment provides a broad selection of enterprise hardware products and hardware-related software products including Oracle Engineered Systems, servers, storage, operating systems, virtualization, management and other hardware-related software and related hardware support. The services segment helps customers and partners maximize the performance of their investments in Oracle applications and infrastructure technologies. Its products and services are delivered worldwide through a variety of flexible and interoperable IT deployment models. These models include on-premise, cloud-based and hybrid deployments.</v>
    <v>159000</v>
    <v>New York Stock Exchange</v>
    <v>XNYS</v>
    <v>XNYS</v>
    <v>2300 Oracle Way, AUSTIN, TX, 78741 US</v>
    <v>175.03</v>
    <v>227</v>
    <v>Software &amp; IT Services</v>
    <v>Stock</v>
    <v>45702.997278750001</v>
    <v>228</v>
    <v>172.81280000000001</v>
    <v>487117800000</v>
    <v>ORACLE CORPORATION</v>
    <v>ORACLE CORPORATION</v>
    <v>174.25</v>
    <v>42.603099999999998</v>
    <v>173.86</v>
    <v>174.14</v>
    <v>174.24</v>
    <v>2796956000</v>
    <v>ORCL</v>
    <v>ORACLE CORPORATION (XNYS:ORCL)</v>
    <v>7260851</v>
    <v>13629062</v>
    <v>2005</v>
  </rv>
  <rv s="2">
    <v>229</v>
  </rv>
  <rv s="0">
    <v>https://www.bing.com/financeapi/forcetrigger?t=a1zgm7&amp;q=XNAS%3aPANW&amp;form=skydnc</v>
    <v>Learn more on Bing</v>
  </rv>
  <rv s="3">
    <v>en-US</v>
    <v>a1zgm7</v>
    <v>268435456</v>
    <v>1</v>
    <v>Powered by Refinitiv</v>
    <v>6</v>
    <v>PALO ALTO NETWORKS, INC. (XNAS:PANW)</v>
    <v>2</v>
    <v>7</v>
    <v>Finance</v>
    <v>16</v>
    <v>207.24</v>
    <v>130.04499999999999</v>
    <v>1.0478000000000001</v>
    <v>-1.85</v>
    <v>-4.6489999999999995E-3</v>
    <v>-9.1640000000000003E-3</v>
    <v>-0.93</v>
    <v>USD</v>
    <v>Palo Alto Networks, Inc. is a global cybersecurity provider. Its cybersecurity platforms and services help secure enterprise users, networks, clouds and endpoints by delivering cybersecurity backed by artificial intelligence and automation. It focuses on delivering value in four areas: Network Security, Cloud Security, Security Operations and Threat Intelligence and Security Consulting. Its network security platform delivers complete zero trust solutions to its customers. It enables cloud-native security through its Prisma Cloud platform. Its Cloud Native Application Protection Platform (CNAPP), Prisma Cloud, secures multi-and hybrid-cloud environments for applications, data, generative AI (GenAI) ecosystem, and the entire cloud native technology stack across the full development lifecycle, from code to cloud. It delivers security operations capabilities that combine security analytics, endpoint security, automation and attack surface management solutions through its Cortex portfolio.</v>
    <v>15514</v>
    <v>Nasdaq Stock Market</v>
    <v>XNAS</v>
    <v>XNAS</v>
    <v>3000 Tannery Way, SANTA CLARA, CA, 95054 US</v>
    <v>201.33</v>
    <v>Software &amp; IT Services</v>
    <v>Stock</v>
    <v>45702.945278703126</v>
    <v>231</v>
    <v>188.75</v>
    <v>131259700000</v>
    <v>PALO ALTO NETWORKS, INC.</v>
    <v>PALO ALTO NETWORKS, INC.</v>
    <v>191.995</v>
    <v>113.01130000000001</v>
    <v>201.88</v>
    <v>200.03</v>
    <v>199.1</v>
    <v>656200000</v>
    <v>PANW</v>
    <v>PALO ALTO NETWORKS, INC. (XNAS:PANW)</v>
    <v>13989015</v>
    <v>6176160</v>
    <v>2005</v>
  </rv>
  <rv s="2">
    <v>232</v>
  </rv>
  <rv s="0">
    <v>https://www.bing.com/financeapi/forcetrigger?t=afikbh&amp;q=XFRA%3aPMTA&amp;form=skydnc</v>
    <v>Learn more on Bing</v>
  </rv>
  <rv s="9">
    <v>en-US</v>
    <v>afikbh</v>
    <v>268435456</v>
    <v>1</v>
    <v>Powered by Refinitiv</v>
    <v>25</v>
    <v>PTC INC. (XFRA:PMTA)</v>
    <v>2</v>
    <v>26</v>
    <v>Finance</v>
    <v>4</v>
    <v>1.1963999999999999</v>
    <v>-2.7</v>
    <v>-1.6298999999999998E-2</v>
    <v>EUR</v>
    <v>PTC Inc. is a global software company that enables industrial and manufacturing companies to digitally transform how they engineer, manufacture, and service the physical products. Its computer-aided design (CAD) portfolio solutions enable companies to author product data. Its product lifecycle management (PLM) portfolio solutions enable companies to manage product data and orchestrate processes. Its software can be delivered on premises, in the cloud or in a hybrid model. Its PLM products and services include Windchill PLM, ThingWorx, ServiceMax, Arena, Codebeamer, Servigistics, FlexPLM and Kepware. Its CAD products and services include Creo 3D, Onshape, Vuforia and Arbortext. Its Windchill PLM application suite manages all aspects of the product development lifecycle-from concept through service and retirement-by enabling a digital thread of product parts, materials and configuration information. Its ThingWorx platform is flexible and purpose-built for industrial Internet of things.</v>
    <v>7501</v>
    <v>Deutsche Boerse AG</v>
    <v>XFRA</v>
    <v>XFRA</v>
    <v>121 Seaport Blvd., BOSTON, MA, 02210 US</v>
    <v>162.94999999999999</v>
    <v>Software &amp; IT Services</v>
    <v>Stock</v>
    <v>45705.377083333333</v>
    <v>234</v>
    <v>162.94999999999999</v>
    <v>20587360000</v>
    <v>PTC INC.</v>
    <v>PTC INC.</v>
    <v>162.94999999999999</v>
    <v>50.87</v>
    <v>165.65</v>
    <v>162.94999999999999</v>
    <v>120323500</v>
    <v>PMTA</v>
    <v>PTC INC. (XFRA:PMTA)</v>
    <v>10</v>
    <v>1655380</v>
    <v>1985</v>
  </rv>
  <rv s="2">
    <v>235</v>
  </rv>
  <rv s="0">
    <v>http://en.wikipedia.org/wiki/Qualcomm</v>
    <v>Wikipedia</v>
  </rv>
  <rv s="5">
    <v>18</v>
    <v>237</v>
  </rv>
  <rv s="6">
    <v>17</v>
    <v>https://www.bing.com/th?id=AMMS_2b1c176dae370ecc0d55a1517537f595&amp;qlt=95</v>
    <v>238</v>
    <v>0</v>
    <v>https://www.bing.com/images/search?form=xlimg&amp;q=qualcomm</v>
    <v>Image of QUALCOMM INCORPORATED</v>
  </rv>
  <rv s="0">
    <v>https://www.bing.com/financeapi/forcetrigger?t=a21k2w&amp;q=XNAS%3aQCOM&amp;form=skydnc</v>
    <v>Learn more on Bing</v>
  </rv>
  <rv s="7">
    <v>en-US</v>
    <v>a21k2w</v>
    <v>268435456</v>
    <v>1</v>
    <v>Powered by Refinitiv</v>
    <v>12</v>
    <v>QUALCOMM INCORPORATED (XNAS:QCOM)</v>
    <v>14</v>
    <v>15</v>
    <v>Finance</v>
    <v>16</v>
    <v>230.63</v>
    <v>148.9</v>
    <v>1.2757000000000001</v>
    <v>0.08</v>
    <v>-2.9030000000000001E-4</v>
    <v>4.6469999999999997E-4</v>
    <v>-0.05</v>
    <v>USD</v>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v>49000</v>
    <v>Nasdaq Stock Market</v>
    <v>XNAS</v>
    <v>XNAS</v>
    <v>5775 Morehouse Dr, SAN DIEGO, CA, 92121 US</v>
    <v>172.82</v>
    <v>239</v>
    <v>Semiconductors &amp; Semiconductor Equipment</v>
    <v>Stock</v>
    <v>45702.999720624997</v>
    <v>240</v>
    <v>171.04</v>
    <v>190486400000</v>
    <v>QUALCOMM INCORPORATED</v>
    <v>QUALCOMM INCORPORATED</v>
    <v>172.6</v>
    <v>18.5471</v>
    <v>172.15</v>
    <v>172.23</v>
    <v>172.18</v>
    <v>1106000000</v>
    <v>QCOM</v>
    <v>QUALCOMM INCORPORATED (XNAS:QCOM)</v>
    <v>4691344</v>
    <v>7953448</v>
    <v>1991</v>
  </rv>
  <rv s="2">
    <v>241</v>
  </rv>
  <rv s="0">
    <v>https://www.bing.com/financeapi/forcetrigger?t=a22777&amp;q=XNYS%3aROP&amp;form=skydnc</v>
    <v>Learn more on Bing</v>
  </rv>
  <rv s="3">
    <v>en-US</v>
    <v>a22777</v>
    <v>268435456</v>
    <v>1</v>
    <v>Powered by Refinitiv</v>
    <v>6</v>
    <v>ROPER TECHNOLOGIES, INC. (XNAS:ROP)</v>
    <v>2</v>
    <v>7</v>
    <v>Finance</v>
    <v>16</v>
    <v>584.43499999999995</v>
    <v>499.47</v>
    <v>1.0622</v>
    <v>0.15</v>
    <v>8.9790000000000009E-3</v>
    <v>2.6160000000000002E-4</v>
    <v>5.15</v>
    <v>USD</v>
    <v>Roper Technologies, Inc. is a diversified technology company. The Company operates businesses that design and develop vertical software and technology-enabled products for a variety of defensible niche markets. It operates through three segments: Application Software, Network Software and Technology Enabled Products. The Application Software segment includes Aderant, CBORD, Clinisys, Data Innovations, Deltek, Frontline, IntelliTrans, PowerPlan, Strata and Vertafore. The Network Software segment includes ConstructConnect, DAT, Foundry, iPipeline, iTradeNetwork, Loadlink, MHA, SHP and SoftWriters. The Technology Enabled Products segment includes CIVCO Medical Solutions, FMI, Inovonics, IPA, Neptune, Northern Digital, rf IDEAS and Verathon. Aderant is a comprehensive management software solution for law and other professional services firms. ConstructConnect is a cloud-based data, collaboration, and estimating automation software solutions to a network of pre-construction contractors.</v>
    <v>16800</v>
    <v>Nasdaq Stock Market</v>
    <v>XNAS</v>
    <v>XNAS</v>
    <v>6496 University Parkway, SARASOTA, FL, 34240 US</v>
    <v>577.92999999999995</v>
    <v>Software &amp; IT Services</v>
    <v>Stock</v>
    <v>45702.920129814062</v>
    <v>243</v>
    <v>572.92999999999995</v>
    <v>61504500000</v>
    <v>ROPER TECHNOLOGIES, INC.</v>
    <v>ROPER TECHNOLOGIES, INC.</v>
    <v>575</v>
    <v>39.9863</v>
    <v>573.42999999999995</v>
    <v>573.58000000000004</v>
    <v>578.73</v>
    <v>107229100</v>
    <v>ROP</v>
    <v>ROPER TECHNOLOGIES, INC. (XNAS:ROP)</v>
    <v>353179</v>
    <v>679011</v>
    <v>1981</v>
  </rv>
  <rv s="2">
    <v>244</v>
  </rv>
  <rv s="0">
    <v>https://www.bing.com/financeapi/forcetrigger?t=afkcu2&amp;q=XFRA%3aSAPA&amp;form=skydnc</v>
    <v>Learn more on Bing</v>
  </rv>
  <rv s="1">
    <v>en-US</v>
    <v>afkcu2</v>
    <v>268435456</v>
    <v>1</v>
    <v>Powered by Refinitiv</v>
    <v>0</v>
    <v>Sap Se (XFRA:SAPA)</v>
    <v>2</v>
    <v>19</v>
    <v>Finance</v>
    <v>4</v>
    <v>282</v>
    <v>79.239999999999995</v>
    <v>1.2564</v>
    <v>-2</v>
    <v>-7.1940000000000007E-3</v>
    <v>EUR</v>
    <v>SAP SE (SAP) is a Germany-based company. The Company provides business application software. It operates through three segments: Applications, Technology and Services, which engages in the sale of software licenses, subscriptions to its cloud-based applications and related services, primarily support services and various professional services, and support services, as well as implementation services for its software products and educational services on the use of its products; the SAP Business Network segment, which includes its cloud-based collaborative business networks and services related to the SAP Business Network, including cloud applications, professional services and educational services, as well as the Company markets and sells cloud offerings developed by SAP Ariba, SAP Fieldglass and Concur; and the Customer Experience segment, which comprises on-premise and cloud-based products that execute front office functions across the entire customer experience.</v>
    <v>109121</v>
    <v>Deutsche Boerse AG</v>
    <v>XFRA</v>
    <v>XFRA</v>
    <v>Dietmar-Hopp-Allee 16, WALLDORF, BADEN-WUERTTEMBERG, 69190 DE</v>
    <v>276</v>
    <v>Software &amp; IT Services</v>
    <v>Stock</v>
    <v>45705.366666666669</v>
    <v>246</v>
    <v>276</v>
    <v>356020200000</v>
    <v>Sap Se</v>
    <v>Sap Se</v>
    <v>276</v>
    <v>105.05</v>
    <v>278</v>
    <v>276</v>
    <v>1228504000</v>
    <v>SAPA</v>
    <v>Sap Se (XFRA:SAPA)</v>
    <v>10</v>
    <v>938000</v>
    <v>2014</v>
  </rv>
  <rv s="2">
    <v>247</v>
  </rv>
  <rv s="0">
    <v>https://www.bing.com/financeapi/forcetrigger?t=aodipr&amp;q=XLON%3aSGE&amp;form=skydnc</v>
    <v>Learn more on Bing</v>
  </rv>
  <rv s="1">
    <v>en-US</v>
    <v>aodipr</v>
    <v>268435456</v>
    <v>1</v>
    <v>Powered by Refinitiv</v>
    <v>0</v>
    <v>THE SAGE GROUP PLC. (XLON:SGE)</v>
    <v>2</v>
    <v>31</v>
    <v>Finance</v>
    <v>32</v>
    <v>1349</v>
    <v>954.2</v>
    <v>0.61129999999999995</v>
    <v>2.5</v>
    <v>1.8979999999999999E-3</v>
    <v>GBp</v>
    <v>The Sage Group plc is a United Kingdom-based company, which provides cloud business management solutions, supporting small and medium sized businesses (SMBs) globally. It provides accounting, financial, human resources (HR) and payroll technology for SMBs. Its segments include North America, United Kingdom, Ireland, Africa and APAC (UKIA) and Europe. Its products include Sage Accounting, Payroll software, Sage Intacct, Sage X3, Sage HR, Sage People, Sage Earth, Sage Ai, Payments and Banking, and Sage Network. The Sage Accounting product is designed to enable small businesses operating in any industry, as well as accountants and bookkeepers, to manage their customer data, accounts and people all in one cloud native solution. The Sage Intacct product helps organizations thrive in the digital world with cloud native solutions across accounting, planning, analytics and payroll. It also delivers a supply chain execution (SCE) solution that provides SMBs across their entire supply chains.</v>
    <v>10996</v>
    <v>London Stock Exchange</v>
    <v>XLON</v>
    <v>XLON</v>
    <v>C23 - 5 &amp; 6 Cobalt Park Way, Cobalt Park, NEWCASTLE UPON TYNE, NORTHUMBERLAND, NE28 9EJ GB</v>
    <v>1322.5</v>
    <v>Software &amp; IT Services</v>
    <v>Stock</v>
    <v>45705.37872685185</v>
    <v>249</v>
    <v>1317.5</v>
    <v>13135920000</v>
    <v>THE SAGE GROUP PLC.</v>
    <v>THE SAGE GROUP PLC.</v>
    <v>1318</v>
    <v>41.1205</v>
    <v>1317.5</v>
    <v>1320</v>
    <v>997033700</v>
    <v>SGE</v>
    <v>THE SAGE GROUP PLC. (XLON:SGE)</v>
    <v>39083</v>
    <v>2900100</v>
    <v>1988</v>
  </rv>
  <rv s="2">
    <v>250</v>
  </rv>
  <rv s="0">
    <v>https://www.bing.com/financeapi/forcetrigger?t=a22wz2&amp;q=XNYS%3aSHOP&amp;form=skydnc</v>
    <v>Learn more on Bing</v>
  </rv>
  <rv s="3">
    <v>en-US</v>
    <v>a22wz2</v>
    <v>268435456</v>
    <v>1</v>
    <v>Powered by Refinitiv</v>
    <v>6</v>
    <v>SHOPIFY INC. (XNYS:SHOP)</v>
    <v>2</v>
    <v>7</v>
    <v>Finance</v>
    <v>8</v>
    <v>128.57</v>
    <v>48.56</v>
    <v>2.5988000000000002</v>
    <v>0.7</v>
    <v>7.7909999999999991E-4</v>
    <v>5.4840000000000002E-3</v>
    <v>0.1</v>
    <v>USD</v>
    <v>Shopify Inc. (Shopify) is a Canada-based global commerce company. The Company provides essential Internet infrastructure for commerce, offering tools to start, grow, market and manage a retail business of any size. It provides platforms and services that are engineered and delivers a shopping experience for consumers online, in store and everywhere in between. Its software enables merchants to run their business across all of their sales channels, including Web and mobile storefronts, physical retail locations, social media storefronts, and marketplaces. The Company's Shopify platform provides merchants with a single view of their business across all of their sales channels and enables them to manage products and inventory, process orders and payments, fulfill and ship orders, build customer relationships, source products, leverage analytics and reporting, and access financing, all from one integrated back office. The Shopify's platform operates across 175 countries.</v>
    <v>8100</v>
    <v>New York Stock Exchange</v>
    <v>XNYS</v>
    <v>XNYS</v>
    <v>151 O'connor Street, Ground Floor, OTTAWA, ON, K2P 2L8 CA</v>
    <v>128.57</v>
    <v>Software &amp; IT Services</v>
    <v>Stock</v>
    <v>45702.911212060157</v>
    <v>252</v>
    <v>123.88</v>
    <v>166190200000</v>
    <v>SHOPIFY INC.</v>
    <v>SHOPIFY INC.</v>
    <v>125.76</v>
    <v>82.876000000000005</v>
    <v>127.65</v>
    <v>128.35</v>
    <v>128.44999999999999</v>
    <v>1294821000</v>
    <v>SHOP</v>
    <v>SHOPIFY INC. (XNYS:SHOP)</v>
    <v>8511292</v>
    <v>8474368</v>
    <v>2004</v>
  </rv>
  <rv s="2">
    <v>253</v>
  </rv>
  <rv s="0">
    <v>https://www.bing.com/financeapi/forcetrigger?t=a234r7&amp;q=XNAS%3aSMCI&amp;form=skydnc</v>
    <v>Learn more on Bing</v>
  </rv>
  <rv s="3">
    <v>en-US</v>
    <v>a234r7</v>
    <v>268435456</v>
    <v>1</v>
    <v>Powered by Refinitiv</v>
    <v>6</v>
    <v>SUPER MICRO COMPUTER, INC. (XNAS:SMCI)</v>
    <v>2</v>
    <v>7</v>
    <v>Finance</v>
    <v>16</v>
    <v>122.9</v>
    <v>17.25</v>
    <v>1.2734000000000001</v>
    <v>5.63</v>
    <v>1.6907000000000002E-2</v>
    <v>0.13316</v>
    <v>0.81</v>
    <v>USD</v>
    <v>Super Micro Computer, Inc. is an application-optimized Total IT solution provider. The Company is a provider of accelerated compute platforms that are comprised of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 categories include servers &amp; storage, building blocks, edge, embedded &amp; telecom, networking, and workstations &amp; gaming products. Its servers &amp; storage includes Rackmount Servers, GPU Servers, Twin Servers and Storage Servers. It operates in the United States, Asia and Europe.</v>
    <v>5126</v>
    <v>Nasdaq Stock Market</v>
    <v>XNAS</v>
    <v>XNAS</v>
    <v>980 Rock Avenue, SAN JOSE, CA, 95131 US</v>
    <v>48.18</v>
    <v>Computers, Phones &amp; Household Electronics</v>
    <v>Stock</v>
    <v>45702.875011631251</v>
    <v>255</v>
    <v>42.85</v>
    <v>28054430000</v>
    <v>SUPER MICRO COMPUTER, INC.</v>
    <v>SUPER MICRO COMPUTER, INC.</v>
    <v>42.94</v>
    <v>24.092300000000002</v>
    <v>42.28</v>
    <v>47.91</v>
    <v>48.72</v>
    <v>585565200</v>
    <v>SMCI</v>
    <v>SUPER MICRO COMPUTER, INC. (XNAS:SMCI)</v>
    <v>133562034</v>
    <v>54959353</v>
    <v>2006</v>
  </rv>
  <rv s="2">
    <v>256</v>
  </rv>
  <rv s="0">
    <v>https://www.bing.com/financeapi/forcetrigger?t=a239hw&amp;q=XNAS%3aSNPS&amp;form=skydnc</v>
    <v>Learn more on Bing</v>
  </rv>
  <rv s="3">
    <v>en-US</v>
    <v>a239hw</v>
    <v>268435456</v>
    <v>1</v>
    <v>Powered by Refinitiv</v>
    <v>6</v>
    <v>SYNOPSYS, INC. (XNAS:SNPS)</v>
    <v>2</v>
    <v>7</v>
    <v>Finance</v>
    <v>16</v>
    <v>629.38</v>
    <v>457.51499999999999</v>
    <v>1.1324000000000001</v>
    <v>-5.76</v>
    <v>2.297E-4</v>
    <v>-1.0903000000000001E-2</v>
    <v>0.12</v>
    <v>USD</v>
    <v>Synopsys, Inc. is engaged in supplying the electronic design automation (EDA) software that engineers use to design and test integrated circuits, also known as chips or silicon. It is specializing in artificial intelligence driven chip design across the full-stack EDA suite to improve efficiency and accelerate the design, verification testing and manufacturing of advanced digital and analog chips. Its segments include Design Automation and Design IP. Design Automation segment includes its advanced silicon design, verification products and services and system integration products. This segment also includes digital, custom and field programmable gate array integrated circuit design software, verification software and hardware products, and manufacturing software products. Design IP segment includes its interface, foundation, security, and embedded processor IP, IP subsystems, and IP implementation services that serve companies primarily in the semiconductor and electronics industries.</v>
    <v>20000</v>
    <v>Nasdaq Stock Market</v>
    <v>XNAS</v>
    <v>XNAS</v>
    <v>675 Almanor Ave, SUNNYVALE, CA, 94085 US</v>
    <v>527.66</v>
    <v>Software &amp; IT Services</v>
    <v>Stock</v>
    <v>45702.920251793752</v>
    <v>258</v>
    <v>519.41</v>
    <v>80771880000</v>
    <v>SYNOPSYS, INC.</v>
    <v>SYNOPSYS, INC.</v>
    <v>527.36</v>
    <v>56.515999999999998</v>
    <v>528.29</v>
    <v>522.53</v>
    <v>522.65</v>
    <v>154578400</v>
    <v>SNPS</v>
    <v>SYNOPSYS, INC. (XNAS:SNPS)</v>
    <v>943782</v>
    <v>1018367</v>
    <v>1987</v>
  </rv>
  <rv s="2">
    <v>259</v>
  </rv>
  <rv s="0">
    <v>https://www.bing.com/financeapi/forcetrigger?t=a23pkr&amp;q=XNYS%3aSTM&amp;form=skydnc</v>
    <v>Learn more on Bing</v>
  </rv>
  <rv s="3">
    <v>en-US</v>
    <v>a23pkr</v>
    <v>268435456</v>
    <v>1</v>
    <v>Powered by Refinitiv</v>
    <v>6</v>
    <v>STMicroelectronics NV (XNYS:STM)</v>
    <v>2</v>
    <v>7</v>
    <v>Finance</v>
    <v>16</v>
    <v>49.05</v>
    <v>21.36</v>
    <v>1.5905</v>
    <v>0.56000000000000005</v>
    <v>6.5359999999999993E-3</v>
    <v>2.3420999999999997E-2</v>
    <v>0.16</v>
    <v>USD</v>
    <v>STMicroelectronics N.V. is a Netherlands-based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v>51323</v>
    <v>New York Stock Exchange</v>
    <v>XNYS</v>
    <v>XNYS</v>
    <v>Schiphol Boulevard 265, SCHIPHOL, NOORD-HOLLAND, 1118 BH NL</v>
    <v>24.67</v>
    <v>Semiconductors &amp; Semiconductor Equipment</v>
    <v>Stock</v>
    <v>45702.994259918749</v>
    <v>261</v>
    <v>24.375</v>
    <v>22246620000</v>
    <v>STMicroelectronics NV</v>
    <v>STMicroelectronics NV</v>
    <v>24.5</v>
    <v>14.759600000000001</v>
    <v>23.91</v>
    <v>24.47</v>
    <v>24.64</v>
    <v>911281900</v>
    <v>STM</v>
    <v>STMicroelectronics NV (XNYS:STM)</v>
    <v>3041781</v>
    <v>6826622</v>
    <v>1987</v>
  </rv>
  <rv s="2">
    <v>262</v>
  </rv>
  <rv s="0">
    <v>https://www.bing.com/financeapi/forcetrigger?t=a23tz2&amp;q=XNAS%3aSWKS&amp;form=skydnc</v>
    <v>Learn more on Bing</v>
  </rv>
  <rv s="3">
    <v>en-US</v>
    <v>a23tz2</v>
    <v>268435456</v>
    <v>1</v>
    <v>Powered by Refinitiv</v>
    <v>6</v>
    <v>SKYWORKS SOLUTIONS, INC. (XNAS:SWKS)</v>
    <v>2</v>
    <v>7</v>
    <v>Finance</v>
    <v>16</v>
    <v>120.86</v>
    <v>62.01</v>
    <v>1.1409</v>
    <v>-0.25</v>
    <v>4.2009999999999999E-3</v>
    <v>-3.7780000000000001E-3</v>
    <v>0.27700000000000002</v>
    <v>USD</v>
    <v>Skyworks Solutions, Inc. provides wireless networking services. The Company’s analog and mixed-signal semiconductors are connecting people, places, and things, spanning a number of new applications within the aerospace, automotive, broadband, cellular infrastructure, connected home, defense, entertainment and gaming, industrial, medical, smartphone, tablet, and wearable markets. It operates engineering, manufacturing, sales, and service facilities throughout Asia, Europe, and North America. The Company offers a range of products, such as Amplifiers, Antenna Tuners, Attenuators, Automotive Tuners and Digital Radios, Circulators/Isolators, Wireless ASoC, Demodulators, Detectors, Digital Power Isolators, Diodes, Directional Couplers, Diversity Receive Modules, Hybrid, Low-Noise Amplifiers, Modulators, Phase Locked Loops, Phase Shifters, Receivers, Switches, and others. It operates engineering, manufacturing, sales, and service facilities throughout Asia, Europe, and North America.</v>
    <v>10100</v>
    <v>Nasdaq Stock Market</v>
    <v>XNAS</v>
    <v>XNAS</v>
    <v>5260 California Avenue, IRVINE, CA, 92617 US</v>
    <v>66.680000000000007</v>
    <v>Semiconductors &amp; Semiconductor Equipment</v>
    <v>Stock</v>
    <v>45702.875796758592</v>
    <v>264</v>
    <v>65.87</v>
    <v>10597660000</v>
    <v>SKYWORKS SOLUTIONS, INC.</v>
    <v>SKYWORKS SOLUTIONS, INC.</v>
    <v>66.41</v>
    <v>20.209</v>
    <v>66.180000000000007</v>
    <v>65.930000000000007</v>
    <v>66.206999999999994</v>
    <v>160741000</v>
    <v>SWKS</v>
    <v>SKYWORKS SOLUTIONS, INC. (XNAS:SWKS)</v>
    <v>2972405</v>
    <v>3654496</v>
    <v>2002</v>
  </rv>
  <rv s="2">
    <v>265</v>
  </rv>
  <rv s="0">
    <v>https://www.bing.com/financeapi/forcetrigger?t=a243ec&amp;q=XNYS%3aTDY&amp;form=skydnc</v>
    <v>Learn more on Bing</v>
  </rv>
  <rv s="3">
    <v>en-US</v>
    <v>a243ec</v>
    <v>268435456</v>
    <v>1</v>
    <v>Powered by Refinitiv</v>
    <v>6</v>
    <v>TELEDYNE TECHNOLOGIES INCORPORATED (XNYS:TDY)</v>
    <v>2</v>
    <v>7</v>
    <v>Finance</v>
    <v>8</v>
    <v>522.5</v>
    <v>355.41</v>
    <v>1.0348999999999999</v>
    <v>-9.5500000000000007</v>
    <v>5.9219999999999997E-4</v>
    <v>-1.9127999999999999E-2</v>
    <v>0.28999999999999998</v>
    <v>USD</v>
    <v>Teledyne Technologies Incorporated provides enabling technologies for industrial growth markets. These markets include factory automation, air and water quality environmental monitoring, electronics design and development, and others. Its segments include Digital Imaging, which includes sensors, cameras and systems, within the visible, infrared, ultraviolet and X-ray spectra for use in industrial, scientific, government, space, defense, security and others; Instrumentation segment provides monitoring and control instruments for marine, environmental, industrial and other applications, and electronic test and measurement equipment; Aerospace and Defense Electronics segment provides electronic components and subsystems, data acquisition and communications components and equipment, harsh environment interconnects, general aviation batteries and other components, and Engineered Systems segment provides systems engineering, integration and technology development and manufacturing solutions.</v>
    <v>14900</v>
    <v>New York Stock Exchange</v>
    <v>XNYS</v>
    <v>XNYS</v>
    <v>1049 Camino Dos Rios, THOUSAND OAKS, CA, 91360 US</v>
    <v>500.41500000000002</v>
    <v>Electronic Equipment &amp; Parts</v>
    <v>Stock</v>
    <v>45702.917596469531</v>
    <v>267</v>
    <v>487.23500000000001</v>
    <v>22822550000</v>
    <v>TELEDYNE TECHNOLOGIES INCORPORATED</v>
    <v>TELEDYNE TECHNOLOGIES INCORPORATED</v>
    <v>499.37</v>
    <v>24.767600000000002</v>
    <v>499.28</v>
    <v>489.73</v>
    <v>490.02</v>
    <v>46602320</v>
    <v>TDY</v>
    <v>TELEDYNE TECHNOLOGIES INCORPORATED (XNYS:TDY)</v>
    <v>322036</v>
    <v>253516</v>
    <v>1999</v>
  </rv>
  <rv s="2">
    <v>268</v>
  </rv>
  <rv s="0">
    <v>http://fr.wikipedia.org/wiki/TE_Connectivity</v>
    <v>Wikipedia</v>
  </rv>
  <rv s="5">
    <v>18</v>
    <v>270</v>
  </rv>
  <rv s="6">
    <v>17</v>
    <v>https://www.bing.com/th?id=AMMS_e83e68f97f5001b753ff93f8a5154da3&amp;qlt=95</v>
    <v>271</v>
    <v>0</v>
    <v>https://www.bing.com/images/search?form=xlimg&amp;q=te+connectivity</v>
    <v>Image of TE CONNECTIVITY PUBLIC LIMITED COMPANY</v>
  </rv>
  <rv s="0">
    <v>https://www.bing.com/financeapi/forcetrigger?t=a244dm&amp;q=XNYS%3aTEL&amp;form=skydnc</v>
    <v>Learn more on Bing</v>
  </rv>
  <rv s="7">
    <v>en-US</v>
    <v>a244dm</v>
    <v>268435456</v>
    <v>1</v>
    <v>Powered by Refinitiv</v>
    <v>12</v>
    <v>TE CONNECTIVITY PUBLIC LIMITED COMPANY (XNYS:TEL)</v>
    <v>14</v>
    <v>15</v>
    <v>Finance</v>
    <v>8</v>
    <v>159.97999999999999</v>
    <v>137.61000000000001</v>
    <v>1.3251999999999999</v>
    <v>-0.45</v>
    <v>4.7780000000000001E-3</v>
    <v>-2.9370000000000004E-3</v>
    <v>0.73</v>
    <v>USD</v>
    <v>TE Connectivity plc is a global industrial technology company. The Company offers a range of connectivity and sensor solutions that enable the distribution of power, signal and data to advance transportation, renewable energy, automated factories, data centers, medical technology and more. Its segments include Transportation Solutions, Industrial Solutions, and Communications Solutions. The Transportation Solutions segment offers connectivity and sensor technologies. Its products include terminals and connector systems and components, sensors, and relays. The Industrial Solutions segment is a supplier of products that connect and distribute power, data, and signals. Its products include terminals and connector systems and components, relays, heat shrink tubing, and wire and cable. The Communications Solutions segment is a supplier of electronic components for the data and devices and the appliance market. It also offers lightning protection and grounding solutions and services.</v>
    <v>87000</v>
    <v>New York Stock Exchange</v>
    <v>XNYS</v>
    <v>XNYS</v>
    <v>Ten Earlsfort Terrace, Dublin 2, DUBLIN, D02 T380 IE</v>
    <v>156.4</v>
    <v>272</v>
    <v>Electronic Equipment &amp; Parts</v>
    <v>Stock</v>
    <v>45702.920058553122</v>
    <v>273</v>
    <v>151.6</v>
    <v>45579410000</v>
    <v>TE CONNECTIVITY PUBLIC LIMITED COMPANY</v>
    <v>TE CONNECTIVITY PUBLIC LIMITED COMPANY</v>
    <v>155</v>
    <v>24.375699999999998</v>
    <v>153.22</v>
    <v>152.77000000000001</v>
    <v>153.5</v>
    <v>298353200</v>
    <v>TEL</v>
    <v>TE CONNECTIVITY PUBLIC LIMITED COMPANY (XNYS:TEL)</v>
    <v>1753717</v>
    <v>1714874</v>
    <v>2015</v>
  </rv>
  <rv s="2">
    <v>274</v>
  </rv>
  <rv s="0">
    <v>https://www.bing.com/financeapi/forcetrigger?t=a244ur&amp;q=XNAS%3aTER&amp;form=skydnc</v>
    <v>Learn more on Bing</v>
  </rv>
  <rv s="3">
    <v>en-US</v>
    <v>a244ur</v>
    <v>268435456</v>
    <v>1</v>
    <v>Powered by Refinitiv</v>
    <v>6</v>
    <v>TERADYNE, INC. (XNAS:TER)</v>
    <v>2</v>
    <v>7</v>
    <v>Finance</v>
    <v>8</v>
    <v>163.20500000000001</v>
    <v>95.8</v>
    <v>1.4527000000000001</v>
    <v>0.53</v>
    <v>2.2079999999999999E-3</v>
    <v>4.7020000000000005E-3</v>
    <v>0.25</v>
    <v>USD</v>
    <v>Teradyne, Inc. is a global supplier of automated test equipment and robotics solutions. The Company designs, develops, manufactures and sells automated test systems and robotics products. The Company operates through four segments: Semiconductor Test, System Test, Wireless Test and Robotics. The Semiconductor Test segment includes operations related to the design, manufacturing and marketing of semiconductor test products and services. The System Test segment includes operations related to the design, manufacturing and marketing of products and services for storage and system level test, defense/aerospace instrumentation test, and circuit-board test. The Wireless Test segment includes operations related to the design, manufacturing and marketing of wireless test products and services. The Robotics segment includes operations related to the design, manufacturing and marketing of collaborative robotic arms, autonomous mobile robots and advanced robotic control software.</v>
    <v>6500</v>
    <v>Nasdaq Stock Market</v>
    <v>XNAS</v>
    <v>XNAS</v>
    <v>600 Riverpark Dr, NORTH READING, MA, 01864-2634 US</v>
    <v>113.64</v>
    <v>Semiconductors &amp; Semiconductor Equipment</v>
    <v>Stock</v>
    <v>45702.917596503903</v>
    <v>276</v>
    <v>112.07</v>
    <v>18444060000</v>
    <v>TERADYNE, INC.</v>
    <v>TERADYNE, INC.</v>
    <v>112.26</v>
    <v>34.133000000000003</v>
    <v>112.72</v>
    <v>113.25</v>
    <v>113.5</v>
    <v>162861500</v>
    <v>TER</v>
    <v>TERADYNE, INC. (XNAS:TER)</v>
    <v>1838594</v>
    <v>2686571</v>
    <v>1960</v>
  </rv>
  <rv s="2">
    <v>277</v>
  </rv>
  <rv s="0">
    <v>https://www.bing.com/financeapi/forcetrigger?t=an3mur&amp;q=XSWX%3aTEMN&amp;form=skydnc</v>
    <v>Learn more on Bing</v>
  </rv>
  <rv s="1">
    <v>en-US</v>
    <v>an3mur</v>
    <v>268435456</v>
    <v>1</v>
    <v>Powered by Refinitiv</v>
    <v>0</v>
    <v>TEMENOS LTD (XSWX:TEMN)</v>
    <v>2</v>
    <v>36</v>
    <v>Finance</v>
    <v>4</v>
    <v>89.34</v>
    <v>52.65</v>
    <v>1.6464000000000001</v>
    <v>0.55000000000000004</v>
    <v>6.9799999999999992E-3</v>
    <v>CHF</v>
    <v>Temenos AG, formerly Temenos Group AG, is a Switzerland-based company engaged in the development and marketing of banking software systems. Its services include implementation, performance optimization, integration, administration, maintenance, upgrades, training and support for its software solutions. It offers solutions for retail, corporate, universal, Islamic and microfinance and community banking sectors, as well as for Private Wealth Management. The Company's client base consists of mostly banking and other financial services institutions. Its core products are Temenos T24 Core Banking (T24), a front to back office, Customer Relationship Management (CRM) and product lifecycle management software platform, as well as Front Office, an integrated, role-specific, and multi-channel solution that supports banks’ daily interactions and long term relationships with their retail, corporate, mass affluent, and High-Net-Worth (HNW) customers. It offers also funds and securities solutions.</v>
    <v>6773</v>
    <v>SIX Swiss Exchange</v>
    <v>XSWX</v>
    <v>XSWX</v>
    <v>2 Rue de l Ecole-de-Chimie, GENEVE, GENEVE, 1205 CH</v>
    <v>79.75</v>
    <v>Software &amp; IT Services</v>
    <v>Stock</v>
    <v>45705.379236111112</v>
    <v>279</v>
    <v>79</v>
    <v>5897898000</v>
    <v>TEMENOS LTD</v>
    <v>TEMENOS LTD</v>
    <v>79.75</v>
    <v>47.185600000000001</v>
    <v>78.8</v>
    <v>79.349999999999994</v>
    <v>75171080</v>
    <v>TEMN</v>
    <v>TEMENOS LTD (XSWX:TEMN)</v>
    <v>7527</v>
    <v>170810</v>
    <v>2001</v>
  </rv>
  <rv s="2">
    <v>280</v>
  </rv>
  <rv s="0">
    <v>https://www.bing.com/financeapi/forcetrigger?t=a2yotc&amp;q=OTCM%3aTOELF&amp;form=skydnc</v>
    <v>Learn more on Bing</v>
  </rv>
  <rv s="1">
    <v>en-US</v>
    <v>a2yotc</v>
    <v>268435456</v>
    <v>1</v>
    <v>Powered by Refinitiv</v>
    <v>0</v>
    <v>Tokyo Electron Limited (OTCM:TOELF)</v>
    <v>2</v>
    <v>3</v>
    <v>Finance</v>
    <v>4</v>
    <v>275.60000000000002</v>
    <v>134.41</v>
    <v>1.7601</v>
    <v>-9.4420000000000002</v>
    <v>-5.5729000000000001E-2</v>
    <v>USD</v>
    <v>Tokyo Electron Ltd is a Japan-based company mainly engaged in the manufacture and sale of industrial electronics products, primarily semiconductor production equipment and flat panel display (FPD) production equipment. The Semiconductor Manufacturing Equipment segment provides wafer-compatible batch-type thermal processing equipment, wafer-compatible semi-batch-type deposition equipment, wafer-compatible single wafer deposition equipment, wafer-compatible coater/developers, wafer-compatible plasma etch systems, and semiconductor test systems. The Company also provides logistics, facility management, and insurance services.</v>
    <v>17702</v>
    <v>OTC Markets</v>
    <v>OTCM</v>
    <v>OTCM</v>
    <v>38F, Akasaka Biz Tower, 5-3-1, Akasaka, MINATO-KU, TOKYO-TO, 107-6325 JP</v>
    <v>168.768</v>
    <v>Semiconductors &amp; Semiconductor Equipment</v>
    <v>Stock</v>
    <v>45702.868863437499</v>
    <v>282</v>
    <v>159.88999999999999</v>
    <v>11708280000000</v>
    <v>Tokyo Electron Limited</v>
    <v>Tokyo Electron Limited</v>
    <v>168.768</v>
    <v>22.049800000000001</v>
    <v>169.42599999999999</v>
    <v>159.98400000000001</v>
    <v>471632700</v>
    <v>TOELF</v>
    <v>Tokyo Electron Limited (OTCM:TOELF)</v>
    <v>14070</v>
    <v>3377220</v>
    <v>1951</v>
  </rv>
  <rv s="2">
    <v>283</v>
  </rv>
  <rv s="0">
    <v>https://www.bing.com/financeapi/forcetrigger?t=a24hfr&amp;q=XNAS%3aTRMB&amp;form=skydnc</v>
    <v>Learn more on Bing</v>
  </rv>
  <rv s="3">
    <v>en-US</v>
    <v>a24hfr</v>
    <v>268435456</v>
    <v>1</v>
    <v>Powered by Refinitiv</v>
    <v>6</v>
    <v>TRIMBLE INC. (XNAS:TRMB)</v>
    <v>2</v>
    <v>7</v>
    <v>Finance</v>
    <v>16</v>
    <v>77.78</v>
    <v>48.645000000000003</v>
    <v>1.5693999999999999</v>
    <v>0.63</v>
    <v>4.1729999999999996E-3</v>
    <v>8.5529999999999998E-3</v>
    <v>0.31</v>
    <v>USD</v>
    <v>Trimble Inc. is a provider of technology solutions that enable professionals and field mobile workers to improve or transform their work processes. Its comprehensive work process solutions are used across a range of industries, including architecture, building construction, civil engineering, geospatial, survey and mapping, natural resources, utilities, transportation, and government. Its segments include Architects, Engineers, Construction and Owners (AECO); Field Systems, and Transportation and Logistics (T&amp;L). AECO segment primarily provides software solutions that sell primarily through a direct channel to customers in the construction industry. Field Systems segment primarily provides hardware and associated software solutions that sell primarily through dealer partner channels. T&amp;L segment primarily provides solutions for customers working in long haul trucking and freight shipper markets. Its products include suites, 3D modeling &amp; BIM, and building construction field systems.</v>
    <v>12700</v>
    <v>Nasdaq Stock Market</v>
    <v>XNAS</v>
    <v>XNAS</v>
    <v>10368 Westmoor Dr, WESTMINSTER, CO, 80021 US</v>
    <v>74.41</v>
    <v>Software &amp; IT Services</v>
    <v>Stock</v>
    <v>45702.894425196093</v>
    <v>285</v>
    <v>73.42</v>
    <v>18259890000</v>
    <v>TRIMBLE INC.</v>
    <v>TRIMBLE INC.</v>
    <v>73.650000000000006</v>
    <v>12.4001</v>
    <v>73.66</v>
    <v>74.290000000000006</v>
    <v>74.599999999999994</v>
    <v>245792100</v>
    <v>TRMB</v>
    <v>TRIMBLE INC. (XNAS:TRMB)</v>
    <v>1229347</v>
    <v>1203012</v>
    <v>2016</v>
  </rv>
  <rv s="2">
    <v>286</v>
  </rv>
  <rv s="0">
    <v>https://www.bing.com/financeapi/forcetrigger?t=a24kjc&amp;q=XNYS%3aTSM&amp;form=skydnc</v>
    <v>Learn more on Bing</v>
  </rv>
  <rv s="3">
    <v>en-US</v>
    <v>a24kjc</v>
    <v>268435456</v>
    <v>1</v>
    <v>Powered by Refinitiv</v>
    <v>6</v>
    <v>Taiwan Semiconductor Manufacturing Co., Ltd. (XNYS:TSM)</v>
    <v>2</v>
    <v>7</v>
    <v>Finance</v>
    <v>8</v>
    <v>226.4</v>
    <v>122.91</v>
    <v>1.1181000000000001</v>
    <v>2.0699999999999998</v>
    <v>-9.4649999999999997E-4</v>
    <v>1.0256000000000001E-2</v>
    <v>-0.193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206.25</v>
    <v>Semiconductors &amp; Semiconductor Equipment</v>
    <v>Stock</v>
    <v>45702.926044212501</v>
    <v>288</v>
    <v>197.4605</v>
    <v>842849600000</v>
    <v>Taiwan Semiconductor Manufacturing Co., Ltd.</v>
    <v>Taiwan Semiconductor Manufacturing Co., Ltd.</v>
    <v>199.98</v>
    <v>29.5473</v>
    <v>201.83</v>
    <v>203.9</v>
    <v>203.70699999999999</v>
    <v>5186547000</v>
    <v>TSM</v>
    <v>Taiwan Semiconductor Manufacturing Co., Ltd. (XNYS:TSM)</v>
    <v>23220332</v>
    <v>17848084</v>
    <v>1987</v>
  </rv>
  <rv s="2">
    <v>289</v>
  </rv>
  <rv s="0">
    <v>https://www.bing.com/financeapi/forcetrigger?t=a24p1h&amp;q=XNAS%3aTXN&amp;form=skydnc</v>
    <v>Learn more on Bing</v>
  </rv>
  <rv s="3">
    <v>en-US</v>
    <v>a24p1h</v>
    <v>268435456</v>
    <v>1</v>
    <v>Powered by Refinitiv</v>
    <v>6</v>
    <v>TEXAS INSTRUMENTS INCORPORATED (XNAS:TXN)</v>
    <v>2</v>
    <v>7</v>
    <v>Finance</v>
    <v>16</v>
    <v>220.38499999999999</v>
    <v>156.57499999999999</v>
    <v>0.97850000000000004</v>
    <v>2.23</v>
    <v>1.147E-3</v>
    <v>1.2334000000000001E-2</v>
    <v>0.21</v>
    <v>USD</v>
    <v>Texas Instruments Incorporated is a global semiconductor company. The Company designs, manufactures, tests, and sells analog and embedded processing chips for markets, such as industrial, automotive, personal electronics, communications equipment, and enterprise systems. The Company’s segments include Analog and Embedded Processing. The Analog segment includes product lines, such as Power and Signal Chain. Power includes products that help customers manage power in electronic systems.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 The Company also offers DLP products (primarily used to project high-definition images), calculators and certain custom semiconductors known as application-specific integrated circuits (ASICs).</v>
    <v>34000</v>
    <v>Nasdaq Stock Market</v>
    <v>XNAS</v>
    <v>XNAS</v>
    <v>12500 T I Blvd, DALLAS, TX, 75243-0592 US</v>
    <v>184.72</v>
    <v>Semiconductors &amp; Semiconductor Equipment</v>
    <v>Stock</v>
    <v>45702.997280625001</v>
    <v>291</v>
    <v>181.05500000000001</v>
    <v>166740300000</v>
    <v>TEXAS INSTRUMENTS INCORPORATED</v>
    <v>TEXAS INSTRUMENTS INCORPORATED</v>
    <v>181.51</v>
    <v>35.226500000000001</v>
    <v>180.8</v>
    <v>183.03</v>
    <v>183.24</v>
    <v>911000000</v>
    <v>TXN</v>
    <v>TEXAS INSTRUMENTS INCORPORATED (XNAS:TXN)</v>
    <v>4137856</v>
    <v>6724498</v>
    <v>1938</v>
  </rv>
  <rv s="2">
    <v>292</v>
  </rv>
  <rv s="0">
    <v>https://www.bing.com/financeapi/forcetrigger?t=a24poc&amp;q=XNYS%3aTYL&amp;form=skydnc</v>
    <v>Learn more on Bing</v>
  </rv>
  <rv s="3">
    <v>en-US</v>
    <v>a24poc</v>
    <v>268435456</v>
    <v>1</v>
    <v>Powered by Refinitiv</v>
    <v>6</v>
    <v>TYLER TECHNOLOGIES, INC. (XNYS:TYL)</v>
    <v>2</v>
    <v>7</v>
    <v>Finance</v>
    <v>8</v>
    <v>661.31</v>
    <v>397.80239999999998</v>
    <v>0.80330000000000001</v>
    <v>-5.04</v>
    <v>-1.091E-3</v>
    <v>-7.7929999999999996E-3</v>
    <v>-0.7</v>
    <v>USD</v>
    <v>Tyler Technologies, Inc. is a provider of integrated software and technology management solutions for the public sector. Its end-to-end solutions enable local, state, and federal government entities to operate efficiently and transparently with residents and each other. Its segments include Enterprise Software (ES) and Platform Technologies (PT). ES segment offers public sector entities with software systems and services to meet their information technology and automation needs for mission-critical back-office functions, such as public administration solutions; courts and public safety solutions; education solutions, and property and recording solutions. PT segment offers public sector entities with platforms and transformative solutions, such as digital solutions, payment processing, streamlined data processing, and improved operations and workflows. It offers cloud-based software with an integrated platform for managing and streamlining permitting, inspections, planning, and zoning.</v>
    <v>7386</v>
    <v>New York Stock Exchange</v>
    <v>XNYS</v>
    <v>XNYS</v>
    <v>5101 Tennyson Pkwy, PLANO, TX, 75024 US</v>
    <v>650.97500000000002</v>
    <v>Software &amp; IT Services</v>
    <v>Stock</v>
    <v>45702.928631828123</v>
    <v>294</v>
    <v>636.74</v>
    <v>27463850000</v>
    <v>TYLER TECHNOLOGIES, INC.</v>
    <v>TYLER TECHNOLOGIES, INC.</v>
    <v>648.91</v>
    <v>106.1644</v>
    <v>646.74</v>
    <v>641.70000000000005</v>
    <v>641</v>
    <v>42798590</v>
    <v>TYL</v>
    <v>TYLER TECHNOLOGIES, INC. (XNYS:TYL)</v>
    <v>314107</v>
    <v>243131</v>
    <v>1989</v>
  </rv>
  <rv s="2">
    <v>295</v>
  </rv>
  <rv s="0">
    <v>https://www.bing.com/financeapi/forcetrigger?t=anb1ec&amp;q=XTAI%3a2303&amp;form=skydnc</v>
    <v>Learn more on Bing</v>
  </rv>
  <rv s="1">
    <v>en-US</v>
    <v>anb1ec</v>
    <v>268435456</v>
    <v>1</v>
    <v>Powered by Refinitiv</v>
    <v>0</v>
    <v>UNITED MICROELECTRONICS CORP. (XTAI:2303)</v>
    <v>2</v>
    <v>42</v>
    <v>Finance</v>
    <v>43</v>
    <v>58</v>
    <v>39.700000000000003</v>
    <v>1.3564000000000001</v>
    <v>0.6</v>
    <v>1.4493000000000001E-2</v>
    <v>TWD</v>
    <v>United Microelectronics Corp is a global semiconductor foundry. The Company provides integrated circuit (IC) production for applications spanning every sector of the electronics industry. The Company operates through two segments. The Wafer Fabrication segment is mainly engaged in the manufacture of chips to the design specifications of its customers by using its own processes and techniques. The New Business segment is engaged in the research, development, manufacture and provision of solar energy. The Company is engaged in the maintenance of a customer base across various industries, including communication, consumer electronics, computer, memory, new generation light-emitting diode (LED) and others, while focusing on manufacturing for applications, including networking, telecommunications, Internet, multimedia, personal computers (PCs) and graphics.</v>
    <v>19426</v>
    <v>Taiwan Stock Exchange</v>
    <v>XTAI</v>
    <v>XTAI</v>
    <v>No.3, Li-Shin Road II, Hsinchu Science Park, HSINCHU, HSINCHU, 300 TW</v>
    <v>42.2</v>
    <v>Semiconductors &amp; Semiconductor Equipment</v>
    <v>Stock</v>
    <v>45705.298321759263</v>
    <v>297</v>
    <v>41.45</v>
    <v>527550240000</v>
    <v>UNITED MICROELECTRONICS CORP.</v>
    <v>UNITED MICROELECTRONICS CORP.</v>
    <v>41.5</v>
    <v>11.06</v>
    <v>41.4</v>
    <v>42</v>
    <v>12560720000</v>
    <v>2303</v>
    <v>UNITED MICROELECTRONICS CORP. (XTAI:2303)</v>
    <v>33131130</v>
    <v>44323170</v>
    <v>1980</v>
  </rv>
  <rv s="2">
    <v>298</v>
  </rv>
  <rv s="0">
    <v>https://www.bing.com/financeapi/forcetrigger?t=a25jqh&amp;q=XNAS%3aVRSN&amp;form=skydnc</v>
    <v>Learn more on Bing</v>
  </rv>
  <rv s="3">
    <v>en-US</v>
    <v>a25jqh</v>
    <v>268435456</v>
    <v>1</v>
    <v>Powered by Refinitiv</v>
    <v>6</v>
    <v>VERISIGN, INC. (XNAS:VRSN)</v>
    <v>2</v>
    <v>7</v>
    <v>Finance</v>
    <v>16</v>
    <v>230.30009999999999</v>
    <v>167.04499999999999</v>
    <v>0.89339999999999997</v>
    <v>-0.1</v>
    <v>2.0070000000000001E-3</v>
    <v>-4.3599999999999997E-4</v>
    <v>0.46</v>
    <v>USD</v>
    <v>VeriSign, Inc. is a global provider of Internet infrastructure and domain name registry services, enables Internet navigation for various domain names. The Company helps to enable the security, stability, and resiliency of the domain name system and the Internet by providing root zone maintainer services, operating two of the 13 global Internet root servers, and providing registration services and authoritative resolution. It operates the authoritative directory, for all .com, .net, and .name domain names (generic top-level domains or gTLDs), as well as for certain transliterations of .com and .net in number of different native languages and scripts (internationalized generic top-level domains). It also operates the authoritative directory for all .cc domain names (country code top-level domain). The Company operates the technical or back-end systems for .edu and certain other gTLDs. Its operations infrastructure includes distributed servers, networking and disaster recovery plans.</v>
    <v>929</v>
    <v>Nasdaq Stock Market</v>
    <v>XNAS</v>
    <v>XNAS</v>
    <v>ATTN: GENERAL COUNSEL, 12061 BLUEMONT WAY, RESTON, VA, 20190 US</v>
    <v>229.6</v>
    <v>Software &amp; IT Services</v>
    <v>Stock</v>
    <v>45702.911211689061</v>
    <v>300</v>
    <v>226.5</v>
    <v>21686100000</v>
    <v>VERISIGN, INC.</v>
    <v>VERISIGN, INC.</v>
    <v>229</v>
    <v>28.633900000000001</v>
    <v>229.34</v>
    <v>229.24</v>
    <v>229.7</v>
    <v>94600000</v>
    <v>VRSN</v>
    <v>VERISIGN, INC. (XNAS:VRSN)</v>
    <v>730508</v>
    <v>715656</v>
    <v>1995</v>
  </rv>
  <rv s="2">
    <v>301</v>
  </rv>
  <rv s="0">
    <v>https://www.bing.com/financeapi/forcetrigger?t=a25rkr&amp;q=XNAS%3aWDAY&amp;form=skydnc</v>
    <v>Learn more on Bing</v>
  </rv>
  <rv s="3">
    <v>en-US</v>
    <v>a25rkr</v>
    <v>268435456</v>
    <v>1</v>
    <v>Powered by Refinitiv</v>
    <v>6</v>
    <v>WORKDAY, INC. (XNAS:WDAY)</v>
    <v>2</v>
    <v>7</v>
    <v>Finance</v>
    <v>16</v>
    <v>311.27999999999997</v>
    <v>199.81</v>
    <v>1.383</v>
    <v>-2.08</v>
    <v>3.6809999999999998E-3</v>
    <v>-7.9959999999999996E-3</v>
    <v>0.95</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The Company sells its solutions worldwide primarily through direct sales. The Company also offers professional services, both directly and through its Workday Services Partners to help customers deploy its solutions. The Company offers applications for Financial Management, Spend Management, Human Capital Management (HCM), Planning, and Analytics and Benchmarking.</v>
    <v>20493</v>
    <v>Nasdaq Stock Market</v>
    <v>XNAS</v>
    <v>XNAS</v>
    <v>6110 Stoneridge Mall Road, PLEASANTON, CA, 94588 US</v>
    <v>261.39</v>
    <v>Software &amp; IT Services</v>
    <v>Stock</v>
    <v>45702.917592441408</v>
    <v>303</v>
    <v>257.56</v>
    <v>68641300000</v>
    <v>WORKDAY, INC.</v>
    <v>WORKDAY, INC.</v>
    <v>259.95</v>
    <v>37.210900000000002</v>
    <v>260.13</v>
    <v>258.05</v>
    <v>259</v>
    <v>266000000</v>
    <v>WDAY</v>
    <v>WORKDAY, INC. (XNAS:WDAY)</v>
    <v>1382447</v>
    <v>2110319</v>
    <v>2012</v>
  </rv>
  <rv s="2">
    <v>304</v>
  </rv>
  <rv s="0">
    <v>https://www.bing.com/financeapi/forcetrigger?t=aaanoc&amp;q=XASX%3aWTC&amp;form=skydnc</v>
    <v>Learn more on Bing</v>
  </rv>
  <rv s="1">
    <v>en-US</v>
    <v>aaanoc</v>
    <v>268435456</v>
    <v>1</v>
    <v>Powered by Refinitiv</v>
    <v>0</v>
    <v>WISETECH GLOBAL LIMITED (XASX:WTC)</v>
    <v>2</v>
    <v>44</v>
    <v>Finance</v>
    <v>11</v>
    <v>141.61000000000001</v>
    <v>74.17</v>
    <v>0.98760000000000003</v>
    <v>-0.36</v>
    <v>-2.9020000000000001E-3</v>
    <v>AUD</v>
    <v>WiseTech Global Limited is a developer and provider of software solutions to the logistics execution industry globally. The Company develops, sells, and implements software solutions which enable logistics service providers to facilitate the storage of goods and information, domestically and internationally. It provides its solutions to approximately 17,000 customers in over 174 countries. The Company's technology, CargoWise, is an integrated, global software platform for logistics service providers. Its software enables logistics service providers to execute logistics transactions and manage their operations on one global database across multiple users, functions, offices, corporations, currencies, countries, and languages. Its main data centers in Australia, Europe and the United States deliver its CargoWise platform principally through the cloud, which customers access as needed and pay for usage as they execute on its platform.</v>
    <v>3500</v>
    <v>Australian Securities Exchange</v>
    <v>XASX</v>
    <v>XASX</v>
    <v>74 O'Riordan Street, ALEXANDRIA, NEW SOUTH WALES, 2015 AU</v>
    <v>126.74</v>
    <v>Software &amp; IT Services</v>
    <v>Stock</v>
    <v>45705.333344907405</v>
    <v>306</v>
    <v>122.62</v>
    <v>41497640000</v>
    <v>WISETECH GLOBAL LIMITED</v>
    <v>WISETECH GLOBAL LIMITED</v>
    <v>124.25</v>
    <v>156.26</v>
    <v>124.07</v>
    <v>123.71</v>
    <v>334469600</v>
    <v>WTC</v>
    <v>WISETECH GLOBAL LIMITED (XASX:WTC)</v>
    <v>556402</v>
    <v>448870</v>
    <v>1994</v>
  </rv>
  <rv s="2">
    <v>307</v>
  </rv>
  <rv s="14">
    <v>en-US</v>
    <v>caen8m</v>
    <v>268435456</v>
    <v>1</v>
    <v>Powered by Refinitiv</v>
    <v>45</v>
    <v>XIAOMI CORPORATION (XFRA:3CPA)</v>
    <v>40</v>
    <v>46</v>
    <v>Finance</v>
    <v>4</v>
    <v>1.0299</v>
    <v>0.2</v>
    <v>7.2989999999999999E-3</v>
    <v>EUR</v>
    <v>XIAOMI CORPORATION is a China-based investment holding company principally engaged in the research, development and sales of smartphones, Internet of things (IoTs) and lifestyle products, the provision of Internet services, and investment business. The Company mainly conducts its businesses through four segments. The Smartphone segment is engaged in the sales of smartphones. The IoT and Lifestyle product segment is engaged in the sales of other in-house products, including smart televisions (TVs), laptops, artificial intelligence (AI) speakers and smart routers; ecosystem products, including IoT and other smart hardware products, as well as certain lifestyle products. The Internet service segment is engaged in the provision of advertising services and Internet value-added services. The Others segment is engaged in the provision of repair services for its hardware products. The Company distributes its products in domestic market and to overseas markets.</v>
    <v>42057</v>
    <v>Deutsche Boerse AG</v>
    <v>XFRA</v>
    <v>XFRA</v>
    <v>Xiaomi Campus, Anningzhuang Road, Haidian District, BEIJING, BEIJING CN</v>
    <v>27.8</v>
    <v>Computers, Phones &amp; Household Electronics</v>
    <v>Stock</v>
    <v>45705.364745370367</v>
    <v>27.6</v>
    <v>1122333000000</v>
    <v>XIAOMI CORPORATION</v>
    <v>XIAOMI CORPORATION</v>
    <v>27.6</v>
    <v>27.4</v>
    <v>27.6</v>
    <v>25108130000</v>
    <v>3CPA</v>
    <v>XIAOMI CORPORATION (XFRA:3CPA)</v>
    <v>80</v>
    <v>222474240</v>
    <v>2010</v>
  </rv>
  <rv s="2">
    <v>309</v>
  </rv>
  <rv s="0">
    <v>https://www.bing.com/financeapi/forcetrigger?t=aewxww&amp;q=XFRA%3a0XE&amp;form=skydnc</v>
    <v>Learn more on Bing</v>
  </rv>
  <rv s="1">
    <v>en-US</v>
    <v>aewxww</v>
    <v>268435456</v>
    <v>1</v>
    <v>Powered by Refinitiv</v>
    <v>0</v>
    <v>XERO LIMITED (XFRA:0XE)</v>
    <v>2</v>
    <v>47</v>
    <v>Finance</v>
    <v>4</v>
    <v>111</v>
    <v>19.11</v>
    <v>1.1138999999999999</v>
    <v>9</v>
    <v>8.8234999999999994E-2</v>
    <v>EUR</v>
    <v>Xero Limited is a software-as-a-service company. It operates a global small business platform which includes a core accounting solution, payroll, workforce management, expenses, and projects. Its segments include Australia and New Zealand (ANZ), and International. It also has an ecosystem of connected apps and connections to banks and other financial institutions helping small businesses access a range of solutions from within its open platform to help them run their business and manage their finances. Its cloud-based platform allows small business customers and partners to access real-time data to manage their businesses, support compliance with accounting and tax requirements, collaborate, and connect to other parties such as banks, financial services partners, or ecosystem apps. The features and tools of its software platform include pay bills, claim expenses, bank connections, accept payments, and others. Its brands include Planday, WorkflowMax, Hubdoc, TaxCycle, and Tickstar.</v>
    <v>4322</v>
    <v>Deutsche Boerse AG</v>
    <v>XFRA</v>
    <v>XFRA</v>
    <v>19-23 Taranaki Street, Te Aro, WELLINGTON, 6011 NZ</v>
    <v>111</v>
    <v>Software &amp; IT Services</v>
    <v>Stock</v>
    <v>45705.312465277777</v>
    <v>311</v>
    <v>111</v>
    <v>28420280000</v>
    <v>XERO LIMITED</v>
    <v>XERO LIMITED</v>
    <v>111</v>
    <v>133.51</v>
    <v>102</v>
    <v>111</v>
    <v>153077000</v>
    <v>0XE</v>
    <v>XERO LIMITED (XFRA:0XE)</v>
    <v>42</v>
    <v>277140</v>
    <v>2006</v>
  </rv>
  <rv s="2">
    <v>312</v>
  </rv>
  <rv s="0">
    <v>https://www.bing.com/financeapi/forcetrigger?t=a26fww&amp;q=XNAS%3aZBRA&amp;form=skydnc</v>
    <v>Learn more on Bing</v>
  </rv>
  <rv s="3">
    <v>en-US</v>
    <v>a26fww</v>
    <v>268435456</v>
    <v>1</v>
    <v>Powered by Refinitiv</v>
    <v>6</v>
    <v>ZEBRA TECHNOLOGIES CORPORATION (XNAS:ZBRA)</v>
    <v>2</v>
    <v>7</v>
    <v>Finance</v>
    <v>16</v>
    <v>427.755</v>
    <v>248.27</v>
    <v>1.6511</v>
    <v>-5.0599999999999996</v>
    <v>-1.1310000000000001E-3</v>
    <v>-1.5644999999999999E-2</v>
    <v>-0.36</v>
    <v>USD</v>
    <v>Zebra Technologies Corporation is engaged in the Automatic Identification and Data Capture (AIDC) industry. The Company helps organizations monitor, anticipate, and accelerate workflows by empowering their frontline and ensuring that everyone and everything is visible, connected and fully optimized. It operates through two segments: Asset Intelligence &amp; Tracking (AIT) and Enterprise Visibility &amp; Mobility (EVM). The AIT segment is engaged in barcode printing and asset tracking technologies. Its major product lines include barcode and card printers, radio frequency identification devices (RFID) and real-time location systems (RTLS) offerings, and supplies, including temperature-monitoring labels, and services. The EVM segment is engaged in automatic information and data capture solutions. Its major product lines include mobile computing, data capture, fixed industrial scanning and machine vision, services, and workflow optimization solutions. It operates in about 122 facilities.</v>
    <v>9900</v>
    <v>Nasdaq Stock Market</v>
    <v>XNAS</v>
    <v>XNAS</v>
    <v>3 Overlook Point, LINCOLNSHIRE, IL, 60069 US</v>
    <v>321.86500000000001</v>
    <v>Electronic Equipment &amp; Parts</v>
    <v>Stock</v>
    <v>45702.920019733596</v>
    <v>314</v>
    <v>312.37</v>
    <v>16357080000</v>
    <v>ZEBRA TECHNOLOGIES CORPORATION</v>
    <v>ZEBRA TECHNOLOGIES CORPORATION</v>
    <v>321</v>
    <v>31.2881</v>
    <v>323.42</v>
    <v>318.36</v>
    <v>318</v>
    <v>51379210</v>
    <v>ZBRA</v>
    <v>ZEBRA TECHNOLOGIES CORPORATION (XNAS:ZBRA)</v>
    <v>868875</v>
    <v>586750</v>
    <v>1991</v>
  </rv>
  <rv s="2">
    <v>315</v>
  </rv>
  <rv s="0">
    <v>https://www.bing.com/financeapi/forcetrigger?t=a1p7lh&amp;q=XNAS%3aCASH&amp;form=skydnc</v>
    <v>Learn more on Bing</v>
  </rv>
  <rv s="3">
    <v>en-US</v>
    <v>a1p7lh</v>
    <v>268435456</v>
    <v>1</v>
    <v>Powered by Refinitiv</v>
    <v>6</v>
    <v>Pathward Financial, Inc. (XNAS:CASH)</v>
    <v>2</v>
    <v>7</v>
    <v>Finance</v>
    <v>8</v>
    <v>86</v>
    <v>46.68</v>
    <v>0.69259999999999999</v>
    <v>0</v>
    <v>1.8081E-2</v>
    <v>0</v>
    <v>1.4510000000000001</v>
    <v>USD</v>
    <v>Pathward Financial, Inc. is a financial holding company. The Company operates through its subsidiary Pathward, National Association (the Bank). The Bank operates through three segments: Consumer, Commercial, and Corporate Services/Other. The Consumer segment includes the banking-as-a-service (BaaS) business line, which collaborates with partners to navigate payment and lending needs. The Bank's capabilities range from prepaid cards and deposit accounts to payment processing and consumer lending. The Bank offers a variety of installment and revolving consumer lending products through its credit solutions. The Commercial segment offers a variety of products through its working capital, equipment finance, structured finance, and insurance premium finance lending solutions. The Corporate Services/Other segment includes certain shared services as well as treasury related functions, such as the investment portfolio, warehouse finance, wholesale deposit, and borrowings.</v>
    <v>1239</v>
    <v>Nasdaq Stock Market</v>
    <v>XNAS</v>
    <v>XNAS</v>
    <v>5501 South Broadband Lane, SIOUX FALLS, SD, 57108 US</v>
    <v>81.17</v>
    <v>Banking Services</v>
    <v>Stock</v>
    <v>45702.905646064064</v>
    <v>317</v>
    <v>79.55</v>
    <v>1913603782</v>
    <v>Pathward Financial, Inc.</v>
    <v>Pathward Financial, Inc.</v>
    <v>80.7</v>
    <v>11.7141</v>
    <v>80.25</v>
    <v>80.25</v>
    <v>81.700999999999993</v>
    <v>23845530</v>
    <v>CASH</v>
    <v>Pathward Financial, Inc. (XNAS:CASH)</v>
    <v>143732</v>
    <v>186839</v>
    <v>1993</v>
  </rv>
  <rv s="2">
    <v>318</v>
  </rv>
</rvData>
</file>

<file path=xl/richData/rdrichvaluestructure.xml><?xml version="1.0" encoding="utf-8"?>
<rvStructures xmlns="http://schemas.microsoft.com/office/spreadsheetml/2017/richdata" count="1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Market cap"/>
    <k n="Name" t="s"/>
    <k n="Official name" t="s"/>
    <k n="P/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6">
      <v t="s">%EntityServiceId</v>
      <v t="s">_Format</v>
      <v t="s">%IsRefreshable</v>
      <v t="s">%EntityCulture</v>
      <v t="s">%EntityId</v>
      <v t="s">_Icon</v>
      <v t="s">_Display</v>
      <v t="s">Name</v>
      <v t="s">_SubLabel</v>
      <v t="s">Price</v>
      <v t="s">Exchange</v>
      <v t="s">Official name</v>
      <v t="s">Last trade time</v>
      <v t="s">Ticker symbol</v>
      <v t="s">Exchange abbreviation</v>
      <v t="s">Currency</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ExchangeID</v>
      <v t="s">%ProviderInfo</v>
    </a>
  </spbArrays>
  <spbData count="48">
    <spb s="0">
      <v>0</v>
      <v>Name</v>
      <v>LearnMoreOnLink</v>
    </spb>
    <spb s="1">
      <v>0</v>
      <v>0</v>
      <v>0</v>
    </spb>
    <spb s="2">
      <v>1</v>
      <v>1</v>
      <v>1</v>
      <v>1</v>
    </spb>
    <spb s="3">
      <v>1</v>
      <v>2</v>
      <v>2</v>
      <v>1</v>
      <v>3</v>
      <v>1</v>
      <v>1</v>
      <v>1</v>
      <v>4</v>
      <v>4</v>
      <v>5</v>
      <v>6</v>
      <v>1</v>
      <v>1</v>
      <v>1</v>
      <v>4</v>
      <v>7</v>
      <v>8</v>
      <v>9</v>
      <v>4</v>
    </spb>
    <spb s="4">
      <v>Delayed 15 minutes</v>
      <v>from previous close</v>
      <v>from previous close</v>
      <v>GMT</v>
    </spb>
    <spb s="3">
      <v>10</v>
      <v>2</v>
      <v>2</v>
      <v>10</v>
      <v>3</v>
      <v>10</v>
      <v>10</v>
      <v>10</v>
      <v>4</v>
      <v>4</v>
      <v>5</v>
      <v>6</v>
      <v>10</v>
      <v>10</v>
      <v>10</v>
      <v>4</v>
      <v>7</v>
      <v>8</v>
      <v>9</v>
      <v>4</v>
    </spb>
    <spb s="0">
      <v>1</v>
      <v>Name</v>
      <v>LearnMoreOnLink</v>
    </spb>
    <spb s="5">
      <v>1</v>
      <v>2</v>
      <v>2</v>
      <v>1</v>
      <v>3</v>
      <v>1</v>
      <v>1</v>
      <v>1</v>
      <v>4</v>
      <v>4</v>
      <v>5</v>
      <v>11</v>
      <v>1</v>
      <v>1</v>
      <v>1</v>
      <v>4</v>
      <v>7</v>
      <v>8</v>
      <v>9</v>
      <v>4</v>
      <v>1</v>
      <v>1</v>
      <v>5</v>
    </spb>
    <spb s="6">
      <v>at close</v>
      <v>from previous close</v>
      <v>from previous close</v>
      <v>Source: Nasdaq</v>
      <v>GMT</v>
      <v>Delayed 15 minutes</v>
      <v>from close</v>
      <v>from close</v>
    </spb>
    <spb s="0">
      <v>2</v>
      <v>Name</v>
      <v>LearnMoreOnLink</v>
    </spb>
    <spb s="7">
      <v>12</v>
      <v>2</v>
      <v>12</v>
      <v>3</v>
      <v>12</v>
      <v>12</v>
      <v>12</v>
      <v>4</v>
      <v>4</v>
      <v>5</v>
      <v>11</v>
      <v>12</v>
      <v>12</v>
      <v>12</v>
      <v>4</v>
      <v>7</v>
      <v>8</v>
      <v>9</v>
      <v>4</v>
    </spb>
    <spb s="4">
      <v>Delayed 20 minutes</v>
      <v>from previous close</v>
      <v>from previous close</v>
      <v>GMT</v>
    </spb>
    <spb s="0">
      <v>3</v>
      <v>Name</v>
      <v>LearnMoreOnLink</v>
    </spb>
    <spb s="8">
      <v>0</v>
      <v>0</v>
    </spb>
    <spb s="9">
      <v>13</v>
      <v>1</v>
      <v>1</v>
      <v>1</v>
      <v>1</v>
    </spb>
    <spb s="10">
      <v>1</v>
      <v>2</v>
      <v>2</v>
      <v>1</v>
      <v>3</v>
      <v>1</v>
      <v>13</v>
      <v>1</v>
      <v>1</v>
      <v>4</v>
      <v>4</v>
      <v>5</v>
      <v>11</v>
      <v>1</v>
      <v>1</v>
      <v>1</v>
      <v>4</v>
      <v>7</v>
      <v>8</v>
      <v>9</v>
      <v>4</v>
      <v>1</v>
      <v>1</v>
      <v>5</v>
    </spb>
    <spb s="6">
      <v>at close</v>
      <v>from previous close</v>
      <v>from previous close</v>
      <v>Source: Nasdaq Last Sale</v>
      <v>GMT</v>
      <v>Real-Time Nasdaq Last Sale</v>
      <v>from close</v>
      <v>from close</v>
    </spb>
    <spb s="11">
      <v>Powered by Refinitiv</v>
    </spb>
    <spb s="3">
      <v>10</v>
      <v>2</v>
      <v>2</v>
      <v>10</v>
      <v>3</v>
      <v>10</v>
      <v>10</v>
      <v>10</v>
      <v>4</v>
      <v>4</v>
      <v>5</v>
      <v>14</v>
      <v>10</v>
      <v>10</v>
      <v>10</v>
      <v>4</v>
      <v>7</v>
      <v>8</v>
      <v>9</v>
      <v>4</v>
    </spb>
    <spb s="3">
      <v>10</v>
      <v>2</v>
      <v>2</v>
      <v>10</v>
      <v>3</v>
      <v>10</v>
      <v>10</v>
      <v>10</v>
      <v>4</v>
      <v>4</v>
      <v>5</v>
      <v>11</v>
      <v>10</v>
      <v>10</v>
      <v>10</v>
      <v>4</v>
      <v>7</v>
      <v>8</v>
      <v>9</v>
      <v>4</v>
    </spb>
    <spb s="0">
      <v>4</v>
      <v>Name</v>
      <v>LearnMoreOnLink</v>
    </spb>
    <spb s="12">
      <v>12</v>
      <v>2</v>
      <v>12</v>
      <v>3</v>
      <v>12</v>
      <v>12</v>
      <v>12</v>
      <v>4</v>
      <v>4</v>
      <v>5</v>
      <v>14</v>
      <v>12</v>
      <v>12</v>
      <v>12</v>
      <v>4</v>
      <v>7</v>
      <v>9</v>
      <v>4</v>
    </spb>
    <spb s="3">
      <v>1</v>
      <v>2</v>
      <v>2</v>
      <v>1</v>
      <v>3</v>
      <v>1</v>
      <v>1</v>
      <v>1</v>
      <v>4</v>
      <v>4</v>
      <v>5</v>
      <v>15</v>
      <v>1</v>
      <v>1</v>
      <v>1</v>
      <v>4</v>
      <v>7</v>
      <v>8</v>
      <v>9</v>
      <v>4</v>
    </spb>
    <spb s="3">
      <v>1</v>
      <v>2</v>
      <v>2</v>
      <v>1</v>
      <v>3</v>
      <v>1</v>
      <v>1</v>
      <v>1</v>
      <v>4</v>
      <v>4</v>
      <v>5</v>
      <v>14</v>
      <v>1</v>
      <v>1</v>
      <v>1</v>
      <v>4</v>
      <v>7</v>
      <v>8</v>
      <v>9</v>
      <v>4</v>
    </spb>
    <spb s="13">
      <v>at close</v>
      <v>from previous close</v>
      <v>from previous close</v>
      <v>GMT</v>
      <v>Delayed 15 minutes</v>
      <v>from close</v>
      <v>from close</v>
    </spb>
    <spb s="0">
      <v>5</v>
      <v>Name</v>
      <v>LearnMoreOnLink</v>
    </spb>
    <spb s="14">
      <v>10</v>
      <v>2</v>
      <v>2</v>
      <v>10</v>
      <v>3</v>
      <v>10</v>
      <v>10</v>
      <v>10</v>
      <v>4</v>
      <v>4</v>
      <v>5</v>
      <v>11</v>
      <v>10</v>
      <v>4</v>
      <v>7</v>
      <v>8</v>
      <v>9</v>
      <v>4</v>
    </spb>
    <spb s="14">
      <v>10</v>
      <v>2</v>
      <v>2</v>
      <v>10</v>
      <v>3</v>
      <v>10</v>
      <v>10</v>
      <v>10</v>
      <v>4</v>
      <v>4</v>
      <v>5</v>
      <v>15</v>
      <v>10</v>
      <v>4</v>
      <v>7</v>
      <v>8</v>
      <v>9</v>
      <v>4</v>
    </spb>
    <spb s="0">
      <v>6</v>
      <v>Name</v>
      <v>LearnMoreOnLink</v>
    </spb>
    <spb s="15">
      <v>2</v>
      <v>2</v>
      <v>3</v>
      <v>1</v>
      <v>4</v>
      <v>4</v>
      <v>11</v>
      <v>1</v>
      <v>1</v>
      <v>4</v>
      <v>7</v>
      <v>8</v>
      <v>9</v>
      <v>4</v>
    </spb>
    <spb s="16">
      <v>Delayed 15 minutes</v>
      <v>LSE</v>
      <v>GMT</v>
    </spb>
    <spb s="3">
      <v>16</v>
      <v>2</v>
      <v>2</v>
      <v>16</v>
      <v>3</v>
      <v>16</v>
      <v>16</v>
      <v>16</v>
      <v>4</v>
      <v>4</v>
      <v>5</v>
      <v>17</v>
      <v>16</v>
      <v>16</v>
      <v>16</v>
      <v>4</v>
      <v>7</v>
      <v>8</v>
      <v>9</v>
      <v>4</v>
    </spb>
    <spb s="17">
      <v>Delayed 15 minutes</v>
      <v>from previous close</v>
      <v>from previous close</v>
      <v>LSE</v>
      <v>GMT</v>
    </spb>
    <spb s="0">
      <v>7</v>
      <v>Name</v>
      <v>LearnMoreOnLink</v>
    </spb>
    <spb s="18">
      <v>2</v>
      <v>2</v>
      <v>3</v>
      <v>18</v>
      <v>18</v>
      <v>4</v>
      <v>4</v>
      <v>5</v>
      <v>19</v>
      <v>18</v>
      <v>18</v>
      <v>18</v>
      <v>4</v>
      <v>7</v>
      <v>8</v>
      <v>9</v>
      <v>4</v>
    </spb>
    <spb s="3">
      <v>1</v>
      <v>2</v>
      <v>2</v>
      <v>1</v>
      <v>3</v>
      <v>1</v>
      <v>1</v>
      <v>1</v>
      <v>4</v>
      <v>4</v>
      <v>5</v>
      <v>11</v>
      <v>1</v>
      <v>1</v>
      <v>1</v>
      <v>4</v>
      <v>7</v>
      <v>8</v>
      <v>9</v>
      <v>4</v>
    </spb>
    <spb s="3">
      <v>20</v>
      <v>2</v>
      <v>2</v>
      <v>20</v>
      <v>3</v>
      <v>20</v>
      <v>20</v>
      <v>20</v>
      <v>4</v>
      <v>4</v>
      <v>5</v>
      <v>21</v>
      <v>20</v>
      <v>20</v>
      <v>20</v>
      <v>4</v>
      <v>7</v>
      <v>8</v>
      <v>9</v>
      <v>4</v>
    </spb>
    <spb s="0">
      <v>8</v>
      <v>Name</v>
      <v>LearnMoreOnLink</v>
    </spb>
    <spb s="19">
      <v>10</v>
      <v>2</v>
      <v>10</v>
      <v>3</v>
      <v>10</v>
      <v>10</v>
      <v>10</v>
      <v>4</v>
      <v>4</v>
      <v>5</v>
      <v>6</v>
      <v>10</v>
      <v>4</v>
      <v>7</v>
      <v>8</v>
      <v>9</v>
      <v>4</v>
    </spb>
    <spb s="20">
      <v>9</v>
      <v>Name</v>
    </spb>
    <spb s="21">
      <v>1</v>
      <v>1</v>
      <v>1</v>
    </spb>
    <spb s="14">
      <v>10</v>
      <v>2</v>
      <v>2</v>
      <v>10</v>
      <v>3</v>
      <v>10</v>
      <v>10</v>
      <v>10</v>
      <v>4</v>
      <v>4</v>
      <v>5</v>
      <v>6</v>
      <v>10</v>
      <v>4</v>
      <v>7</v>
      <v>8</v>
      <v>9</v>
      <v>4</v>
    </spb>
    <spb s="3">
      <v>22</v>
      <v>2</v>
      <v>2</v>
      <v>22</v>
      <v>3</v>
      <v>22</v>
      <v>22</v>
      <v>22</v>
      <v>4</v>
      <v>4</v>
      <v>5</v>
      <v>23</v>
      <v>22</v>
      <v>22</v>
      <v>22</v>
      <v>4</v>
      <v>7</v>
      <v>8</v>
      <v>9</v>
      <v>4</v>
    </spb>
    <spb s="17">
      <v>Delayed 20 minutes</v>
      <v>from previous close</v>
      <v>from previous close</v>
      <v>Source: TWSE</v>
      <v>GMT</v>
    </spb>
    <spb s="3">
      <v>24</v>
      <v>2</v>
      <v>2</v>
      <v>24</v>
      <v>3</v>
      <v>24</v>
      <v>24</v>
      <v>24</v>
      <v>4</v>
      <v>4</v>
      <v>5</v>
      <v>25</v>
      <v>24</v>
      <v>24</v>
      <v>24</v>
      <v>4</v>
      <v>7</v>
      <v>8</v>
      <v>9</v>
      <v>4</v>
    </spb>
    <spb s="20">
      <v>10</v>
      <v>Name</v>
    </spb>
    <spb s="19">
      <v>10</v>
      <v>2</v>
      <v>10</v>
      <v>3</v>
      <v>10</v>
      <v>10</v>
      <v>10</v>
      <v>4</v>
      <v>4</v>
      <v>5</v>
      <v>26</v>
      <v>10</v>
      <v>4</v>
      <v>7</v>
      <v>8</v>
      <v>9</v>
      <v>4</v>
    </spb>
    <spb s="3">
      <v>10</v>
      <v>2</v>
      <v>2</v>
      <v>10</v>
      <v>3</v>
      <v>10</v>
      <v>10</v>
      <v>10</v>
      <v>4</v>
      <v>4</v>
      <v>5</v>
      <v>25</v>
      <v>10</v>
      <v>10</v>
      <v>10</v>
      <v>4</v>
      <v>7</v>
      <v>8</v>
      <v>9</v>
      <v>4</v>
    </spb>
  </spbData>
</supportingPropertyBags>
</file>

<file path=xl/richData/rdsupportingpropertybagstructure.xml><?xml version="1.0" encoding="utf-8"?>
<spbStructures xmlns="http://schemas.microsoft.com/office/spreadsheetml/2017/richdata2" count="2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P/E" t="i"/>
    <k n="Beta" t="i"/>
    <k n="Name" t="i"/>
    <k n="Price" t="i"/>
    <k n="Volume" t="i"/>
    <k n="Employees" t="i"/>
    <k n="Market cap" t="i"/>
    <k n="52 week low" t="i"/>
    <k n="52 week high" t="i"/>
    <k n="Volume average" t="i"/>
    <k n="Last trade time" t="i"/>
    <k n="Year incorporated" t="i"/>
    <k n="`%EntityServiceId" t="i"/>
    <k n="Shares outstanding" t="i"/>
  </s>
  <s>
    <k n="Price" t="s"/>
    <k n="ExchangeID" t="s"/>
    <k n="Last trade time" t="s"/>
  </s>
  <s>
    <k n="Price" t="s"/>
    <k n="Change" t="s"/>
    <k n="Change (%)" t="s"/>
    <k n="ExchangeID" t="s"/>
    <k n="Last trade time" t="s"/>
  </s>
  <s>
    <k n="P/E" t="i"/>
    <k n="Beta" t="i"/>
    <k n="Name"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Previous close" t="i"/>
    <k n="Volume average" t="i"/>
    <k n="Last trade time" t="i"/>
    <k n="Year incorporated" t="i"/>
    <k n="`%EntityServiceId" t="i"/>
    <k n="Shares outstanding" t="i"/>
  </s>
  <s>
    <k n="^Order" t="spba"/>
    <k n="TitleProperty" t="s"/>
  </s>
  <s>
    <k n="ExchangeID" t="spb"/>
    <k n="UniqueName" t="spb"/>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35" formatCode="_(* #,##0.00_);_(* \(#,##0.00\);_(* &quot;-&quot;??_);_(@_)"/>
    </x:dxf>
  </dxfs>
  <richProperties>
    <rPr n="NumberFormat" t="s"/>
    <rPr n="IsTitleField" t="b"/>
    <rPr n="IsHeroField" t="b"/>
  </richProperties>
  <richStyles>
    <rSty dxfid="1">
      <rpv i="0">_([$$-en-US]* #,##0.00_);_([$$-en-US]* (#,##0.00);_([$$-en-US]* "-"??_);_(@_)</rpv>
    </rSty>
    <rSty dxfid="5">
      <rpv i="0">#,##0.00</rpv>
    </rSty>
    <rSty>
      <rpv i="1">1</rpv>
    </rSty>
    <rSty dxfid="4">
      <rpv i="0">#,##0</rpv>
    </rSty>
    <rSty dxfid="3"/>
    <rSty dxfid="1">
      <rpv i="0">_-[$¥-ja-JP]* #,##0_-;-[$¥-ja-JP]* #,##0_-;_-[$¥-ja-JP]* "-"_-;_-@_-</rpv>
    </rSty>
    <rSty dxfid="2"/>
    <rSty dxfid="6">
      <rpv i="0">0</rpv>
    </rSty>
    <rSty dxfid="0">
      <rpv i="0">0.00</rpv>
    </rSty>
    <rSty dxfid="1">
      <rpv i="0">_([$€-x-euro2] * #,##0.00_);_([$€-x-euro2] * (#,##0.00);_([$€-x-euro2] * "-"??_);_(@_)</rpv>
    </rSty>
    <rSty dxfid="1">
      <rpv i="0">_([$$-en-US]* #,##0_);_([$$-en-US]* (#,##0);_([$$-en-US]* "-"_);_(@_)</rpv>
    </rSty>
    <rSty dxfid="1">
      <rpv i="0">_-[$$-es-MX]* #,##0.00_-;-[$$-es-MX]* #,##0.00_-;_-[$$-es-MX]* "-"??_-;_-@_-</rpv>
    </rSty>
    <rSty>
      <rpv i="2">1</rpv>
    </rSty>
    <rSty dxfid="1">
      <rpv i="0">_([$€-x-euro2] * #,##0_);_([$€-x-euro2] * (#,##0);_([$€-x-euro2] * "-"_);_(@_)</rpv>
    </rSty>
    <rSty dxfid="1">
      <rpv i="0">_-[$$-en-CA]* #,##0_-;-[$$-en-CA]* #,##0_-;_-[$$-en-CA]* "-"_-;_-@_-</rpv>
    </rSty>
    <rSty dxfid="7">
      <rpv i="0">_(* #,##0.00_);_(* (#,##0.00);_(* "-"??_);_(@_)</rpv>
    </rSty>
    <rSty dxfid="1">
      <rpv i="0">_-[$£-en-GB]* #,##0_-;-[$£-en-GB]* #,##0_-;_-[$£-en-GB]* "-"_-;_-@_-</rpv>
    </rSty>
    <rSty dxfid="1">
      <rpv i="0">_-* #,##0.00 [$kr-smj-SE]_-;-* #,##0.00 [$kr-smj-SE]_-;_-* "-"?? [$kr-smj-SE]_-;_-@_-</rpv>
    </rSty>
    <rSty dxfid="1">
      <rpv i="0">_-* #,##0 [$kr-smj-SE]_-;-* #,##0 [$kr-smj-SE]_-;_-* "-" [$kr-smj-SE]_-;_-@_-</rpv>
    </rSty>
    <rSty dxfid="1">
      <rpv i="0">_-* #,##0.00 [$CHF-fr-CH]_-;-* #,##0.00 [$CHF-fr-CH]_-;_-* "-"?? [$CHF-fr-CH]_-;_-@_-</rpv>
    </rSty>
    <rSty dxfid="1">
      <rpv i="0">_-* #,##0 [$CHF-fr-CH]_-;-* #,##0 [$CHF-fr-CH]_-;_-* "-" [$CHF-fr-CH]_-;_-@_-</rpv>
    </rSty>
    <rSty dxfid="1">
      <rpv i="0">_-[$NT$-zh-TW]* #,##0.00_-;-[$NT$-zh-TW]* #,##0.00_-;_-[$NT$-zh-TW]* "-"??_-;_-@_-</rpv>
    </rSty>
    <rSty dxfid="1">
      <rpv i="0">_-[$NT$-zh-TW]* #,##0_-;-[$NT$-zh-TW]* #,##0_-;_-[$NT$-zh-TW]* "-"_-;_-@_-</rpv>
    </rSty>
    <rSty dxfid="1">
      <rpv i="0">_-[$$-en-AU]* #,##0.00_-;-[$$-en-AU]* #,##0.00_-;_-[$$-en-AU]* "-"??_-;_-@_-</rpv>
    </rSty>
    <rSty dxfid="1">
      <rpv i="0">_-[$$-en-AU]* #,##0_-;-[$$-en-AU]* #,##0_-;_-[$$-en-AU]* "-"_-;_-@_-</rpv>
    </rSty>
    <rSty dxfid="1">
      <rpv i="0">_-[$$-en-HK]* #,##0_-;-[$$-en-HK]* #,##0_-;_-[$$-en-HK]*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5F07C-DEC9-44D5-AF92-5969A978802B}">
  <dimension ref="A1:B231"/>
  <sheetViews>
    <sheetView workbookViewId="0">
      <selection sqref="A1:B1"/>
    </sheetView>
  </sheetViews>
  <sheetFormatPr defaultRowHeight="14.4" x14ac:dyDescent="0.3"/>
  <cols>
    <col min="1" max="1" width="40" bestFit="1" customWidth="1"/>
    <col min="2" max="2" width="14.109375" bestFit="1" customWidth="1"/>
  </cols>
  <sheetData>
    <row r="1" spans="1:2" x14ac:dyDescent="0.3">
      <c r="A1" s="4" t="s">
        <v>125</v>
      </c>
      <c r="B1" s="4" t="s">
        <v>126</v>
      </c>
    </row>
    <row r="2" spans="1:2" x14ac:dyDescent="0.3">
      <c r="A2" t="s">
        <v>26</v>
      </c>
      <c r="B2" s="5">
        <v>0.15240000000000001</v>
      </c>
    </row>
    <row r="3" spans="1:2" x14ac:dyDescent="0.3">
      <c r="A3" t="s">
        <v>27</v>
      </c>
      <c r="B3" s="5">
        <v>0.1158</v>
      </c>
    </row>
    <row r="4" spans="1:2" x14ac:dyDescent="0.3">
      <c r="A4" t="s">
        <v>28</v>
      </c>
      <c r="B4" s="5">
        <v>0.1033</v>
      </c>
    </row>
    <row r="5" spans="1:2" x14ac:dyDescent="0.3">
      <c r="A5" t="s">
        <v>29</v>
      </c>
      <c r="B5" s="5">
        <v>0.1004</v>
      </c>
    </row>
    <row r="6" spans="1:2" x14ac:dyDescent="0.3">
      <c r="A6" t="s">
        <v>30</v>
      </c>
      <c r="B6" s="5">
        <v>5.33E-2</v>
      </c>
    </row>
    <row r="7" spans="1:2" x14ac:dyDescent="0.3">
      <c r="A7" t="s">
        <v>31</v>
      </c>
      <c r="B7" s="5">
        <v>4.8099999999999997E-2</v>
      </c>
    </row>
    <row r="8" spans="1:2" x14ac:dyDescent="0.3">
      <c r="A8" t="s">
        <v>32</v>
      </c>
      <c r="B8" s="5">
        <v>4.3099999999999999E-2</v>
      </c>
    </row>
    <row r="9" spans="1:2" x14ac:dyDescent="0.3">
      <c r="A9" t="s">
        <v>33</v>
      </c>
      <c r="B9" s="5">
        <v>2.7400000000000001E-2</v>
      </c>
    </row>
    <row r="10" spans="1:2" x14ac:dyDescent="0.3">
      <c r="A10" t="s">
        <v>34</v>
      </c>
      <c r="B10" s="5">
        <v>1.4999999999999999E-2</v>
      </c>
    </row>
    <row r="11" spans="1:2" x14ac:dyDescent="0.3">
      <c r="A11" t="s">
        <v>35</v>
      </c>
      <c r="B11" s="5">
        <v>1.46E-2</v>
      </c>
    </row>
    <row r="12" spans="1:2" x14ac:dyDescent="0.3">
      <c r="A12" t="s">
        <v>36</v>
      </c>
      <c r="B12" s="5">
        <v>1.4E-2</v>
      </c>
    </row>
    <row r="13" spans="1:2" x14ac:dyDescent="0.3">
      <c r="A13" t="s">
        <v>37</v>
      </c>
      <c r="B13" s="5">
        <v>1.2699999999999999E-2</v>
      </c>
    </row>
    <row r="14" spans="1:2" x14ac:dyDescent="0.3">
      <c r="A14" t="s">
        <v>38</v>
      </c>
      <c r="B14" s="5">
        <v>1.21E-2</v>
      </c>
    </row>
    <row r="15" spans="1:2" x14ac:dyDescent="0.3">
      <c r="A15" t="s">
        <v>39</v>
      </c>
      <c r="B15" s="5">
        <v>1.1599999999999999E-2</v>
      </c>
    </row>
    <row r="16" spans="1:2" x14ac:dyDescent="0.3">
      <c r="A16" t="s">
        <v>40</v>
      </c>
      <c r="B16" s="5">
        <v>1.06E-2</v>
      </c>
    </row>
    <row r="17" spans="1:2" x14ac:dyDescent="0.3">
      <c r="A17" t="s">
        <v>41</v>
      </c>
      <c r="B17" s="5">
        <v>1.04E-2</v>
      </c>
    </row>
    <row r="18" spans="1:2" x14ac:dyDescent="0.3">
      <c r="A18" t="s">
        <v>42</v>
      </c>
      <c r="B18" s="5">
        <v>9.7000000000000003E-3</v>
      </c>
    </row>
    <row r="19" spans="1:2" x14ac:dyDescent="0.3">
      <c r="A19" t="s">
        <v>43</v>
      </c>
      <c r="B19" s="5">
        <v>9.7000000000000003E-3</v>
      </c>
    </row>
    <row r="20" spans="1:2" x14ac:dyDescent="0.3">
      <c r="A20" t="s">
        <v>44</v>
      </c>
      <c r="B20" s="5">
        <v>8.2000000000000007E-3</v>
      </c>
    </row>
    <row r="21" spans="1:2" x14ac:dyDescent="0.3">
      <c r="A21" t="s">
        <v>45</v>
      </c>
      <c r="B21" s="5">
        <v>8.0999999999999996E-3</v>
      </c>
    </row>
    <row r="22" spans="1:2" x14ac:dyDescent="0.3">
      <c r="A22" t="s">
        <v>46</v>
      </c>
      <c r="B22" s="5">
        <v>7.7999999999999996E-3</v>
      </c>
    </row>
    <row r="23" spans="1:2" x14ac:dyDescent="0.3">
      <c r="A23" t="s">
        <v>47</v>
      </c>
      <c r="B23" s="5">
        <v>7.6E-3</v>
      </c>
    </row>
    <row r="24" spans="1:2" x14ac:dyDescent="0.3">
      <c r="A24" t="s">
        <v>48</v>
      </c>
      <c r="B24" s="5">
        <v>7.4000000000000003E-3</v>
      </c>
    </row>
    <row r="25" spans="1:2" x14ac:dyDescent="0.3">
      <c r="A25" t="s">
        <v>49</v>
      </c>
      <c r="B25" s="5">
        <v>6.6E-3</v>
      </c>
    </row>
    <row r="26" spans="1:2" x14ac:dyDescent="0.3">
      <c r="A26" t="s">
        <v>50</v>
      </c>
      <c r="B26" s="5">
        <v>6.4999999999999997E-3</v>
      </c>
    </row>
    <row r="27" spans="1:2" x14ac:dyDescent="0.3">
      <c r="A27" t="s">
        <v>51</v>
      </c>
      <c r="B27" s="5">
        <v>6.3E-3</v>
      </c>
    </row>
    <row r="28" spans="1:2" x14ac:dyDescent="0.3">
      <c r="A28" t="s">
        <v>52</v>
      </c>
      <c r="B28" s="5">
        <v>5.8999999999999999E-3</v>
      </c>
    </row>
    <row r="29" spans="1:2" x14ac:dyDescent="0.3">
      <c r="A29" t="s">
        <v>53</v>
      </c>
      <c r="B29" s="5">
        <v>5.5999999999999999E-3</v>
      </c>
    </row>
    <row r="30" spans="1:2" x14ac:dyDescent="0.3">
      <c r="A30" t="s">
        <v>54</v>
      </c>
      <c r="B30" s="5">
        <v>5.3E-3</v>
      </c>
    </row>
    <row r="31" spans="1:2" x14ac:dyDescent="0.3">
      <c r="A31" t="s">
        <v>55</v>
      </c>
      <c r="B31" s="5">
        <v>5.1999999999999998E-3</v>
      </c>
    </row>
    <row r="32" spans="1:2" x14ac:dyDescent="0.3">
      <c r="A32" t="s">
        <v>56</v>
      </c>
      <c r="B32" s="5">
        <v>5.0000000000000001E-3</v>
      </c>
    </row>
    <row r="33" spans="1:2" x14ac:dyDescent="0.3">
      <c r="A33" t="s">
        <v>57</v>
      </c>
      <c r="B33" s="5">
        <v>4.8999999999999998E-3</v>
      </c>
    </row>
    <row r="34" spans="1:2" x14ac:dyDescent="0.3">
      <c r="A34" t="s">
        <v>58</v>
      </c>
      <c r="B34" s="5">
        <v>4.7999999999999996E-3</v>
      </c>
    </row>
    <row r="35" spans="1:2" x14ac:dyDescent="0.3">
      <c r="A35" t="s">
        <v>59</v>
      </c>
      <c r="B35" s="5">
        <v>4.7999999999999996E-3</v>
      </c>
    </row>
    <row r="36" spans="1:2" x14ac:dyDescent="0.3">
      <c r="A36" t="s">
        <v>60</v>
      </c>
      <c r="B36" s="5">
        <v>4.7000000000000002E-3</v>
      </c>
    </row>
    <row r="37" spans="1:2" x14ac:dyDescent="0.3">
      <c r="A37" t="s">
        <v>61</v>
      </c>
      <c r="B37" s="5">
        <v>4.4999999999999997E-3</v>
      </c>
    </row>
    <row r="38" spans="1:2" x14ac:dyDescent="0.3">
      <c r="A38" t="s">
        <v>62</v>
      </c>
      <c r="B38" s="5">
        <v>4.4999999999999997E-3</v>
      </c>
    </row>
    <row r="39" spans="1:2" x14ac:dyDescent="0.3">
      <c r="A39" t="s">
        <v>63</v>
      </c>
      <c r="B39" s="5">
        <v>4.4999999999999997E-3</v>
      </c>
    </row>
    <row r="40" spans="1:2" x14ac:dyDescent="0.3">
      <c r="A40" t="s">
        <v>64</v>
      </c>
      <c r="B40" s="5">
        <v>4.4999999999999997E-3</v>
      </c>
    </row>
    <row r="41" spans="1:2" x14ac:dyDescent="0.3">
      <c r="A41" t="s">
        <v>65</v>
      </c>
      <c r="B41" s="5">
        <v>4.4000000000000003E-3</v>
      </c>
    </row>
    <row r="42" spans="1:2" x14ac:dyDescent="0.3">
      <c r="A42" t="s">
        <v>66</v>
      </c>
      <c r="B42" s="5">
        <v>4.4000000000000003E-3</v>
      </c>
    </row>
    <row r="43" spans="1:2" x14ac:dyDescent="0.3">
      <c r="A43" t="s">
        <v>67</v>
      </c>
      <c r="B43" s="5">
        <v>4.4000000000000003E-3</v>
      </c>
    </row>
    <row r="44" spans="1:2" x14ac:dyDescent="0.3">
      <c r="A44" t="s">
        <v>68</v>
      </c>
      <c r="B44" s="5">
        <v>4.3E-3</v>
      </c>
    </row>
    <row r="45" spans="1:2" x14ac:dyDescent="0.3">
      <c r="A45" t="s">
        <v>69</v>
      </c>
      <c r="B45" s="5">
        <v>4.1999999999999997E-3</v>
      </c>
    </row>
    <row r="46" spans="1:2" x14ac:dyDescent="0.3">
      <c r="A46" t="s">
        <v>70</v>
      </c>
      <c r="B46" s="5">
        <v>4.0000000000000001E-3</v>
      </c>
    </row>
    <row r="47" spans="1:2" x14ac:dyDescent="0.3">
      <c r="A47" t="s">
        <v>71</v>
      </c>
      <c r="B47" s="5">
        <v>3.3E-3</v>
      </c>
    </row>
    <row r="48" spans="1:2" x14ac:dyDescent="0.3">
      <c r="A48" t="s">
        <v>72</v>
      </c>
      <c r="B48" s="5">
        <v>3.2000000000000002E-3</v>
      </c>
    </row>
    <row r="49" spans="1:2" x14ac:dyDescent="0.3">
      <c r="A49" t="s">
        <v>73</v>
      </c>
      <c r="B49" s="5">
        <v>3.0999999999999999E-3</v>
      </c>
    </row>
    <row r="50" spans="1:2" x14ac:dyDescent="0.3">
      <c r="A50" t="s">
        <v>74</v>
      </c>
      <c r="B50" s="5">
        <v>3.0999999999999999E-3</v>
      </c>
    </row>
    <row r="51" spans="1:2" x14ac:dyDescent="0.3">
      <c r="A51" t="s">
        <v>75</v>
      </c>
      <c r="B51" s="5">
        <v>3.0000000000000001E-3</v>
      </c>
    </row>
    <row r="52" spans="1:2" x14ac:dyDescent="0.3">
      <c r="A52" t="s">
        <v>76</v>
      </c>
      <c r="B52" s="5">
        <v>2.8999999999999998E-3</v>
      </c>
    </row>
    <row r="53" spans="1:2" x14ac:dyDescent="0.3">
      <c r="A53" t="s">
        <v>77</v>
      </c>
      <c r="B53" s="5">
        <v>2.8E-3</v>
      </c>
    </row>
    <row r="54" spans="1:2" x14ac:dyDescent="0.3">
      <c r="A54" t="s">
        <v>78</v>
      </c>
      <c r="B54" s="5">
        <v>2.7000000000000001E-3</v>
      </c>
    </row>
    <row r="55" spans="1:2" x14ac:dyDescent="0.3">
      <c r="A55" t="s">
        <v>79</v>
      </c>
      <c r="B55" s="5">
        <v>2.7000000000000001E-3</v>
      </c>
    </row>
    <row r="56" spans="1:2" x14ac:dyDescent="0.3">
      <c r="A56" t="s">
        <v>80</v>
      </c>
      <c r="B56" s="5">
        <v>2.7000000000000001E-3</v>
      </c>
    </row>
    <row r="57" spans="1:2" x14ac:dyDescent="0.3">
      <c r="A57" t="s">
        <v>81</v>
      </c>
      <c r="B57" s="5">
        <v>2.5999999999999999E-3</v>
      </c>
    </row>
    <row r="58" spans="1:2" x14ac:dyDescent="0.3">
      <c r="A58" t="s">
        <v>82</v>
      </c>
      <c r="B58" s="5">
        <v>2.5999999999999999E-3</v>
      </c>
    </row>
    <row r="59" spans="1:2" x14ac:dyDescent="0.3">
      <c r="A59" t="s">
        <v>83</v>
      </c>
      <c r="B59" s="5">
        <v>2.5999999999999999E-3</v>
      </c>
    </row>
    <row r="60" spans="1:2" x14ac:dyDescent="0.3">
      <c r="A60" t="s">
        <v>84</v>
      </c>
      <c r="B60" s="5">
        <v>2.5000000000000001E-3</v>
      </c>
    </row>
    <row r="61" spans="1:2" x14ac:dyDescent="0.3">
      <c r="A61" t="s">
        <v>85</v>
      </c>
      <c r="B61" s="5">
        <v>2.5000000000000001E-3</v>
      </c>
    </row>
    <row r="62" spans="1:2" x14ac:dyDescent="0.3">
      <c r="A62" t="s">
        <v>86</v>
      </c>
      <c r="B62" s="5">
        <v>2.3E-3</v>
      </c>
    </row>
    <row r="63" spans="1:2" x14ac:dyDescent="0.3">
      <c r="A63" t="s">
        <v>87</v>
      </c>
      <c r="B63" s="5">
        <v>2.2000000000000001E-3</v>
      </c>
    </row>
    <row r="64" spans="1:2" x14ac:dyDescent="0.3">
      <c r="A64" t="s">
        <v>88</v>
      </c>
      <c r="B64" s="5">
        <v>2.0999999999999999E-3</v>
      </c>
    </row>
    <row r="65" spans="1:2" x14ac:dyDescent="0.3">
      <c r="A65" t="s">
        <v>89</v>
      </c>
      <c r="B65" s="5">
        <v>2E-3</v>
      </c>
    </row>
    <row r="66" spans="1:2" x14ac:dyDescent="0.3">
      <c r="A66" t="s">
        <v>90</v>
      </c>
      <c r="B66" s="5">
        <v>1.9E-3</v>
      </c>
    </row>
    <row r="67" spans="1:2" x14ac:dyDescent="0.3">
      <c r="A67" t="s">
        <v>91</v>
      </c>
      <c r="B67" s="5">
        <v>1.6999999999999999E-3</v>
      </c>
    </row>
    <row r="68" spans="1:2" x14ac:dyDescent="0.3">
      <c r="A68" t="s">
        <v>92</v>
      </c>
      <c r="B68" s="5">
        <v>1.6000000000000001E-3</v>
      </c>
    </row>
    <row r="69" spans="1:2" x14ac:dyDescent="0.3">
      <c r="A69" t="s">
        <v>93</v>
      </c>
      <c r="B69" s="5">
        <v>1.6000000000000001E-3</v>
      </c>
    </row>
    <row r="70" spans="1:2" x14ac:dyDescent="0.3">
      <c r="A70" t="s">
        <v>94</v>
      </c>
      <c r="B70" s="5">
        <v>1.6000000000000001E-3</v>
      </c>
    </row>
    <row r="71" spans="1:2" x14ac:dyDescent="0.3">
      <c r="A71" t="s">
        <v>95</v>
      </c>
      <c r="B71" s="5">
        <v>1.5E-3</v>
      </c>
    </row>
    <row r="72" spans="1:2" x14ac:dyDescent="0.3">
      <c r="A72" t="s">
        <v>96</v>
      </c>
      <c r="B72" s="5">
        <v>1.4E-3</v>
      </c>
    </row>
    <row r="73" spans="1:2" x14ac:dyDescent="0.3">
      <c r="A73" t="s">
        <v>97</v>
      </c>
      <c r="B73" s="5">
        <v>1.4E-3</v>
      </c>
    </row>
    <row r="74" spans="1:2" x14ac:dyDescent="0.3">
      <c r="A74" t="s">
        <v>98</v>
      </c>
      <c r="B74" s="5">
        <v>1.2999999999999999E-3</v>
      </c>
    </row>
    <row r="75" spans="1:2" x14ac:dyDescent="0.3">
      <c r="A75" t="s">
        <v>99</v>
      </c>
      <c r="B75" s="5">
        <v>1.2999999999999999E-3</v>
      </c>
    </row>
    <row r="76" spans="1:2" x14ac:dyDescent="0.3">
      <c r="A76" t="s">
        <v>100</v>
      </c>
      <c r="B76" s="5">
        <v>1.1999999999999999E-3</v>
      </c>
    </row>
    <row r="77" spans="1:2" x14ac:dyDescent="0.3">
      <c r="A77" t="s">
        <v>101</v>
      </c>
      <c r="B77" s="5">
        <v>1.1999999999999999E-3</v>
      </c>
    </row>
    <row r="78" spans="1:2" x14ac:dyDescent="0.3">
      <c r="A78" t="s">
        <v>102</v>
      </c>
      <c r="B78" s="5">
        <v>1.1000000000000001E-3</v>
      </c>
    </row>
    <row r="79" spans="1:2" x14ac:dyDescent="0.3">
      <c r="A79" t="s">
        <v>103</v>
      </c>
      <c r="B79" s="5">
        <v>1.1000000000000001E-3</v>
      </c>
    </row>
    <row r="80" spans="1:2" x14ac:dyDescent="0.3">
      <c r="A80" t="s">
        <v>104</v>
      </c>
      <c r="B80" s="5">
        <v>1.1000000000000001E-3</v>
      </c>
    </row>
    <row r="81" spans="1:2" x14ac:dyDescent="0.3">
      <c r="A81" t="s">
        <v>105</v>
      </c>
      <c r="B81" s="5">
        <v>1E-3</v>
      </c>
    </row>
    <row r="82" spans="1:2" x14ac:dyDescent="0.3">
      <c r="A82" t="s">
        <v>106</v>
      </c>
      <c r="B82" s="5">
        <v>1E-3</v>
      </c>
    </row>
    <row r="83" spans="1:2" x14ac:dyDescent="0.3">
      <c r="A83" t="s">
        <v>107</v>
      </c>
      <c r="B83" s="5">
        <v>1E-3</v>
      </c>
    </row>
    <row r="84" spans="1:2" x14ac:dyDescent="0.3">
      <c r="A84" t="s">
        <v>108</v>
      </c>
      <c r="B84" s="5">
        <v>1E-3</v>
      </c>
    </row>
    <row r="85" spans="1:2" x14ac:dyDescent="0.3">
      <c r="A85" t="s">
        <v>109</v>
      </c>
      <c r="B85" s="5">
        <v>8.9999999999999998E-4</v>
      </c>
    </row>
    <row r="86" spans="1:2" x14ac:dyDescent="0.3">
      <c r="A86" t="s">
        <v>110</v>
      </c>
      <c r="B86" s="5">
        <v>8.9999999999999998E-4</v>
      </c>
    </row>
    <row r="87" spans="1:2" x14ac:dyDescent="0.3">
      <c r="A87" t="s">
        <v>111</v>
      </c>
      <c r="B87" s="5">
        <v>8.9999999999999998E-4</v>
      </c>
    </row>
    <row r="88" spans="1:2" x14ac:dyDescent="0.3">
      <c r="A88" t="s">
        <v>112</v>
      </c>
      <c r="B88" s="5">
        <v>8.0000000000000004E-4</v>
      </c>
    </row>
    <row r="89" spans="1:2" x14ac:dyDescent="0.3">
      <c r="A89" t="s">
        <v>113</v>
      </c>
      <c r="B89" s="5">
        <v>8.0000000000000004E-4</v>
      </c>
    </row>
    <row r="90" spans="1:2" x14ac:dyDescent="0.3">
      <c r="A90" t="s">
        <v>114</v>
      </c>
      <c r="B90" s="5">
        <v>8.0000000000000004E-4</v>
      </c>
    </row>
    <row r="91" spans="1:2" x14ac:dyDescent="0.3">
      <c r="A91" t="s">
        <v>115</v>
      </c>
      <c r="B91" s="5">
        <v>8.0000000000000004E-4</v>
      </c>
    </row>
    <row r="92" spans="1:2" x14ac:dyDescent="0.3">
      <c r="A92" t="s">
        <v>116</v>
      </c>
      <c r="B92" s="5">
        <v>6.9999999999999999E-4</v>
      </c>
    </row>
    <row r="93" spans="1:2" x14ac:dyDescent="0.3">
      <c r="A93" t="s">
        <v>117</v>
      </c>
      <c r="B93" s="5">
        <v>6.9999999999999999E-4</v>
      </c>
    </row>
    <row r="94" spans="1:2" x14ac:dyDescent="0.3">
      <c r="A94" t="s">
        <v>118</v>
      </c>
      <c r="B94" s="5">
        <v>6.9999999999999999E-4</v>
      </c>
    </row>
    <row r="95" spans="1:2" x14ac:dyDescent="0.3">
      <c r="A95" t="s">
        <v>119</v>
      </c>
      <c r="B95" s="5">
        <v>5.9999999999999995E-4</v>
      </c>
    </row>
    <row r="96" spans="1:2" x14ac:dyDescent="0.3">
      <c r="A96" t="s">
        <v>120</v>
      </c>
      <c r="B96" s="5">
        <v>5.9999999999999995E-4</v>
      </c>
    </row>
    <row r="97" spans="1:2" x14ac:dyDescent="0.3">
      <c r="A97" t="s">
        <v>121</v>
      </c>
      <c r="B97" s="5">
        <v>5.9999999999999995E-4</v>
      </c>
    </row>
    <row r="98" spans="1:2" x14ac:dyDescent="0.3">
      <c r="A98" t="s">
        <v>122</v>
      </c>
      <c r="B98" s="5">
        <v>5.0000000000000001E-4</v>
      </c>
    </row>
    <row r="99" spans="1:2" x14ac:dyDescent="0.3">
      <c r="A99" t="s">
        <v>123</v>
      </c>
      <c r="B99" s="5">
        <v>5.0000000000000001E-4</v>
      </c>
    </row>
    <row r="100" spans="1:2" x14ac:dyDescent="0.3">
      <c r="A100" t="s">
        <v>124</v>
      </c>
      <c r="B100" s="5">
        <v>2.9999999999999997E-4</v>
      </c>
    </row>
    <row r="101" spans="1:2" x14ac:dyDescent="0.3">
      <c r="B101" s="5"/>
    </row>
    <row r="102" spans="1:2" x14ac:dyDescent="0.3">
      <c r="B102" s="5"/>
    </row>
    <row r="103" spans="1:2" x14ac:dyDescent="0.3">
      <c r="B103" s="5"/>
    </row>
    <row r="104" spans="1:2" x14ac:dyDescent="0.3">
      <c r="B104" s="5"/>
    </row>
    <row r="105" spans="1:2" x14ac:dyDescent="0.3">
      <c r="B105" s="5"/>
    </row>
    <row r="106" spans="1:2" x14ac:dyDescent="0.3">
      <c r="B106" s="5"/>
    </row>
    <row r="107" spans="1:2" x14ac:dyDescent="0.3">
      <c r="B107" s="5"/>
    </row>
    <row r="108" spans="1:2" x14ac:dyDescent="0.3">
      <c r="B108" s="5"/>
    </row>
    <row r="109" spans="1:2" x14ac:dyDescent="0.3">
      <c r="B109" s="5"/>
    </row>
    <row r="110" spans="1:2" x14ac:dyDescent="0.3">
      <c r="B110" s="5"/>
    </row>
    <row r="111" spans="1:2" x14ac:dyDescent="0.3">
      <c r="B111" s="5"/>
    </row>
    <row r="112" spans="1:2" x14ac:dyDescent="0.3">
      <c r="B112" s="5"/>
    </row>
    <row r="113" spans="2:2" x14ac:dyDescent="0.3">
      <c r="B113" s="5"/>
    </row>
    <row r="114" spans="2:2" x14ac:dyDescent="0.3">
      <c r="B114" s="5"/>
    </row>
    <row r="115" spans="2:2" x14ac:dyDescent="0.3">
      <c r="B115" s="5"/>
    </row>
    <row r="116" spans="2:2" x14ac:dyDescent="0.3">
      <c r="B116" s="5"/>
    </row>
    <row r="117" spans="2:2" x14ac:dyDescent="0.3">
      <c r="B117" s="5"/>
    </row>
    <row r="118" spans="2:2" x14ac:dyDescent="0.3">
      <c r="B118" s="5"/>
    </row>
    <row r="119" spans="2:2" x14ac:dyDescent="0.3">
      <c r="B119" s="5"/>
    </row>
    <row r="120" spans="2:2" x14ac:dyDescent="0.3">
      <c r="B120" s="5"/>
    </row>
    <row r="121" spans="2:2" x14ac:dyDescent="0.3">
      <c r="B121" s="5"/>
    </row>
    <row r="122" spans="2:2" x14ac:dyDescent="0.3">
      <c r="B122" s="5"/>
    </row>
    <row r="123" spans="2:2" x14ac:dyDescent="0.3">
      <c r="B123" s="5"/>
    </row>
    <row r="124" spans="2:2" x14ac:dyDescent="0.3">
      <c r="B124" s="5"/>
    </row>
    <row r="125" spans="2:2" x14ac:dyDescent="0.3">
      <c r="B125" s="5"/>
    </row>
    <row r="126" spans="2:2" x14ac:dyDescent="0.3">
      <c r="B126" s="5"/>
    </row>
    <row r="127" spans="2:2" x14ac:dyDescent="0.3">
      <c r="B127" s="5"/>
    </row>
    <row r="128" spans="2:2" x14ac:dyDescent="0.3">
      <c r="B128" s="5"/>
    </row>
    <row r="129" spans="2:2" x14ac:dyDescent="0.3">
      <c r="B129" s="5"/>
    </row>
    <row r="130" spans="2:2" x14ac:dyDescent="0.3">
      <c r="B130" s="5"/>
    </row>
    <row r="131" spans="2:2" x14ac:dyDescent="0.3">
      <c r="B131" s="5"/>
    </row>
    <row r="132" spans="2:2" x14ac:dyDescent="0.3">
      <c r="B132" s="5"/>
    </row>
    <row r="133" spans="2:2" x14ac:dyDescent="0.3">
      <c r="B133" s="5"/>
    </row>
    <row r="134" spans="2:2" x14ac:dyDescent="0.3">
      <c r="B134" s="5"/>
    </row>
    <row r="135" spans="2:2" x14ac:dyDescent="0.3">
      <c r="B135" s="5"/>
    </row>
    <row r="136" spans="2:2" x14ac:dyDescent="0.3">
      <c r="B136" s="5"/>
    </row>
    <row r="137" spans="2:2" x14ac:dyDescent="0.3">
      <c r="B137" s="5"/>
    </row>
    <row r="138" spans="2:2" x14ac:dyDescent="0.3">
      <c r="B138" s="5"/>
    </row>
    <row r="139" spans="2:2" x14ac:dyDescent="0.3">
      <c r="B139" s="5"/>
    </row>
    <row r="140" spans="2:2" x14ac:dyDescent="0.3">
      <c r="B140" s="5"/>
    </row>
    <row r="141" spans="2:2" x14ac:dyDescent="0.3">
      <c r="B141" s="5"/>
    </row>
    <row r="142" spans="2:2" x14ac:dyDescent="0.3">
      <c r="B142" s="5"/>
    </row>
    <row r="143" spans="2:2" x14ac:dyDescent="0.3">
      <c r="B143" s="5"/>
    </row>
    <row r="144" spans="2:2" x14ac:dyDescent="0.3">
      <c r="B144" s="5"/>
    </row>
    <row r="145" spans="2:2" x14ac:dyDescent="0.3">
      <c r="B145" s="5"/>
    </row>
    <row r="146" spans="2:2" x14ac:dyDescent="0.3">
      <c r="B146" s="5"/>
    </row>
    <row r="147" spans="2:2" x14ac:dyDescent="0.3">
      <c r="B147" s="5"/>
    </row>
    <row r="148" spans="2:2" x14ac:dyDescent="0.3">
      <c r="B148" s="5"/>
    </row>
    <row r="149" spans="2:2" x14ac:dyDescent="0.3">
      <c r="B149" s="5"/>
    </row>
    <row r="150" spans="2:2" x14ac:dyDescent="0.3">
      <c r="B150" s="5"/>
    </row>
    <row r="151" spans="2:2" x14ac:dyDescent="0.3">
      <c r="B151" s="5"/>
    </row>
    <row r="152" spans="2:2" x14ac:dyDescent="0.3">
      <c r="B152" s="5"/>
    </row>
    <row r="153" spans="2:2" x14ac:dyDescent="0.3">
      <c r="B153" s="5"/>
    </row>
    <row r="154" spans="2:2" x14ac:dyDescent="0.3">
      <c r="B154" s="5"/>
    </row>
    <row r="155" spans="2:2" x14ac:dyDescent="0.3">
      <c r="B155" s="5"/>
    </row>
    <row r="156" spans="2:2" x14ac:dyDescent="0.3">
      <c r="B156" s="5"/>
    </row>
    <row r="157" spans="2:2" x14ac:dyDescent="0.3">
      <c r="B157" s="5"/>
    </row>
    <row r="158" spans="2:2" x14ac:dyDescent="0.3">
      <c r="B158" s="5"/>
    </row>
    <row r="159" spans="2:2" x14ac:dyDescent="0.3">
      <c r="B159" s="5"/>
    </row>
    <row r="160" spans="2:2" x14ac:dyDescent="0.3">
      <c r="B160" s="5"/>
    </row>
    <row r="161" spans="2:2" x14ac:dyDescent="0.3">
      <c r="B161" s="5"/>
    </row>
    <row r="162" spans="2:2" x14ac:dyDescent="0.3">
      <c r="B162" s="5"/>
    </row>
    <row r="163" spans="2:2" x14ac:dyDescent="0.3">
      <c r="B163" s="5"/>
    </row>
    <row r="164" spans="2:2" x14ac:dyDescent="0.3">
      <c r="B164" s="5"/>
    </row>
    <row r="165" spans="2:2" x14ac:dyDescent="0.3">
      <c r="B165" s="5"/>
    </row>
    <row r="166" spans="2:2" x14ac:dyDescent="0.3">
      <c r="B166" s="5"/>
    </row>
    <row r="167" spans="2:2" x14ac:dyDescent="0.3">
      <c r="B167" s="5"/>
    </row>
    <row r="168" spans="2:2" x14ac:dyDescent="0.3">
      <c r="B168" s="5"/>
    </row>
    <row r="169" spans="2:2" x14ac:dyDescent="0.3">
      <c r="B169" s="5"/>
    </row>
    <row r="170" spans="2:2" x14ac:dyDescent="0.3">
      <c r="B170" s="5"/>
    </row>
    <row r="171" spans="2:2" x14ac:dyDescent="0.3">
      <c r="B171" s="5"/>
    </row>
    <row r="172" spans="2:2" x14ac:dyDescent="0.3">
      <c r="B172" s="5"/>
    </row>
    <row r="173" spans="2:2" x14ac:dyDescent="0.3">
      <c r="B173" s="5"/>
    </row>
    <row r="174" spans="2:2" x14ac:dyDescent="0.3">
      <c r="B174" s="5"/>
    </row>
    <row r="175" spans="2:2" x14ac:dyDescent="0.3">
      <c r="B175" s="5"/>
    </row>
    <row r="176" spans="2:2" x14ac:dyDescent="0.3">
      <c r="B176" s="5"/>
    </row>
    <row r="177" spans="2:2" x14ac:dyDescent="0.3">
      <c r="B177" s="5"/>
    </row>
    <row r="178" spans="2:2" x14ac:dyDescent="0.3">
      <c r="B178" s="5"/>
    </row>
    <row r="179" spans="2:2" x14ac:dyDescent="0.3">
      <c r="B179" s="5"/>
    </row>
    <row r="180" spans="2:2" x14ac:dyDescent="0.3">
      <c r="B180" s="5"/>
    </row>
    <row r="181" spans="2:2" x14ac:dyDescent="0.3">
      <c r="B181" s="5"/>
    </row>
    <row r="182" spans="2:2" x14ac:dyDescent="0.3">
      <c r="B182" s="5"/>
    </row>
    <row r="183" spans="2:2" x14ac:dyDescent="0.3">
      <c r="B183" s="5"/>
    </row>
    <row r="184" spans="2:2" x14ac:dyDescent="0.3">
      <c r="B184" s="5"/>
    </row>
    <row r="185" spans="2:2" x14ac:dyDescent="0.3">
      <c r="B185" s="5"/>
    </row>
    <row r="186" spans="2:2" x14ac:dyDescent="0.3">
      <c r="B186" s="5"/>
    </row>
    <row r="187" spans="2:2" x14ac:dyDescent="0.3">
      <c r="B187" s="5"/>
    </row>
    <row r="188" spans="2:2" x14ac:dyDescent="0.3">
      <c r="B188" s="5"/>
    </row>
    <row r="189" spans="2:2" x14ac:dyDescent="0.3">
      <c r="B189" s="5"/>
    </row>
    <row r="190" spans="2:2" x14ac:dyDescent="0.3">
      <c r="B190" s="5"/>
    </row>
    <row r="191" spans="2:2" x14ac:dyDescent="0.3">
      <c r="B191" s="5"/>
    </row>
    <row r="192" spans="2:2" x14ac:dyDescent="0.3">
      <c r="B192" s="5"/>
    </row>
    <row r="193" spans="2:2" x14ac:dyDescent="0.3">
      <c r="B193" s="5"/>
    </row>
    <row r="194" spans="2:2" x14ac:dyDescent="0.3">
      <c r="B194" s="5"/>
    </row>
    <row r="195" spans="2:2" x14ac:dyDescent="0.3">
      <c r="B195" s="5"/>
    </row>
    <row r="196" spans="2:2" x14ac:dyDescent="0.3">
      <c r="B196" s="5"/>
    </row>
    <row r="197" spans="2:2" x14ac:dyDescent="0.3">
      <c r="B197" s="5"/>
    </row>
    <row r="198" spans="2:2" x14ac:dyDescent="0.3">
      <c r="B198" s="5"/>
    </row>
    <row r="199" spans="2:2" x14ac:dyDescent="0.3">
      <c r="B199" s="5"/>
    </row>
    <row r="200" spans="2:2" x14ac:dyDescent="0.3">
      <c r="B200" s="5"/>
    </row>
    <row r="201" spans="2:2" x14ac:dyDescent="0.3">
      <c r="B201" s="5"/>
    </row>
    <row r="202" spans="2:2" x14ac:dyDescent="0.3">
      <c r="B202" s="5"/>
    </row>
    <row r="203" spans="2:2" x14ac:dyDescent="0.3">
      <c r="B203" s="5"/>
    </row>
    <row r="204" spans="2:2" x14ac:dyDescent="0.3">
      <c r="B204" s="5"/>
    </row>
    <row r="205" spans="2:2" x14ac:dyDescent="0.3">
      <c r="B205" s="5"/>
    </row>
    <row r="206" spans="2:2" x14ac:dyDescent="0.3">
      <c r="B206" s="5"/>
    </row>
    <row r="207" spans="2:2" x14ac:dyDescent="0.3">
      <c r="B207" s="5"/>
    </row>
    <row r="208" spans="2:2" x14ac:dyDescent="0.3">
      <c r="B208" s="5"/>
    </row>
    <row r="209" spans="2:2" x14ac:dyDescent="0.3">
      <c r="B209" s="5"/>
    </row>
    <row r="210" spans="2:2" x14ac:dyDescent="0.3">
      <c r="B210" s="5"/>
    </row>
    <row r="211" spans="2:2" x14ac:dyDescent="0.3">
      <c r="B211" s="5"/>
    </row>
    <row r="212" spans="2:2" x14ac:dyDescent="0.3">
      <c r="B212" s="5"/>
    </row>
    <row r="213" spans="2:2" x14ac:dyDescent="0.3">
      <c r="B213" s="5"/>
    </row>
    <row r="214" spans="2:2" x14ac:dyDescent="0.3">
      <c r="B214" s="5"/>
    </row>
    <row r="215" spans="2:2" x14ac:dyDescent="0.3">
      <c r="B215" s="5"/>
    </row>
    <row r="216" spans="2:2" x14ac:dyDescent="0.3">
      <c r="B216" s="5"/>
    </row>
    <row r="217" spans="2:2" x14ac:dyDescent="0.3">
      <c r="B217" s="5"/>
    </row>
    <row r="218" spans="2:2" x14ac:dyDescent="0.3">
      <c r="B218" s="5"/>
    </row>
    <row r="219" spans="2:2" x14ac:dyDescent="0.3">
      <c r="B219" s="5"/>
    </row>
    <row r="220" spans="2:2" x14ac:dyDescent="0.3">
      <c r="B220" s="5"/>
    </row>
    <row r="221" spans="2:2" x14ac:dyDescent="0.3">
      <c r="B221" s="5"/>
    </row>
    <row r="222" spans="2:2" x14ac:dyDescent="0.3">
      <c r="B222" s="5"/>
    </row>
    <row r="223" spans="2:2" x14ac:dyDescent="0.3">
      <c r="B223" s="5"/>
    </row>
    <row r="224" spans="2:2" x14ac:dyDescent="0.3">
      <c r="B224" s="5"/>
    </row>
    <row r="225" spans="2:2" x14ac:dyDescent="0.3">
      <c r="B225" s="5"/>
    </row>
    <row r="226" spans="2:2" x14ac:dyDescent="0.3">
      <c r="B226" s="5"/>
    </row>
    <row r="227" spans="2:2" x14ac:dyDescent="0.3">
      <c r="B227" s="5"/>
    </row>
    <row r="228" spans="2:2" x14ac:dyDescent="0.3">
      <c r="B228" s="5"/>
    </row>
    <row r="229" spans="2:2" x14ac:dyDescent="0.3">
      <c r="B229" s="5"/>
    </row>
    <row r="230" spans="2:2" x14ac:dyDescent="0.3">
      <c r="B230" s="5"/>
    </row>
    <row r="231" spans="2:2" x14ac:dyDescent="0.3">
      <c r="B231" s="5"/>
    </row>
  </sheetData>
  <autoFilter ref="A1:B1" xr:uid="{9C05F07C-DEC9-44D5-AF92-5969A978802B}">
    <sortState xmlns:xlrd2="http://schemas.microsoft.com/office/spreadsheetml/2017/richdata2" ref="A2:B100">
      <sortCondition descending="1" ref="B1"/>
    </sortState>
  </autoFilter>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6CA66-31D6-4697-A9E3-BFCD1B5FFE29}">
  <dimension ref="A1:C231"/>
  <sheetViews>
    <sheetView tabSelected="1" workbookViewId="0">
      <selection activeCell="B1" sqref="B1:C1"/>
    </sheetView>
  </sheetViews>
  <sheetFormatPr defaultRowHeight="14.4" x14ac:dyDescent="0.3"/>
  <cols>
    <col min="1" max="1" width="61.33203125" customWidth="1"/>
    <col min="2" max="2" width="37.88671875" bestFit="1" customWidth="1"/>
    <col min="3" max="3" width="11.77734375" customWidth="1"/>
  </cols>
  <sheetData>
    <row r="1" spans="1:3" s="4" customFormat="1" x14ac:dyDescent="0.3">
      <c r="A1" s="4" t="s">
        <v>125</v>
      </c>
      <c r="B1" s="4" t="s">
        <v>25</v>
      </c>
      <c r="C1" s="4" t="s">
        <v>126</v>
      </c>
    </row>
    <row r="2" spans="1:3" x14ac:dyDescent="0.3">
      <c r="A2" t="e" vm="1">
        <v>#VALUE!</v>
      </c>
      <c r="B2" t="s">
        <v>10</v>
      </c>
      <c r="C2" s="5">
        <v>0.15240000000000001</v>
      </c>
    </row>
    <row r="3" spans="1:3" x14ac:dyDescent="0.3">
      <c r="A3" t="e" vm="2">
        <v>#VALUE!</v>
      </c>
      <c r="B3" t="s">
        <v>10</v>
      </c>
      <c r="C3" s="5">
        <v>0.1158</v>
      </c>
    </row>
    <row r="4" spans="1:3" x14ac:dyDescent="0.3">
      <c r="A4" t="e" vm="3">
        <v>#VALUE!</v>
      </c>
      <c r="B4" t="s">
        <v>10</v>
      </c>
      <c r="C4" s="5">
        <v>0.1033</v>
      </c>
    </row>
    <row r="5" spans="1:3" x14ac:dyDescent="0.3">
      <c r="A5" t="e" vm="4">
        <v>#VALUE!</v>
      </c>
      <c r="B5" t="s">
        <v>127</v>
      </c>
      <c r="C5" s="5">
        <v>0.1004</v>
      </c>
    </row>
    <row r="6" spans="1:3" x14ac:dyDescent="0.3">
      <c r="A6" t="e" vm="5">
        <v>#VALUE!</v>
      </c>
      <c r="B6" t="s">
        <v>10</v>
      </c>
      <c r="C6" s="5">
        <v>5.33E-2</v>
      </c>
    </row>
    <row r="7" spans="1:3" x14ac:dyDescent="0.3">
      <c r="A7" t="e" vm="6">
        <v>#VALUE!</v>
      </c>
      <c r="B7" t="s">
        <v>10</v>
      </c>
      <c r="C7" s="5">
        <v>4.8099999999999997E-2</v>
      </c>
    </row>
    <row r="8" spans="1:3" x14ac:dyDescent="0.3">
      <c r="A8" t="e" vm="7">
        <v>#VALUE!</v>
      </c>
      <c r="B8" t="s">
        <v>10</v>
      </c>
      <c r="C8" s="5">
        <v>4.3099999999999999E-2</v>
      </c>
    </row>
    <row r="9" spans="1:3" x14ac:dyDescent="0.3">
      <c r="A9" t="e" vm="8">
        <v>#VALUE!</v>
      </c>
      <c r="B9" t="s">
        <v>127</v>
      </c>
      <c r="C9" s="5">
        <v>2.7400000000000001E-2</v>
      </c>
    </row>
    <row r="10" spans="1:3" x14ac:dyDescent="0.3">
      <c r="A10" t="e" vm="9">
        <v>#VALUE!</v>
      </c>
      <c r="B10" t="s">
        <v>10</v>
      </c>
      <c r="C10" s="5">
        <v>1.4999999999999999E-2</v>
      </c>
    </row>
    <row r="11" spans="1:3" x14ac:dyDescent="0.3">
      <c r="A11" t="e" vm="10">
        <v>#VALUE!</v>
      </c>
      <c r="B11" t="s">
        <v>10</v>
      </c>
      <c r="C11" s="5">
        <v>1.46E-2</v>
      </c>
    </row>
    <row r="12" spans="1:3" x14ac:dyDescent="0.3">
      <c r="A12" t="e" vm="11">
        <v>#VALUE!</v>
      </c>
      <c r="B12" t="s">
        <v>127</v>
      </c>
      <c r="C12" s="5">
        <v>1.4E-2</v>
      </c>
    </row>
    <row r="13" spans="1:3" x14ac:dyDescent="0.3">
      <c r="A13" t="e" vm="12">
        <v>#VALUE!</v>
      </c>
      <c r="B13" t="s">
        <v>127</v>
      </c>
      <c r="C13" s="5">
        <v>1.2699999999999999E-2</v>
      </c>
    </row>
    <row r="14" spans="1:3" x14ac:dyDescent="0.3">
      <c r="A14" t="e" vm="13">
        <v>#VALUE!</v>
      </c>
      <c r="B14" t="s">
        <v>7</v>
      </c>
      <c r="C14" s="5">
        <v>1.21E-2</v>
      </c>
    </row>
    <row r="15" spans="1:3" x14ac:dyDescent="0.3">
      <c r="A15" t="e" vm="14">
        <v>#VALUE!</v>
      </c>
      <c r="B15" t="s">
        <v>10</v>
      </c>
      <c r="C15" s="5">
        <v>1.1599999999999999E-2</v>
      </c>
    </row>
    <row r="16" spans="1:3" x14ac:dyDescent="0.3">
      <c r="A16" t="e" vm="15">
        <v>#VALUE!</v>
      </c>
      <c r="B16" t="s">
        <v>10</v>
      </c>
      <c r="C16" s="5">
        <v>1.06E-2</v>
      </c>
    </row>
    <row r="17" spans="1:3" x14ac:dyDescent="0.3">
      <c r="A17" t="e" vm="16">
        <v>#VALUE!</v>
      </c>
      <c r="B17" t="s">
        <v>127</v>
      </c>
      <c r="C17" s="5">
        <v>1.04E-2</v>
      </c>
    </row>
    <row r="18" spans="1:3" x14ac:dyDescent="0.3">
      <c r="A18" t="e" vm="17">
        <v>#VALUE!</v>
      </c>
      <c r="B18" t="s">
        <v>127</v>
      </c>
      <c r="C18" s="5">
        <v>9.7000000000000003E-3</v>
      </c>
    </row>
    <row r="19" spans="1:3" x14ac:dyDescent="0.3">
      <c r="A19" t="e" vm="18">
        <v>#VALUE!</v>
      </c>
      <c r="B19" t="s">
        <v>127</v>
      </c>
      <c r="C19" s="5">
        <v>9.7000000000000003E-3</v>
      </c>
    </row>
    <row r="20" spans="1:3" x14ac:dyDescent="0.3">
      <c r="A20" t="e" vm="19">
        <v>#VALUE!</v>
      </c>
      <c r="B20" t="s">
        <v>127</v>
      </c>
      <c r="C20" s="5">
        <v>8.2000000000000007E-3</v>
      </c>
    </row>
    <row r="21" spans="1:3" x14ac:dyDescent="0.3">
      <c r="A21" t="e" vm="20">
        <v>#VALUE!</v>
      </c>
      <c r="B21" t="s">
        <v>127</v>
      </c>
      <c r="C21" s="5">
        <v>8.0999999999999996E-3</v>
      </c>
    </row>
    <row r="22" spans="1:3" x14ac:dyDescent="0.3">
      <c r="A22" t="e" vm="21">
        <v>#VALUE!</v>
      </c>
      <c r="B22" t="s">
        <v>128</v>
      </c>
      <c r="C22" s="5">
        <v>7.7999999999999996E-3</v>
      </c>
    </row>
    <row r="23" spans="1:3" x14ac:dyDescent="0.3">
      <c r="A23" t="e" vm="22">
        <v>#VALUE!</v>
      </c>
      <c r="B23" t="s">
        <v>10</v>
      </c>
      <c r="C23" s="5">
        <v>7.6E-3</v>
      </c>
    </row>
    <row r="24" spans="1:3" x14ac:dyDescent="0.3">
      <c r="A24" t="e" vm="23">
        <v>#VALUE!</v>
      </c>
      <c r="B24" t="s">
        <v>9</v>
      </c>
      <c r="C24" s="5">
        <v>7.4000000000000003E-3</v>
      </c>
    </row>
    <row r="25" spans="1:3" x14ac:dyDescent="0.3">
      <c r="A25" t="e" vm="24">
        <v>#VALUE!</v>
      </c>
      <c r="B25" t="s">
        <v>10</v>
      </c>
      <c r="C25" s="5">
        <v>6.6E-3</v>
      </c>
    </row>
    <row r="26" spans="1:3" x14ac:dyDescent="0.3">
      <c r="A26" t="e" vm="25">
        <v>#VALUE!</v>
      </c>
      <c r="B26" t="s">
        <v>10</v>
      </c>
      <c r="C26" s="5">
        <v>6.4999999999999997E-3</v>
      </c>
    </row>
    <row r="27" spans="1:3" x14ac:dyDescent="0.3">
      <c r="A27" t="e" vm="26">
        <v>#VALUE!</v>
      </c>
      <c r="B27" t="s">
        <v>10</v>
      </c>
      <c r="C27" s="5">
        <v>6.3E-3</v>
      </c>
    </row>
    <row r="28" spans="1:3" x14ac:dyDescent="0.3">
      <c r="A28" t="e" vm="27">
        <v>#VALUE!</v>
      </c>
      <c r="B28" t="s">
        <v>7</v>
      </c>
      <c r="C28" s="5">
        <v>5.8999999999999999E-3</v>
      </c>
    </row>
    <row r="29" spans="1:3" x14ac:dyDescent="0.3">
      <c r="A29" t="e" vm="28">
        <v>#VALUE!</v>
      </c>
      <c r="B29" t="s">
        <v>10</v>
      </c>
      <c r="C29" s="5">
        <v>5.5999999999999999E-3</v>
      </c>
    </row>
    <row r="30" spans="1:3" x14ac:dyDescent="0.3">
      <c r="A30" t="e" vm="29">
        <v>#VALUE!</v>
      </c>
      <c r="B30" t="s">
        <v>10</v>
      </c>
      <c r="C30" s="5">
        <v>5.3E-3</v>
      </c>
    </row>
    <row r="31" spans="1:3" x14ac:dyDescent="0.3">
      <c r="A31" t="e" vm="30">
        <v>#VALUE!</v>
      </c>
      <c r="B31" t="s">
        <v>10</v>
      </c>
      <c r="C31" s="5">
        <v>5.1999999999999998E-3</v>
      </c>
    </row>
    <row r="32" spans="1:3" x14ac:dyDescent="0.3">
      <c r="A32" t="e" vm="31">
        <v>#VALUE!</v>
      </c>
      <c r="B32" t="s">
        <v>127</v>
      </c>
      <c r="C32" s="5">
        <v>5.0000000000000001E-3</v>
      </c>
    </row>
    <row r="33" spans="1:3" x14ac:dyDescent="0.3">
      <c r="A33" t="e" vm="32">
        <v>#VALUE!</v>
      </c>
      <c r="B33" t="s">
        <v>5</v>
      </c>
      <c r="C33" s="5">
        <v>4.8999999999999998E-3</v>
      </c>
    </row>
    <row r="34" spans="1:3" x14ac:dyDescent="0.3">
      <c r="A34" t="e" vm="33">
        <v>#VALUE!</v>
      </c>
      <c r="B34" t="s">
        <v>10</v>
      </c>
      <c r="C34" s="5">
        <v>4.7999999999999996E-3</v>
      </c>
    </row>
    <row r="35" spans="1:3" x14ac:dyDescent="0.3">
      <c r="A35" t="e" vm="34">
        <v>#VALUE!</v>
      </c>
      <c r="B35" t="s">
        <v>7</v>
      </c>
      <c r="C35" s="5">
        <v>4.7999999999999996E-3</v>
      </c>
    </row>
    <row r="36" spans="1:3" x14ac:dyDescent="0.3">
      <c r="A36" t="e" vm="35">
        <v>#VALUE!</v>
      </c>
      <c r="B36" t="s">
        <v>10</v>
      </c>
      <c r="C36" s="5">
        <v>4.7000000000000002E-3</v>
      </c>
    </row>
    <row r="37" spans="1:3" x14ac:dyDescent="0.3">
      <c r="A37" t="e" vm="36">
        <v>#VALUE!</v>
      </c>
      <c r="B37" t="s">
        <v>10</v>
      </c>
      <c r="C37" s="5">
        <v>4.4999999999999997E-3</v>
      </c>
    </row>
    <row r="38" spans="1:3" x14ac:dyDescent="0.3">
      <c r="A38" t="e" vm="37">
        <v>#VALUE!</v>
      </c>
      <c r="B38" t="s">
        <v>10</v>
      </c>
      <c r="C38" s="5">
        <v>4.4999999999999997E-3</v>
      </c>
    </row>
    <row r="39" spans="1:3" x14ac:dyDescent="0.3">
      <c r="A39" t="e" vm="38">
        <v>#VALUE!</v>
      </c>
      <c r="B39" t="s">
        <v>5</v>
      </c>
      <c r="C39" s="5">
        <v>4.4999999999999997E-3</v>
      </c>
    </row>
    <row r="40" spans="1:3" x14ac:dyDescent="0.3">
      <c r="A40" t="e" vm="39">
        <v>#VALUE!</v>
      </c>
      <c r="B40" t="s">
        <v>10</v>
      </c>
      <c r="C40" s="5">
        <v>4.4999999999999997E-3</v>
      </c>
    </row>
    <row r="41" spans="1:3" x14ac:dyDescent="0.3">
      <c r="A41" t="e" vm="40">
        <v>#VALUE!</v>
      </c>
      <c r="B41" t="s">
        <v>129</v>
      </c>
      <c r="C41" s="5">
        <v>4.4000000000000003E-3</v>
      </c>
    </row>
    <row r="42" spans="1:3" x14ac:dyDescent="0.3">
      <c r="A42" t="e" vm="41">
        <v>#VALUE!</v>
      </c>
      <c r="B42" t="s">
        <v>10</v>
      </c>
      <c r="C42" s="5">
        <v>4.4000000000000003E-3</v>
      </c>
    </row>
    <row r="43" spans="1:3" x14ac:dyDescent="0.3">
      <c r="A43" t="e" vm="42">
        <v>#VALUE!</v>
      </c>
      <c r="B43" t="s">
        <v>10</v>
      </c>
      <c r="C43" s="5">
        <v>4.4000000000000003E-3</v>
      </c>
    </row>
    <row r="44" spans="1:3" x14ac:dyDescent="0.3">
      <c r="A44" t="e" vm="43">
        <v>#VALUE!</v>
      </c>
      <c r="B44" t="s">
        <v>10</v>
      </c>
      <c r="C44" s="5">
        <v>4.3E-3</v>
      </c>
    </row>
    <row r="45" spans="1:3" x14ac:dyDescent="0.3">
      <c r="A45" t="e" vm="44">
        <v>#VALUE!</v>
      </c>
      <c r="B45" t="s">
        <v>10</v>
      </c>
      <c r="C45" s="5">
        <v>4.1999999999999997E-3</v>
      </c>
    </row>
    <row r="46" spans="1:3" x14ac:dyDescent="0.3">
      <c r="A46" t="e" vm="45">
        <v>#VALUE!</v>
      </c>
      <c r="B46" t="s">
        <v>10</v>
      </c>
      <c r="C46" s="5">
        <v>4.0000000000000001E-3</v>
      </c>
    </row>
    <row r="47" spans="1:3" x14ac:dyDescent="0.3">
      <c r="A47" t="e" vm="46">
        <v>#VALUE!</v>
      </c>
      <c r="B47" t="s">
        <v>10</v>
      </c>
      <c r="C47" s="5">
        <v>3.3E-3</v>
      </c>
    </row>
    <row r="48" spans="1:3" x14ac:dyDescent="0.3">
      <c r="A48" t="e" vm="47">
        <v>#VALUE!</v>
      </c>
      <c r="B48" t="s">
        <v>127</v>
      </c>
      <c r="C48" s="5">
        <v>3.2000000000000002E-3</v>
      </c>
    </row>
    <row r="49" spans="1:3" x14ac:dyDescent="0.3">
      <c r="A49" t="e" vm="48">
        <v>#VALUE!</v>
      </c>
      <c r="B49" t="s">
        <v>10</v>
      </c>
      <c r="C49" s="5">
        <v>3.0999999999999999E-3</v>
      </c>
    </row>
    <row r="50" spans="1:3" x14ac:dyDescent="0.3">
      <c r="A50" t="e" vm="49">
        <v>#VALUE!</v>
      </c>
      <c r="B50" t="s">
        <v>10</v>
      </c>
      <c r="C50" s="5">
        <v>3.0999999999999999E-3</v>
      </c>
    </row>
    <row r="51" spans="1:3" x14ac:dyDescent="0.3">
      <c r="A51" t="e" vm="50">
        <v>#VALUE!</v>
      </c>
      <c r="B51" t="s">
        <v>7</v>
      </c>
      <c r="C51" s="5">
        <v>3.0000000000000001E-3</v>
      </c>
    </row>
    <row r="52" spans="1:3" x14ac:dyDescent="0.3">
      <c r="A52" t="e" vm="51">
        <v>#VALUE!</v>
      </c>
      <c r="B52" t="s">
        <v>10</v>
      </c>
      <c r="C52" s="5">
        <v>2.8999999999999998E-3</v>
      </c>
    </row>
    <row r="53" spans="1:3" x14ac:dyDescent="0.3">
      <c r="A53" t="e" vm="52">
        <v>#VALUE!</v>
      </c>
      <c r="B53" t="s">
        <v>127</v>
      </c>
      <c r="C53" s="5">
        <v>2.8E-3</v>
      </c>
    </row>
    <row r="54" spans="1:3" x14ac:dyDescent="0.3">
      <c r="A54" t="e" vm="53">
        <v>#VALUE!</v>
      </c>
      <c r="B54" t="s">
        <v>10</v>
      </c>
      <c r="C54" s="5">
        <v>2.7000000000000001E-3</v>
      </c>
    </row>
    <row r="55" spans="1:3" x14ac:dyDescent="0.3">
      <c r="A55" t="e" vm="54">
        <v>#VALUE!</v>
      </c>
      <c r="B55" t="s">
        <v>10</v>
      </c>
      <c r="C55" s="5">
        <v>2.7000000000000001E-3</v>
      </c>
    </row>
    <row r="56" spans="1:3" x14ac:dyDescent="0.3">
      <c r="A56" t="e" vm="55">
        <v>#VALUE!</v>
      </c>
      <c r="B56" t="s">
        <v>127</v>
      </c>
      <c r="C56" s="5">
        <v>2.7000000000000001E-3</v>
      </c>
    </row>
    <row r="57" spans="1:3" x14ac:dyDescent="0.3">
      <c r="A57" t="e" vm="56">
        <v>#VALUE!</v>
      </c>
      <c r="B57" t="s">
        <v>127</v>
      </c>
      <c r="C57" s="5">
        <v>2.5999999999999999E-3</v>
      </c>
    </row>
    <row r="58" spans="1:3" x14ac:dyDescent="0.3">
      <c r="A58" t="e" vm="57">
        <v>#VALUE!</v>
      </c>
      <c r="B58" t="s">
        <v>127</v>
      </c>
      <c r="C58" s="5">
        <v>2.5999999999999999E-3</v>
      </c>
    </row>
    <row r="59" spans="1:3" x14ac:dyDescent="0.3">
      <c r="A59" t="e" vm="58">
        <v>#VALUE!</v>
      </c>
      <c r="B59" t="s">
        <v>127</v>
      </c>
      <c r="C59" s="5">
        <v>2.5999999999999999E-3</v>
      </c>
    </row>
    <row r="60" spans="1:3" x14ac:dyDescent="0.3">
      <c r="A60" t="e" vm="59">
        <v>#VALUE!</v>
      </c>
      <c r="B60" t="s">
        <v>10</v>
      </c>
      <c r="C60" s="5">
        <v>2.5000000000000001E-3</v>
      </c>
    </row>
    <row r="61" spans="1:3" x14ac:dyDescent="0.3">
      <c r="A61" t="e" vm="60">
        <v>#VALUE!</v>
      </c>
      <c r="B61" t="s">
        <v>10</v>
      </c>
      <c r="C61" s="5">
        <v>2.5000000000000001E-3</v>
      </c>
    </row>
    <row r="62" spans="1:3" x14ac:dyDescent="0.3">
      <c r="A62" t="e" vm="61">
        <v>#VALUE!</v>
      </c>
      <c r="B62" t="s">
        <v>7</v>
      </c>
      <c r="C62" s="5">
        <v>2.3E-3</v>
      </c>
    </row>
    <row r="63" spans="1:3" x14ac:dyDescent="0.3">
      <c r="A63" t="e" vm="62">
        <v>#VALUE!</v>
      </c>
      <c r="B63" t="s">
        <v>127</v>
      </c>
      <c r="C63" s="5">
        <v>2.2000000000000001E-3</v>
      </c>
    </row>
    <row r="64" spans="1:3" x14ac:dyDescent="0.3">
      <c r="A64" t="e" vm="63">
        <v>#VALUE!</v>
      </c>
      <c r="B64" t="s">
        <v>7</v>
      </c>
      <c r="C64" s="5">
        <v>2.0999999999999999E-3</v>
      </c>
    </row>
    <row r="65" spans="1:3" x14ac:dyDescent="0.3">
      <c r="A65" t="e" vm="64">
        <v>#VALUE!</v>
      </c>
      <c r="B65" t="s">
        <v>10</v>
      </c>
      <c r="C65" s="5">
        <v>2E-3</v>
      </c>
    </row>
    <row r="66" spans="1:3" x14ac:dyDescent="0.3">
      <c r="A66" t="e" vm="65">
        <v>#VALUE!</v>
      </c>
      <c r="B66" t="s">
        <v>10</v>
      </c>
      <c r="C66" s="5">
        <v>1.9E-3</v>
      </c>
    </row>
    <row r="67" spans="1:3" x14ac:dyDescent="0.3">
      <c r="A67" t="e" vm="66">
        <v>#VALUE!</v>
      </c>
      <c r="B67" t="s">
        <v>10</v>
      </c>
      <c r="C67" s="5">
        <v>1.6999999999999999E-3</v>
      </c>
    </row>
    <row r="68" spans="1:3" x14ac:dyDescent="0.3">
      <c r="A68" t="e" vm="67">
        <v>#VALUE!</v>
      </c>
      <c r="B68" t="s">
        <v>127</v>
      </c>
      <c r="C68" s="5">
        <v>1.6000000000000001E-3</v>
      </c>
    </row>
    <row r="69" spans="1:3" x14ac:dyDescent="0.3">
      <c r="A69" t="e" vm="68">
        <v>#VALUE!</v>
      </c>
      <c r="B69" t="s">
        <v>127</v>
      </c>
      <c r="C69" s="5">
        <v>1.6000000000000001E-3</v>
      </c>
    </row>
    <row r="70" spans="1:3" x14ac:dyDescent="0.3">
      <c r="A70" t="e" vm="69">
        <v>#VALUE!</v>
      </c>
      <c r="B70" t="s">
        <v>9</v>
      </c>
      <c r="C70" s="5">
        <v>1.6000000000000001E-3</v>
      </c>
    </row>
    <row r="71" spans="1:3" x14ac:dyDescent="0.3">
      <c r="A71" t="e" vm="70">
        <v>#VALUE!</v>
      </c>
      <c r="B71" t="s">
        <v>127</v>
      </c>
      <c r="C71" s="5">
        <v>1.5E-3</v>
      </c>
    </row>
    <row r="72" spans="1:3" x14ac:dyDescent="0.3">
      <c r="A72" t="e" vm="71">
        <v>#VALUE!</v>
      </c>
      <c r="B72" t="s">
        <v>10</v>
      </c>
      <c r="C72" s="5">
        <v>1.4E-3</v>
      </c>
    </row>
    <row r="73" spans="1:3" x14ac:dyDescent="0.3">
      <c r="A73" t="e" vm="72">
        <v>#VALUE!</v>
      </c>
      <c r="B73" t="s">
        <v>10</v>
      </c>
      <c r="C73" s="5">
        <v>1.4E-3</v>
      </c>
    </row>
    <row r="74" spans="1:3" x14ac:dyDescent="0.3">
      <c r="A74" t="e" vm="73">
        <v>#VALUE!</v>
      </c>
      <c r="B74" t="s">
        <v>10</v>
      </c>
      <c r="C74" s="5">
        <v>1.2999999999999999E-3</v>
      </c>
    </row>
    <row r="75" spans="1:3" x14ac:dyDescent="0.3">
      <c r="A75" t="e" vm="74">
        <v>#VALUE!</v>
      </c>
      <c r="B75" t="s">
        <v>127</v>
      </c>
      <c r="C75" s="5">
        <v>1.2999999999999999E-3</v>
      </c>
    </row>
    <row r="76" spans="1:3" x14ac:dyDescent="0.3">
      <c r="A76" t="e" vm="75">
        <v>#VALUE!</v>
      </c>
      <c r="B76" t="s">
        <v>10</v>
      </c>
      <c r="C76" s="5">
        <v>1.1999999999999999E-3</v>
      </c>
    </row>
    <row r="77" spans="1:3" x14ac:dyDescent="0.3">
      <c r="A77" t="e" vm="76">
        <v>#VALUE!</v>
      </c>
      <c r="B77" t="s">
        <v>10</v>
      </c>
      <c r="C77" s="5">
        <v>1.1999999999999999E-3</v>
      </c>
    </row>
    <row r="78" spans="1:3" x14ac:dyDescent="0.3">
      <c r="A78" t="e" vm="77">
        <v>#VALUE!</v>
      </c>
      <c r="B78" t="s">
        <v>10</v>
      </c>
      <c r="C78" s="5">
        <v>1.1000000000000001E-3</v>
      </c>
    </row>
    <row r="79" spans="1:3" x14ac:dyDescent="0.3">
      <c r="A79" t="e" vm="78">
        <v>#VALUE!</v>
      </c>
      <c r="B79" t="s">
        <v>10</v>
      </c>
      <c r="C79" s="5">
        <v>1.1000000000000001E-3</v>
      </c>
    </row>
    <row r="80" spans="1:3" x14ac:dyDescent="0.3">
      <c r="A80" t="e" vm="79">
        <v>#VALUE!</v>
      </c>
      <c r="B80" t="s">
        <v>10</v>
      </c>
      <c r="C80" s="5">
        <v>1.1000000000000001E-3</v>
      </c>
    </row>
    <row r="81" spans="1:3" x14ac:dyDescent="0.3">
      <c r="A81" t="e" vm="80">
        <v>#VALUE!</v>
      </c>
      <c r="B81" t="s">
        <v>10</v>
      </c>
      <c r="C81" s="5">
        <v>1E-3</v>
      </c>
    </row>
    <row r="82" spans="1:3" x14ac:dyDescent="0.3">
      <c r="A82" t="e" vm="81">
        <v>#VALUE!</v>
      </c>
      <c r="B82" t="s">
        <v>127</v>
      </c>
      <c r="C82" s="5">
        <v>1E-3</v>
      </c>
    </row>
    <row r="83" spans="1:3" x14ac:dyDescent="0.3">
      <c r="A83" t="e" vm="82">
        <v>#VALUE!</v>
      </c>
      <c r="B83" t="s">
        <v>127</v>
      </c>
      <c r="C83" s="5">
        <v>1E-3</v>
      </c>
    </row>
    <row r="84" spans="1:3" x14ac:dyDescent="0.3">
      <c r="A84" t="e" vm="83">
        <v>#VALUE!</v>
      </c>
      <c r="B84" t="s">
        <v>10</v>
      </c>
      <c r="C84" s="5">
        <v>1E-3</v>
      </c>
    </row>
    <row r="85" spans="1:3" x14ac:dyDescent="0.3">
      <c r="A85" t="e" vm="84">
        <v>#VALUE!</v>
      </c>
      <c r="B85" t="s">
        <v>10</v>
      </c>
      <c r="C85" s="5">
        <v>8.9999999999999998E-4</v>
      </c>
    </row>
    <row r="86" spans="1:3" x14ac:dyDescent="0.3">
      <c r="A86" t="e" vm="85">
        <v>#VALUE!</v>
      </c>
      <c r="B86" t="s">
        <v>127</v>
      </c>
      <c r="C86" s="5">
        <v>8.9999999999999998E-4</v>
      </c>
    </row>
    <row r="87" spans="1:3" x14ac:dyDescent="0.3">
      <c r="A87" t="e" vm="86">
        <v>#VALUE!</v>
      </c>
      <c r="B87" t="s">
        <v>10</v>
      </c>
      <c r="C87" s="5">
        <v>8.9999999999999998E-4</v>
      </c>
    </row>
    <row r="88" spans="1:3" x14ac:dyDescent="0.3">
      <c r="A88" t="e" vm="87">
        <v>#VALUE!</v>
      </c>
      <c r="B88" t="s">
        <v>127</v>
      </c>
      <c r="C88" s="5">
        <v>8.0000000000000004E-4</v>
      </c>
    </row>
    <row r="89" spans="1:3" x14ac:dyDescent="0.3">
      <c r="A89" t="e" vm="88">
        <v>#VALUE!</v>
      </c>
      <c r="B89" t="s">
        <v>10</v>
      </c>
      <c r="C89" s="5">
        <v>8.0000000000000004E-4</v>
      </c>
    </row>
    <row r="90" spans="1:3" x14ac:dyDescent="0.3">
      <c r="A90" t="e" vm="89">
        <v>#VALUE!</v>
      </c>
      <c r="B90" t="s">
        <v>127</v>
      </c>
      <c r="C90" s="5">
        <v>8.0000000000000004E-4</v>
      </c>
    </row>
    <row r="91" spans="1:3" x14ac:dyDescent="0.3">
      <c r="A91" t="e" vm="90">
        <v>#VALUE!</v>
      </c>
      <c r="B91" t="s">
        <v>127</v>
      </c>
      <c r="C91" s="5">
        <v>8.0000000000000004E-4</v>
      </c>
    </row>
    <row r="92" spans="1:3" x14ac:dyDescent="0.3">
      <c r="A92" t="e" vm="91">
        <v>#VALUE!</v>
      </c>
      <c r="B92" t="s">
        <v>10</v>
      </c>
      <c r="C92" s="5">
        <v>6.9999999999999999E-4</v>
      </c>
    </row>
    <row r="93" spans="1:3" x14ac:dyDescent="0.3">
      <c r="A93" t="e" vm="92">
        <v>#VALUE!</v>
      </c>
      <c r="B93" t="s">
        <v>127</v>
      </c>
      <c r="C93" s="5">
        <v>6.9999999999999999E-4</v>
      </c>
    </row>
    <row r="94" spans="1:3" x14ac:dyDescent="0.3">
      <c r="A94" t="e" vm="93">
        <v>#VALUE!</v>
      </c>
      <c r="B94" t="s">
        <v>10</v>
      </c>
      <c r="C94" s="5">
        <v>6.9999999999999999E-4</v>
      </c>
    </row>
    <row r="95" spans="1:3" x14ac:dyDescent="0.3">
      <c r="A95" t="e" vm="94">
        <v>#VALUE!</v>
      </c>
      <c r="B95" t="s">
        <v>10</v>
      </c>
      <c r="C95" s="5">
        <v>5.9999999999999995E-4</v>
      </c>
    </row>
    <row r="96" spans="1:3" x14ac:dyDescent="0.3">
      <c r="A96" t="e" vm="95">
        <v>#VALUE!</v>
      </c>
      <c r="B96" t="s">
        <v>10</v>
      </c>
      <c r="C96" s="5">
        <v>5.9999999999999995E-4</v>
      </c>
    </row>
    <row r="97" spans="1:3" x14ac:dyDescent="0.3">
      <c r="A97" t="e" vm="96">
        <v>#VALUE!</v>
      </c>
      <c r="B97" t="s">
        <v>10</v>
      </c>
      <c r="C97" s="5">
        <v>5.9999999999999995E-4</v>
      </c>
    </row>
    <row r="98" spans="1:3" x14ac:dyDescent="0.3">
      <c r="A98" t="e" vm="97">
        <v>#VALUE!</v>
      </c>
      <c r="B98" t="s">
        <v>10</v>
      </c>
      <c r="C98" s="5">
        <v>5.0000000000000001E-4</v>
      </c>
    </row>
    <row r="99" spans="1:3" x14ac:dyDescent="0.3">
      <c r="A99" t="e" vm="98">
        <v>#VALUE!</v>
      </c>
      <c r="B99" t="s">
        <v>10</v>
      </c>
      <c r="C99" s="5">
        <v>5.0000000000000001E-4</v>
      </c>
    </row>
    <row r="100" spans="1:3" x14ac:dyDescent="0.3">
      <c r="A100" t="e" vm="99">
        <v>#VALUE!</v>
      </c>
      <c r="B100" t="s">
        <v>8</v>
      </c>
      <c r="C100" s="5">
        <v>2.9999999999999997E-4</v>
      </c>
    </row>
    <row r="101" spans="1:3" x14ac:dyDescent="0.3">
      <c r="C101" s="5"/>
    </row>
    <row r="102" spans="1:3" x14ac:dyDescent="0.3">
      <c r="C102" s="5"/>
    </row>
    <row r="103" spans="1:3" x14ac:dyDescent="0.3">
      <c r="C103" s="5"/>
    </row>
    <row r="104" spans="1:3" x14ac:dyDescent="0.3">
      <c r="C104" s="5"/>
    </row>
    <row r="105" spans="1:3" x14ac:dyDescent="0.3">
      <c r="C105" s="5"/>
    </row>
    <row r="106" spans="1:3" x14ac:dyDescent="0.3">
      <c r="C106" s="5"/>
    </row>
    <row r="107" spans="1:3" x14ac:dyDescent="0.3">
      <c r="C107" s="5"/>
    </row>
    <row r="108" spans="1:3" x14ac:dyDescent="0.3">
      <c r="C108" s="5"/>
    </row>
    <row r="109" spans="1:3" x14ac:dyDescent="0.3">
      <c r="C109" s="5"/>
    </row>
    <row r="110" spans="1:3" x14ac:dyDescent="0.3">
      <c r="C110" s="5"/>
    </row>
    <row r="111" spans="1:3" x14ac:dyDescent="0.3">
      <c r="C111" s="5"/>
    </row>
    <row r="112" spans="1:3" x14ac:dyDescent="0.3">
      <c r="C112" s="5"/>
    </row>
    <row r="113" spans="3:3" x14ac:dyDescent="0.3">
      <c r="C113" s="5"/>
    </row>
    <row r="114" spans="3:3" x14ac:dyDescent="0.3">
      <c r="C114" s="5"/>
    </row>
    <row r="115" spans="3:3" x14ac:dyDescent="0.3">
      <c r="C115" s="5"/>
    </row>
    <row r="116" spans="3:3" x14ac:dyDescent="0.3">
      <c r="C116" s="5"/>
    </row>
    <row r="117" spans="3:3" x14ac:dyDescent="0.3">
      <c r="C117" s="5"/>
    </row>
    <row r="118" spans="3:3" x14ac:dyDescent="0.3">
      <c r="C118" s="5"/>
    </row>
    <row r="119" spans="3:3" x14ac:dyDescent="0.3">
      <c r="C119" s="5"/>
    </row>
    <row r="120" spans="3:3" x14ac:dyDescent="0.3">
      <c r="C120" s="5"/>
    </row>
    <row r="121" spans="3:3" x14ac:dyDescent="0.3">
      <c r="C121" s="5"/>
    </row>
    <row r="122" spans="3:3" x14ac:dyDescent="0.3">
      <c r="C122" s="5"/>
    </row>
    <row r="123" spans="3:3" x14ac:dyDescent="0.3">
      <c r="C123" s="5"/>
    </row>
    <row r="124" spans="3:3" x14ac:dyDescent="0.3">
      <c r="C124" s="5"/>
    </row>
    <row r="125" spans="3:3" x14ac:dyDescent="0.3">
      <c r="C125" s="5"/>
    </row>
    <row r="126" spans="3:3" x14ac:dyDescent="0.3">
      <c r="C126" s="5"/>
    </row>
    <row r="127" spans="3:3" x14ac:dyDescent="0.3">
      <c r="C127" s="5"/>
    </row>
    <row r="128" spans="3:3" x14ac:dyDescent="0.3">
      <c r="C128" s="5"/>
    </row>
    <row r="129" spans="3:3" x14ac:dyDescent="0.3">
      <c r="C129" s="5"/>
    </row>
    <row r="130" spans="3:3" x14ac:dyDescent="0.3">
      <c r="C130" s="5"/>
    </row>
    <row r="131" spans="3:3" x14ac:dyDescent="0.3">
      <c r="C131" s="5"/>
    </row>
    <row r="132" spans="3:3" x14ac:dyDescent="0.3">
      <c r="C132" s="5"/>
    </row>
    <row r="133" spans="3:3" x14ac:dyDescent="0.3">
      <c r="C133" s="5"/>
    </row>
    <row r="134" spans="3:3" x14ac:dyDescent="0.3">
      <c r="C134" s="5"/>
    </row>
    <row r="135" spans="3:3" x14ac:dyDescent="0.3">
      <c r="C135" s="5"/>
    </row>
    <row r="136" spans="3:3" x14ac:dyDescent="0.3">
      <c r="C136" s="5"/>
    </row>
    <row r="137" spans="3:3" x14ac:dyDescent="0.3">
      <c r="C137" s="5"/>
    </row>
    <row r="138" spans="3:3" x14ac:dyDescent="0.3">
      <c r="C138" s="5"/>
    </row>
    <row r="139" spans="3:3" x14ac:dyDescent="0.3">
      <c r="C139" s="5"/>
    </row>
    <row r="140" spans="3:3" x14ac:dyDescent="0.3">
      <c r="C140" s="5"/>
    </row>
    <row r="141" spans="3:3" x14ac:dyDescent="0.3">
      <c r="C141" s="5"/>
    </row>
    <row r="142" spans="3:3" x14ac:dyDescent="0.3">
      <c r="C142" s="5"/>
    </row>
    <row r="143" spans="3:3" x14ac:dyDescent="0.3">
      <c r="C143" s="5"/>
    </row>
    <row r="144" spans="3:3" x14ac:dyDescent="0.3">
      <c r="C144" s="5"/>
    </row>
    <row r="145" spans="3:3" x14ac:dyDescent="0.3">
      <c r="C145" s="5"/>
    </row>
    <row r="146" spans="3:3" x14ac:dyDescent="0.3">
      <c r="C146" s="5"/>
    </row>
    <row r="147" spans="3:3" x14ac:dyDescent="0.3">
      <c r="C147" s="5"/>
    </row>
    <row r="148" spans="3:3" x14ac:dyDescent="0.3">
      <c r="C148" s="5"/>
    </row>
    <row r="149" spans="3:3" x14ac:dyDescent="0.3">
      <c r="C149" s="5"/>
    </row>
    <row r="150" spans="3:3" x14ac:dyDescent="0.3">
      <c r="C150" s="5"/>
    </row>
    <row r="151" spans="3:3" x14ac:dyDescent="0.3">
      <c r="C151" s="5"/>
    </row>
    <row r="152" spans="3:3" x14ac:dyDescent="0.3">
      <c r="C152" s="5"/>
    </row>
    <row r="153" spans="3:3" x14ac:dyDescent="0.3">
      <c r="C153" s="5"/>
    </row>
    <row r="154" spans="3:3" x14ac:dyDescent="0.3">
      <c r="C154" s="5"/>
    </row>
    <row r="155" spans="3:3" x14ac:dyDescent="0.3">
      <c r="C155" s="5"/>
    </row>
    <row r="156" spans="3:3" x14ac:dyDescent="0.3">
      <c r="C156" s="5"/>
    </row>
    <row r="157" spans="3:3" x14ac:dyDescent="0.3">
      <c r="C157" s="5"/>
    </row>
    <row r="158" spans="3:3" x14ac:dyDescent="0.3">
      <c r="C158" s="5"/>
    </row>
    <row r="159" spans="3:3" x14ac:dyDescent="0.3">
      <c r="C159" s="5"/>
    </row>
    <row r="160" spans="3:3" x14ac:dyDescent="0.3">
      <c r="C160" s="5"/>
    </row>
    <row r="161" spans="3:3" x14ac:dyDescent="0.3">
      <c r="C161" s="5"/>
    </row>
    <row r="162" spans="3:3" x14ac:dyDescent="0.3">
      <c r="C162" s="5"/>
    </row>
    <row r="163" spans="3:3" x14ac:dyDescent="0.3">
      <c r="C163" s="5"/>
    </row>
    <row r="164" spans="3:3" x14ac:dyDescent="0.3">
      <c r="C164" s="5"/>
    </row>
    <row r="165" spans="3:3" x14ac:dyDescent="0.3">
      <c r="C165" s="5"/>
    </row>
    <row r="166" spans="3:3" x14ac:dyDescent="0.3">
      <c r="C166" s="5"/>
    </row>
    <row r="167" spans="3:3" x14ac:dyDescent="0.3">
      <c r="C167" s="5"/>
    </row>
    <row r="168" spans="3:3" x14ac:dyDescent="0.3">
      <c r="C168" s="5"/>
    </row>
    <row r="169" spans="3:3" x14ac:dyDescent="0.3">
      <c r="C169" s="5"/>
    </row>
    <row r="170" spans="3:3" x14ac:dyDescent="0.3">
      <c r="C170" s="5"/>
    </row>
    <row r="171" spans="3:3" x14ac:dyDescent="0.3">
      <c r="C171" s="5"/>
    </row>
    <row r="172" spans="3:3" x14ac:dyDescent="0.3">
      <c r="C172" s="5"/>
    </row>
    <row r="173" spans="3:3" x14ac:dyDescent="0.3">
      <c r="C173" s="5"/>
    </row>
    <row r="174" spans="3:3" x14ac:dyDescent="0.3">
      <c r="C174" s="5"/>
    </row>
    <row r="175" spans="3:3" x14ac:dyDescent="0.3">
      <c r="C175" s="5"/>
    </row>
    <row r="176" spans="3:3" x14ac:dyDescent="0.3">
      <c r="C176" s="5"/>
    </row>
    <row r="177" spans="3:3" x14ac:dyDescent="0.3">
      <c r="C177" s="5"/>
    </row>
    <row r="178" spans="3:3" x14ac:dyDescent="0.3">
      <c r="C178" s="5"/>
    </row>
    <row r="179" spans="3:3" x14ac:dyDescent="0.3">
      <c r="C179" s="5"/>
    </row>
    <row r="180" spans="3:3" x14ac:dyDescent="0.3">
      <c r="C180" s="5"/>
    </row>
    <row r="181" spans="3:3" x14ac:dyDescent="0.3">
      <c r="C181" s="5"/>
    </row>
    <row r="182" spans="3:3" x14ac:dyDescent="0.3">
      <c r="C182" s="5"/>
    </row>
    <row r="183" spans="3:3" x14ac:dyDescent="0.3">
      <c r="C183" s="5"/>
    </row>
    <row r="184" spans="3:3" x14ac:dyDescent="0.3">
      <c r="C184" s="5"/>
    </row>
    <row r="185" spans="3:3" x14ac:dyDescent="0.3">
      <c r="C185" s="5"/>
    </row>
    <row r="186" spans="3:3" x14ac:dyDescent="0.3">
      <c r="C186" s="5"/>
    </row>
    <row r="187" spans="3:3" x14ac:dyDescent="0.3">
      <c r="C187" s="5"/>
    </row>
    <row r="188" spans="3:3" x14ac:dyDescent="0.3">
      <c r="C188" s="5"/>
    </row>
    <row r="189" spans="3:3" x14ac:dyDescent="0.3">
      <c r="C189" s="5"/>
    </row>
    <row r="190" spans="3:3" x14ac:dyDescent="0.3">
      <c r="C190" s="5"/>
    </row>
    <row r="191" spans="3:3" x14ac:dyDescent="0.3">
      <c r="C191" s="5"/>
    </row>
    <row r="192" spans="3:3" x14ac:dyDescent="0.3">
      <c r="C192" s="5"/>
    </row>
    <row r="193" spans="3:3" x14ac:dyDescent="0.3">
      <c r="C193" s="5"/>
    </row>
    <row r="194" spans="3:3" x14ac:dyDescent="0.3">
      <c r="C194" s="5"/>
    </row>
    <row r="195" spans="3:3" x14ac:dyDescent="0.3">
      <c r="C195" s="5"/>
    </row>
    <row r="196" spans="3:3" x14ac:dyDescent="0.3">
      <c r="C196" s="5"/>
    </row>
    <row r="197" spans="3:3" x14ac:dyDescent="0.3">
      <c r="C197" s="5"/>
    </row>
    <row r="198" spans="3:3" x14ac:dyDescent="0.3">
      <c r="C198" s="5"/>
    </row>
    <row r="199" spans="3:3" x14ac:dyDescent="0.3">
      <c r="C199" s="5"/>
    </row>
    <row r="200" spans="3:3" x14ac:dyDescent="0.3">
      <c r="C200" s="5"/>
    </row>
    <row r="201" spans="3:3" x14ac:dyDescent="0.3">
      <c r="C201" s="5"/>
    </row>
    <row r="202" spans="3:3" x14ac:dyDescent="0.3">
      <c r="C202" s="5"/>
    </row>
    <row r="203" spans="3:3" x14ac:dyDescent="0.3">
      <c r="C203" s="5"/>
    </row>
    <row r="204" spans="3:3" x14ac:dyDescent="0.3">
      <c r="C204" s="5"/>
    </row>
    <row r="205" spans="3:3" x14ac:dyDescent="0.3">
      <c r="C205" s="5"/>
    </row>
    <row r="206" spans="3:3" x14ac:dyDescent="0.3">
      <c r="C206" s="5"/>
    </row>
    <row r="207" spans="3:3" x14ac:dyDescent="0.3">
      <c r="C207" s="5"/>
    </row>
    <row r="208" spans="3:3" x14ac:dyDescent="0.3">
      <c r="C208" s="5"/>
    </row>
    <row r="209" spans="3:3" x14ac:dyDescent="0.3">
      <c r="C209" s="5"/>
    </row>
    <row r="210" spans="3:3" x14ac:dyDescent="0.3">
      <c r="C210" s="5"/>
    </row>
    <row r="211" spans="3:3" x14ac:dyDescent="0.3">
      <c r="C211" s="5"/>
    </row>
    <row r="212" spans="3:3" x14ac:dyDescent="0.3">
      <c r="C212" s="5"/>
    </row>
    <row r="213" spans="3:3" x14ac:dyDescent="0.3">
      <c r="C213" s="5"/>
    </row>
    <row r="214" spans="3:3" x14ac:dyDescent="0.3">
      <c r="C214" s="5"/>
    </row>
    <row r="215" spans="3:3" x14ac:dyDescent="0.3">
      <c r="C215" s="5"/>
    </row>
    <row r="216" spans="3:3" x14ac:dyDescent="0.3">
      <c r="C216" s="5"/>
    </row>
    <row r="217" spans="3:3" x14ac:dyDescent="0.3">
      <c r="C217" s="5"/>
    </row>
    <row r="218" spans="3:3" x14ac:dyDescent="0.3">
      <c r="C218" s="5"/>
    </row>
    <row r="219" spans="3:3" x14ac:dyDescent="0.3">
      <c r="C219" s="5"/>
    </row>
    <row r="220" spans="3:3" x14ac:dyDescent="0.3">
      <c r="C220" s="5"/>
    </row>
    <row r="221" spans="3:3" x14ac:dyDescent="0.3">
      <c r="C221" s="5"/>
    </row>
    <row r="222" spans="3:3" x14ac:dyDescent="0.3">
      <c r="C222" s="5"/>
    </row>
    <row r="223" spans="3:3" x14ac:dyDescent="0.3">
      <c r="C223" s="5"/>
    </row>
    <row r="224" spans="3:3" x14ac:dyDescent="0.3">
      <c r="C224" s="5"/>
    </row>
    <row r="225" spans="3:3" x14ac:dyDescent="0.3">
      <c r="C225" s="5"/>
    </row>
    <row r="226" spans="3:3" x14ac:dyDescent="0.3">
      <c r="C226" s="5"/>
    </row>
    <row r="227" spans="3:3" x14ac:dyDescent="0.3">
      <c r="C227" s="5"/>
    </row>
    <row r="228" spans="3:3" x14ac:dyDescent="0.3">
      <c r="C228" s="5"/>
    </row>
    <row r="229" spans="3:3" x14ac:dyDescent="0.3">
      <c r="C229" s="5"/>
    </row>
    <row r="230" spans="3:3" x14ac:dyDescent="0.3">
      <c r="C230" s="5"/>
    </row>
    <row r="231" spans="3:3" x14ac:dyDescent="0.3">
      <c r="C231" s="5"/>
    </row>
  </sheetData>
  <autoFilter ref="B1:C1" xr:uid="{EEB6CA66-31D6-4697-A9E3-BFCD1B5FFE29}">
    <sortState xmlns:xlrd2="http://schemas.microsoft.com/office/spreadsheetml/2017/richdata2" ref="B2:C100">
      <sortCondition descending="1" ref="C1"/>
    </sortState>
  </autoFilter>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58E88-05A5-4201-AAC6-E299EC91303B}">
  <dimension ref="A1:E231"/>
  <sheetViews>
    <sheetView topLeftCell="D1" workbookViewId="0">
      <selection activeCell="G16" sqref="G16"/>
    </sheetView>
  </sheetViews>
  <sheetFormatPr defaultRowHeight="14.4" x14ac:dyDescent="0.3"/>
  <cols>
    <col min="1" max="1" width="61.33203125" hidden="1" customWidth="1"/>
    <col min="2" max="2" width="74.77734375" hidden="1" customWidth="1"/>
    <col min="3" max="3" width="61.33203125" hidden="1" customWidth="1"/>
    <col min="4" max="4" width="12.109375" bestFit="1" customWidth="1"/>
    <col min="5" max="5" width="13" customWidth="1"/>
  </cols>
  <sheetData>
    <row r="1" spans="1:5" x14ac:dyDescent="0.3">
      <c r="A1" s="4" t="s">
        <v>125</v>
      </c>
      <c r="B1" s="4"/>
      <c r="C1" s="4"/>
      <c r="D1" s="4" t="s">
        <v>24</v>
      </c>
      <c r="E1" s="4" t="s">
        <v>126</v>
      </c>
    </row>
    <row r="2" spans="1:5" x14ac:dyDescent="0.3">
      <c r="A2" t="e" vm="89">
        <v>#VALUE!</v>
      </c>
      <c r="B2" t="str" cm="1">
        <f t="array" aca="1" ref="B2" ca="1">_FV(A2,"Headquarters")</f>
        <v>No.8, Li-Hsin 6th Road, Hsinchu Science Park, HSINCHU, HSINCHU, 300 TW</v>
      </c>
      <c r="C2" t="str">
        <f t="shared" ref="C2:C33" ca="1" si="0">TRIM(RIGHT(SUBSTITUTE(B2," ",REPT(" ",100)),100))</f>
        <v>TW</v>
      </c>
      <c r="D2" t="str">
        <f ca="1">_xlfn.XLOOKUP(C2,'[1]Reference Country'!$A:$A,'[1]Reference Country'!$B:$B,"na",0)</f>
        <v>Taiwan</v>
      </c>
      <c r="E2" s="5">
        <v>0.15240000000000001</v>
      </c>
    </row>
    <row r="3" spans="1:5" x14ac:dyDescent="0.3">
      <c r="A3" t="e" vm="5">
        <v>#VALUE!</v>
      </c>
      <c r="B3" t="str" cm="1">
        <f t="array" aca="1" ref="B3" ca="1">_FV(A3,"Headquarters")</f>
        <v>One Apple Park Way, CUPERTINO, CA, 95014 US</v>
      </c>
      <c r="C3" t="str">
        <f t="shared" ca="1" si="0"/>
        <v>US</v>
      </c>
      <c r="D3" t="str">
        <f ca="1">_xlfn.XLOOKUP(C3,'[1]Reference Country'!$A:$A,'[1]Reference Country'!$B:$B,"na",0)</f>
        <v>United States</v>
      </c>
      <c r="E3" s="5">
        <v>0.1158</v>
      </c>
    </row>
    <row r="4" spans="1:5" x14ac:dyDescent="0.3">
      <c r="A4" t="e" vm="67">
        <v>#VALUE!</v>
      </c>
      <c r="B4" t="str" cm="1">
        <f t="array" aca="1" ref="B4" ca="1">_FV(A4,"Headquarters")</f>
        <v>2788 San Tomas Expressway, SANTA CLARA, CA, 95051 US</v>
      </c>
      <c r="C4" t="str">
        <f t="shared" ca="1" si="0"/>
        <v>US</v>
      </c>
      <c r="D4" t="str">
        <f ca="1">_xlfn.XLOOKUP(C4,'[1]Reference Country'!$A:$A,'[1]Reference Country'!$B:$B,"na",0)</f>
        <v>United States</v>
      </c>
      <c r="E4" s="5">
        <v>0.1033</v>
      </c>
    </row>
    <row r="5" spans="1:5" x14ac:dyDescent="0.3">
      <c r="A5" t="e" vm="60">
        <v>#VALUE!</v>
      </c>
      <c r="B5" t="str" cm="1">
        <f t="array" aca="1" ref="B5" ca="1">_FV(A5,"Headquarters")</f>
        <v>One Microsoft Way, REDMOND, WA, 98052-6399 US</v>
      </c>
      <c r="C5" t="str">
        <f t="shared" ca="1" si="0"/>
        <v>US</v>
      </c>
      <c r="D5" t="str">
        <f ca="1">_xlfn.XLOOKUP(C5,'[1]Reference Country'!$A:$A,'[1]Reference Country'!$B:$B,"na",0)</f>
        <v>United States</v>
      </c>
      <c r="E5" s="5">
        <v>0.1004</v>
      </c>
    </row>
    <row r="6" spans="1:5" x14ac:dyDescent="0.3">
      <c r="A6" t="e" vm="76">
        <v>#VALUE!</v>
      </c>
      <c r="B6" t="str" cm="1">
        <f t="array" aca="1" ref="B6" ca="1">_FV(A6,"Headquarters")</f>
        <v>Dietmar-Hopp-Allee 16, WALLDORF, BADEN-WUERTTEMBERG, 69190 DE</v>
      </c>
      <c r="C6" t="str">
        <f t="shared" ca="1" si="0"/>
        <v>DE</v>
      </c>
      <c r="D6" t="str">
        <f ca="1">_xlfn.XLOOKUP(C6,'[1]Reference Country'!$A:$A,'[1]Reference Country'!$B:$B,"na",0)</f>
        <v>Germany</v>
      </c>
      <c r="E6" s="5">
        <v>5.33E-2</v>
      </c>
    </row>
    <row r="7" spans="1:5" x14ac:dyDescent="0.3">
      <c r="A7" t="e" vm="17">
        <v>#VALUE!</v>
      </c>
      <c r="B7" t="str" cm="1">
        <f t="array" aca="1" ref="B7" ca="1">_FV(A7,"Headquarters")</f>
        <v>De Run 6501, VELDHOVEN, NOORD-BRABANT, 5504 DR NL</v>
      </c>
      <c r="C7" t="str">
        <f t="shared" ca="1" si="0"/>
        <v>NL</v>
      </c>
      <c r="D7" t="str">
        <f ca="1">_xlfn.XLOOKUP(C7,'[1]Reference Country'!$A:$A,'[1]Reference Country'!$B:$B,"na",0)</f>
        <v>Netherlands</v>
      </c>
      <c r="E7" s="5">
        <v>4.8099999999999997E-2</v>
      </c>
    </row>
    <row r="8" spans="1:5" x14ac:dyDescent="0.3">
      <c r="A8" t="e" vm="19">
        <v>#VALUE!</v>
      </c>
      <c r="B8" t="str" cm="1">
        <f t="array" aca="1" ref="B8" ca="1">_FV(A8,"Headquarters")</f>
        <v>3421 Hillview Avenue, PALO ALTO, CA, 94304 US</v>
      </c>
      <c r="C8" t="str">
        <f t="shared" ca="1" si="0"/>
        <v>US</v>
      </c>
      <c r="D8" t="str">
        <f ca="1">_xlfn.XLOOKUP(C8,'[1]Reference Country'!$A:$A,'[1]Reference Country'!$B:$B,"na",0)</f>
        <v>United States</v>
      </c>
      <c r="E8" s="5">
        <v>4.3099999999999999E-2</v>
      </c>
    </row>
    <row r="9" spans="1:5" x14ac:dyDescent="0.3">
      <c r="A9" t="e" vm="78">
        <v>#VALUE!</v>
      </c>
      <c r="B9" t="str" cm="1">
        <f t="array" aca="1" ref="B9" ca="1">_FV(A9,"Headquarters")</f>
        <v>151 O'connor Street, Ground Floor, OTTAWA, ON, K2P 2L8 CA</v>
      </c>
      <c r="C9" t="str">
        <f t="shared" ca="1" si="0"/>
        <v>CA</v>
      </c>
      <c r="D9" t="str">
        <f ca="1">_xlfn.XLOOKUP(C9,'[1]Reference Country'!$A:$A,'[1]Reference Country'!$B:$B,"na",0)</f>
        <v xml:space="preserve">Canada </v>
      </c>
      <c r="E9" s="5">
        <v>2.7400000000000001E-2</v>
      </c>
    </row>
    <row r="10" spans="1:5" x14ac:dyDescent="0.3">
      <c r="A10" t="e" vm="96">
        <v>#VALUE!</v>
      </c>
      <c r="B10" t="str" cm="1">
        <f t="array" aca="1" ref="B10" ca="1">_FV(A10,"Headquarters")</f>
        <v>Xiaomi Campus, Anningzhuang Road, Haidian District, BEIJING, BEIJING CN</v>
      </c>
      <c r="C10" t="str">
        <f t="shared" ca="1" si="0"/>
        <v>CN</v>
      </c>
      <c r="D10" t="str">
        <f ca="1">_xlfn.XLOOKUP(C10,'[1]Reference Country'!$A:$A,'[1]Reference Country'!$B:$B,"na",0)</f>
        <v>Switzerland</v>
      </c>
      <c r="E10" s="5">
        <v>1.4999999999999999E-2</v>
      </c>
    </row>
    <row r="11" spans="1:5" x14ac:dyDescent="0.3">
      <c r="A11" t="e" vm="3">
        <v>#VALUE!</v>
      </c>
      <c r="B11" t="str" cm="1">
        <f t="array" aca="1" ref="B11" ca="1">_FV(A11,"Headquarters")</f>
        <v>1-3-14, Higashi-Nakajima, Higashiyodogawa-ku, OSAKA-SHI, OSAKA-FU, 533-8555 JP</v>
      </c>
      <c r="C11" t="str">
        <f t="shared" ca="1" si="0"/>
        <v>JP</v>
      </c>
      <c r="D11" t="str">
        <f ca="1">_xlfn.XLOOKUP(C11,'[1]Reference Country'!$A:$A,'[1]Reference Country'!$B:$B,"na",0)</f>
        <v>Japan</v>
      </c>
      <c r="E11" s="5">
        <v>1.46E-2</v>
      </c>
    </row>
    <row r="12" spans="1:5" x14ac:dyDescent="0.3">
      <c r="A12" t="e" vm="87">
        <v>#VALUE!</v>
      </c>
      <c r="B12" t="str" cm="1">
        <f t="array" aca="1" ref="B12" ca="1">_FV(A12,"Headquarters")</f>
        <v>38F, Akasaka Biz Tower, 5-3-1, Akasaka, MINATO-KU, TOKYO-TO, 107-6325 JP</v>
      </c>
      <c r="C12" t="str">
        <f t="shared" ca="1" si="0"/>
        <v>JP</v>
      </c>
      <c r="D12" t="str">
        <f ca="1">_xlfn.XLOOKUP(C12,'[1]Reference Country'!$A:$A,'[1]Reference Country'!$B:$B,"na",0)</f>
        <v>Japan</v>
      </c>
      <c r="E12" s="5">
        <v>1.4E-2</v>
      </c>
    </row>
    <row r="13" spans="1:5" x14ac:dyDescent="0.3">
      <c r="A13" t="e" vm="25">
        <v>#VALUE!</v>
      </c>
      <c r="B13" t="str" cm="1">
        <f t="array" aca="1" ref="B13" ca="1">_FV(A13,"Headquarters")</f>
        <v>SALESFORCE TOWER, 415 MISSION STREET 3RD FL, SAN FRANCISCO, CA, 94105 US</v>
      </c>
      <c r="C13" t="str">
        <f t="shared" ca="1" si="0"/>
        <v>US</v>
      </c>
      <c r="D13" t="str">
        <f ca="1">_xlfn.XLOOKUP(C13,'[1]Reference Country'!$A:$A,'[1]Reference Country'!$B:$B,"na",0)</f>
        <v>United States</v>
      </c>
      <c r="E13" s="5">
        <v>1.2699999999999999E-2</v>
      </c>
    </row>
    <row r="14" spans="1:5" x14ac:dyDescent="0.3">
      <c r="A14" t="e" vm="92">
        <v>#VALUE!</v>
      </c>
      <c r="B14" t="str" cm="1">
        <f t="array" aca="1" ref="B14" ca="1">_FV(A14,"Headquarters")</f>
        <v>No.3, Li-Shin Road II, Hsinchu Science Park, HSINCHU, HSINCHU, 300 TW</v>
      </c>
      <c r="C14" t="str">
        <f t="shared" ca="1" si="0"/>
        <v>TW</v>
      </c>
      <c r="D14" t="str">
        <f ca="1">_xlfn.XLOOKUP(C14,'[1]Reference Country'!$A:$A,'[1]Reference Country'!$B:$B,"na",0)</f>
        <v>Taiwan</v>
      </c>
      <c r="E14" s="5">
        <v>1.21E-2</v>
      </c>
    </row>
    <row r="15" spans="1:5" x14ac:dyDescent="0.3">
      <c r="A15" t="e" vm="28">
        <v>#VALUE!</v>
      </c>
      <c r="B15" t="str" cm="1">
        <f t="array" aca="1" ref="B15" ca="1">_FV(A15,"Headquarters")</f>
        <v>#1200 - 20 Adelaide Street East, TORONTO, ON, M5C 2T6 CA</v>
      </c>
      <c r="C15" t="str">
        <f t="shared" ca="1" si="0"/>
        <v>CA</v>
      </c>
      <c r="D15" t="str">
        <f ca="1">_xlfn.XLOOKUP(C15,'[1]Reference Country'!$A:$A,'[1]Reference Country'!$B:$B,"na",0)</f>
        <v xml:space="preserve">Canada </v>
      </c>
      <c r="E15" s="5">
        <v>1.1599999999999999E-2</v>
      </c>
    </row>
    <row r="16" spans="1:5" x14ac:dyDescent="0.3">
      <c r="A16" t="e" vm="71">
        <v>#VALUE!</v>
      </c>
      <c r="B16" t="str" cm="1">
        <f t="array" aca="1" ref="B16" ca="1">_FV(A16,"Headquarters")</f>
        <v>2300 Oracle Way, AUSTIN, TX, 78741 US</v>
      </c>
      <c r="C16" t="str">
        <f t="shared" ca="1" si="0"/>
        <v>US</v>
      </c>
      <c r="D16" t="str">
        <f ca="1">_xlfn.XLOOKUP(C16,'[1]Reference Country'!$A:$A,'[1]Reference Country'!$B:$B,"na",0)</f>
        <v>United States</v>
      </c>
      <c r="E16" s="5">
        <v>1.06E-2</v>
      </c>
    </row>
    <row r="17" spans="1:5" x14ac:dyDescent="0.3">
      <c r="A17" t="e" vm="27">
        <v>#VALUE!</v>
      </c>
      <c r="B17" t="str" cm="1">
        <f t="array" aca="1" ref="B17" ca="1">_FV(A17,"Headquarters")</f>
        <v>170 West Tasman Dr, SAN JOSE, CA, 95134-1706 US</v>
      </c>
      <c r="C17" t="str">
        <f t="shared" ca="1" si="0"/>
        <v>US</v>
      </c>
      <c r="D17" t="str">
        <f ca="1">_xlfn.XLOOKUP(C17,'[1]Reference Country'!$A:$A,'[1]Reference Country'!$B:$B,"na",0)</f>
        <v>United States</v>
      </c>
      <c r="E17" s="5">
        <v>1.04E-2</v>
      </c>
    </row>
    <row r="18" spans="1:5" x14ac:dyDescent="0.3">
      <c r="A18" t="e" vm="6">
        <v>#VALUE!</v>
      </c>
      <c r="B18" t="str" cm="1">
        <f t="array" aca="1" ref="B18" ca="1">_FV(A18,"Headquarters")</f>
        <v>1 Grand Canal Square, Grand Canal Harbour, Dublin 2, DUBLIN, DUBLIN IE</v>
      </c>
      <c r="C18" t="str">
        <f t="shared" ca="1" si="0"/>
        <v>IE</v>
      </c>
      <c r="D18" t="str">
        <f ca="1">_xlfn.XLOOKUP(C18,'[1]Reference Country'!$A:$A,'[1]Reference Country'!$B:$B,"na",0)</f>
        <v>Ireland</v>
      </c>
      <c r="E18" s="5">
        <v>9.7000000000000003E-3</v>
      </c>
    </row>
    <row r="19" spans="1:5" x14ac:dyDescent="0.3">
      <c r="A19" t="e" vm="47">
        <v>#VALUE!</v>
      </c>
      <c r="B19" t="str" cm="1">
        <f t="array" aca="1" ref="B19" ca="1">_FV(A19,"Headquarters")</f>
        <v>Am Campeon 1-15, NEUBIBERG, BAYERN, 85579 DE</v>
      </c>
      <c r="C19" t="str">
        <f t="shared" ca="1" si="0"/>
        <v>DE</v>
      </c>
      <c r="D19" t="str">
        <f ca="1">_xlfn.XLOOKUP(C19,'[1]Reference Country'!$A:$A,'[1]Reference Country'!$B:$B,"na",0)</f>
        <v>Germany</v>
      </c>
      <c r="E19" s="5">
        <v>9.7000000000000003E-3</v>
      </c>
    </row>
    <row r="20" spans="1:5" x14ac:dyDescent="0.3">
      <c r="A20" t="e" vm="7">
        <v>#VALUE!</v>
      </c>
      <c r="B20" t="str" cm="1">
        <f t="array" aca="1" ref="B20" ca="1">_FV(A20,"Headquarters")</f>
        <v>345 Park Avenue, SAN JOSE, CA, 95110-2704 US</v>
      </c>
      <c r="C20" t="str">
        <f t="shared" ca="1" si="0"/>
        <v>US</v>
      </c>
      <c r="D20" t="str">
        <f ca="1">_xlfn.XLOOKUP(C20,'[1]Reference Country'!$A:$A,'[1]Reference Country'!$B:$B,"na",0)</f>
        <v>United States</v>
      </c>
      <c r="E20" s="5">
        <v>8.2000000000000007E-3</v>
      </c>
    </row>
    <row r="21" spans="1:5" x14ac:dyDescent="0.3">
      <c r="A21" t="e" vm="18">
        <v>#VALUE!</v>
      </c>
      <c r="B21" t="str" cm="1">
        <f t="array" aca="1" ref="B21" ca="1">_FV(A21,"Headquarters")</f>
        <v>Shin Marunouchi Center Bldg., 1-6-2, Marunouchi, CHIYODA-KU, TOKYO-TO, 100-0005 JP</v>
      </c>
      <c r="C21" t="str">
        <f t="shared" ca="1" si="0"/>
        <v>JP</v>
      </c>
      <c r="D21" t="str">
        <f ca="1">_xlfn.XLOOKUP(C21,'[1]Reference Country'!$A:$A,'[1]Reference Country'!$B:$B,"na",0)</f>
        <v>Japan</v>
      </c>
      <c r="E21" s="5">
        <v>8.0999999999999996E-3</v>
      </c>
    </row>
    <row r="22" spans="1:5" x14ac:dyDescent="0.3">
      <c r="A22" t="e" vm="64">
        <v>#VALUE!</v>
      </c>
      <c r="B22" t="str" cm="1">
        <f t="array" aca="1" ref="B22" ca="1">_FV(A22,"Headquarters")</f>
        <v>2225 Lawson Lane, SANTA CLARA, CA, 95054 US</v>
      </c>
      <c r="C22" t="str">
        <f t="shared" ca="1" si="0"/>
        <v>US</v>
      </c>
      <c r="D22" t="str">
        <f ca="1">_xlfn.XLOOKUP(C22,'[1]Reference Country'!$A:$A,'[1]Reference Country'!$B:$B,"na",0)</f>
        <v>United States</v>
      </c>
      <c r="E22" s="5">
        <v>7.7999999999999996E-3</v>
      </c>
    </row>
    <row r="23" spans="1:5" x14ac:dyDescent="0.3">
      <c r="A23" t="e" vm="74">
        <v>#VALUE!</v>
      </c>
      <c r="B23" t="str" cm="1">
        <f t="array" aca="1" ref="B23" ca="1">_FV(A23,"Headquarters")</f>
        <v>5775 Morehouse Dr, SAN DIEGO, CA, 92121 US</v>
      </c>
      <c r="C23" t="str">
        <f t="shared" ca="1" si="0"/>
        <v>US</v>
      </c>
      <c r="D23" t="str">
        <f ca="1">_xlfn.XLOOKUP(C23,'[1]Reference Country'!$A:$A,'[1]Reference Country'!$B:$B,"na",0)</f>
        <v>United States</v>
      </c>
      <c r="E23" s="5">
        <v>7.6E-3</v>
      </c>
    </row>
    <row r="24" spans="1:5" x14ac:dyDescent="0.3">
      <c r="A24" t="e" vm="12">
        <v>#VALUE!</v>
      </c>
      <c r="B24" t="str" cm="1">
        <f t="array" aca="1" ref="B24" ca="1">_FV(A24,"Headquarters")</f>
        <v>2485 Augustine Drive, SANTA CLARA, CA, 95054 US</v>
      </c>
      <c r="C24" t="str">
        <f t="shared" ca="1" si="0"/>
        <v>US</v>
      </c>
      <c r="D24" t="str">
        <f ca="1">_xlfn.XLOOKUP(C24,'[1]Reference Country'!$A:$A,'[1]Reference Country'!$B:$B,"na",0)</f>
        <v>United States</v>
      </c>
      <c r="E24" s="5">
        <v>7.4000000000000003E-3</v>
      </c>
    </row>
    <row r="25" spans="1:5" x14ac:dyDescent="0.3">
      <c r="A25" t="e" vm="90">
        <v>#VALUE!</v>
      </c>
      <c r="B25" t="str" cm="1">
        <f t="array" aca="1" ref="B25" ca="1">_FV(A25,"Headquarters")</f>
        <v>12500 T I Blvd, DALLAS, TX, 75243-0592 US</v>
      </c>
      <c r="C25" t="str">
        <f t="shared" ca="1" si="0"/>
        <v>US</v>
      </c>
      <c r="D25" t="str">
        <f ca="1">_xlfn.XLOOKUP(C25,'[1]Reference Country'!$A:$A,'[1]Reference Country'!$B:$B,"na",0)</f>
        <v>United States</v>
      </c>
      <c r="E25" s="5">
        <v>6.6E-3</v>
      </c>
    </row>
    <row r="26" spans="1:5" x14ac:dyDescent="0.3">
      <c r="A26" t="e" vm="37">
        <v>#VALUE!</v>
      </c>
      <c r="B26" t="str" cm="1">
        <f t="array" aca="1" ref="B26" ca="1">_FV(A26,"Headquarters")</f>
        <v>Shiodome City Center, 1-5-2, Higashi-Shimbashi, MINATO-KU, TOKYO-TO, 105-7123 JP</v>
      </c>
      <c r="C26" t="str">
        <f t="shared" ca="1" si="0"/>
        <v>JP</v>
      </c>
      <c r="D26" t="str">
        <f ca="1">_xlfn.XLOOKUP(C26,'[1]Reference Country'!$A:$A,'[1]Reference Country'!$B:$B,"na",0)</f>
        <v>Japan</v>
      </c>
      <c r="E26" s="5">
        <v>6.4999999999999997E-3</v>
      </c>
    </row>
    <row r="27" spans="1:5" x14ac:dyDescent="0.3">
      <c r="A27" t="e" vm="59">
        <v>#VALUE!</v>
      </c>
      <c r="B27" t="str" cm="1">
        <f t="array" aca="1" ref="B27" ca="1">_FV(A27,"Headquarters")</f>
        <v>1-10-1, Higashikotari, NAGAOKAKYO-SHI, KYOTO-FU, 617-8555 JP</v>
      </c>
      <c r="C27" t="str">
        <f t="shared" ca="1" si="0"/>
        <v>JP</v>
      </c>
      <c r="D27" t="str">
        <f ca="1">_xlfn.XLOOKUP(C27,'[1]Reference Country'!$A:$A,'[1]Reference Country'!$B:$B,"na",0)</f>
        <v>Japan</v>
      </c>
      <c r="E27" s="5">
        <v>6.3E-3</v>
      </c>
    </row>
    <row r="28" spans="1:5" x14ac:dyDescent="0.3">
      <c r="A28" t="e" vm="21">
        <v>#VALUE!</v>
      </c>
      <c r="B28" t="str" cm="1">
        <f t="array" aca="1" ref="B28" ca="1">_FV(A28,"Headquarters")</f>
        <v>3-30-2, Shimomaruko, OTA-KU, TOKYO-TO, 146-8501 JP</v>
      </c>
      <c r="C28" t="str">
        <f t="shared" ca="1" si="0"/>
        <v>JP</v>
      </c>
      <c r="D28" t="str">
        <f ca="1">_xlfn.XLOOKUP(C28,'[1]Reference Country'!$A:$A,'[1]Reference Country'!$B:$B,"na",0)</f>
        <v>Japan</v>
      </c>
      <c r="E28" s="5">
        <v>5.8999999999999999E-3</v>
      </c>
    </row>
    <row r="29" spans="1:5" x14ac:dyDescent="0.3">
      <c r="A29" t="e" vm="11">
        <v>#VALUE!</v>
      </c>
      <c r="B29" t="str" cm="1">
        <f t="array" aca="1" ref="B29" ca="1">_FV(A29,"Headquarters")</f>
        <v>3050 Bowers Avenue, P.O. Box 58039, SANTA CLARA, CA, 95054-3299 US</v>
      </c>
      <c r="C29" t="str">
        <f t="shared" ca="1" si="0"/>
        <v>US</v>
      </c>
      <c r="D29" t="str">
        <f ca="1">_xlfn.XLOOKUP(C29,'[1]Reference Country'!$A:$A,'[1]Reference Country'!$B:$B,"na",0)</f>
        <v>United States</v>
      </c>
      <c r="E29" s="5">
        <v>5.5999999999999999E-3</v>
      </c>
    </row>
    <row r="30" spans="1:5" x14ac:dyDescent="0.3">
      <c r="A30" t="e" vm="24">
        <v>#VALUE!</v>
      </c>
      <c r="B30" t="str" cm="1">
        <f t="array" aca="1" ref="B30" ca="1">_FV(A30,"Headquarters")</f>
        <v>Place de l'etoile, 11 rue de Tilsitt, PARIS, ILE-DE-FRANCE, 75017 FR</v>
      </c>
      <c r="C30" t="str">
        <f t="shared" ca="1" si="0"/>
        <v>FR</v>
      </c>
      <c r="D30" t="str">
        <f ca="1">_xlfn.XLOOKUP(C30,'[1]Reference Country'!$A:$A,'[1]Reference Country'!$B:$B,"na",0)</f>
        <v>France</v>
      </c>
      <c r="E30" s="5">
        <v>5.3E-3</v>
      </c>
    </row>
    <row r="31" spans="1:5" x14ac:dyDescent="0.3">
      <c r="A31" t="e" vm="72">
        <v>#VALUE!</v>
      </c>
      <c r="B31" t="str" cm="1">
        <f t="array" aca="1" ref="B31" ca="1">_FV(A31,"Headquarters")</f>
        <v>3000 Tannery Way, SANTA CLARA, CA, 95054 US</v>
      </c>
      <c r="C31" t="str">
        <f t="shared" ca="1" si="0"/>
        <v>US</v>
      </c>
      <c r="D31" t="str">
        <f ca="1">_xlfn.XLOOKUP(C31,'[1]Reference Country'!$A:$A,'[1]Reference Country'!$B:$B,"na",0)</f>
        <v>United States</v>
      </c>
      <c r="E31" s="5">
        <v>5.1999999999999998E-3</v>
      </c>
    </row>
    <row r="32" spans="1:5" x14ac:dyDescent="0.3">
      <c r="A32" t="e" vm="31">
        <v>#VALUE!</v>
      </c>
      <c r="B32" t="str" cm="1">
        <f t="array" aca="1" ref="B32" ca="1">_FV(A32,"Headquarters")</f>
        <v>2-13-11, Omori-Kita, OTA-KU, TOKYO-TO, 143-8580 JP</v>
      </c>
      <c r="C32" t="str">
        <f t="shared" ca="1" si="0"/>
        <v>JP</v>
      </c>
      <c r="D32" t="str">
        <f ca="1">_xlfn.XLOOKUP(C32,'[1]Reference Country'!$A:$A,'[1]Reference Country'!$B:$B,"na",0)</f>
        <v>Japan</v>
      </c>
      <c r="E32" s="5">
        <v>5.0000000000000001E-3</v>
      </c>
    </row>
    <row r="33" spans="1:5" x14ac:dyDescent="0.3">
      <c r="A33" t="e" vm="30">
        <v>#VALUE!</v>
      </c>
      <c r="B33" t="str" cm="1">
        <f t="array" aca="1" ref="B33" ca="1">_FV(A33,"Headquarters")</f>
        <v>10 rue Marcel Dassault, VELIZY VILLACOUBLAY, ILE-DE-FRANCE, 78140 FR</v>
      </c>
      <c r="C33" t="str">
        <f t="shared" ca="1" si="0"/>
        <v>FR</v>
      </c>
      <c r="D33" t="str">
        <f ca="1">_xlfn.XLOOKUP(C33,'[1]Reference Country'!$A:$A,'[1]Reference Country'!$B:$B,"na",0)</f>
        <v>France</v>
      </c>
      <c r="E33" s="5">
        <v>4.8999999999999998E-3</v>
      </c>
    </row>
    <row r="34" spans="1:5" x14ac:dyDescent="0.3">
      <c r="A34" t="e" vm="2">
        <v>#VALUE!</v>
      </c>
      <c r="B34" t="str" cm="1">
        <f t="array" aca="1" ref="B34" ca="1">_FV(A34,"Headquarters")</f>
        <v>NEC Headquarters Bldg., 5-7-1, Shiba, MINATO-KU, TOKYO-TO, 108-8001 JP</v>
      </c>
      <c r="C34" t="str">
        <f t="shared" ref="C34:C65" ca="1" si="1">TRIM(RIGHT(SUBSTITUTE(B34," ",REPT(" ",100)),100))</f>
        <v>JP</v>
      </c>
      <c r="D34" t="str">
        <f ca="1">_xlfn.XLOOKUP(C34,'[1]Reference Country'!$A:$A,'[1]Reference Country'!$B:$B,"na",0)</f>
        <v>Japan</v>
      </c>
      <c r="E34" s="5">
        <v>4.7999999999999996E-3</v>
      </c>
    </row>
    <row r="35" spans="1:5" x14ac:dyDescent="0.3">
      <c r="A35" t="e" vm="63">
        <v>#VALUE!</v>
      </c>
      <c r="B35" t="str" cm="1">
        <f t="array" aca="1" ref="B35" ca="1">_FV(A35,"Headquarters")</f>
        <v>Karakaari 7, ESPOO, ETELA-SUOMEN, 02610 FI</v>
      </c>
      <c r="C35" t="str">
        <f t="shared" ca="1" si="1"/>
        <v>FI</v>
      </c>
      <c r="D35" t="str">
        <f ca="1">_xlfn.XLOOKUP(C35,'[1]Reference Country'!$A:$A,'[1]Reference Country'!$B:$B,"na",0)</f>
        <v>Finland</v>
      </c>
      <c r="E35" s="5">
        <v>4.7999999999999996E-3</v>
      </c>
    </row>
    <row r="36" spans="1:5" x14ac:dyDescent="0.3">
      <c r="A36" t="e" vm="16">
        <v>#VALUE!</v>
      </c>
      <c r="B36" t="str" cm="1">
        <f t="array" aca="1" ref="B36" ca="1">_FV(A36,"Headquarters")</f>
        <v>Versterkerstraat 8, ALMERE, FLEVOLAND, 1322 AP NL</v>
      </c>
      <c r="C36" t="str">
        <f t="shared" ca="1" si="1"/>
        <v>NL</v>
      </c>
      <c r="D36" t="str">
        <f ca="1">_xlfn.XLOOKUP(C36,'[1]Reference Country'!$A:$A,'[1]Reference Country'!$B:$B,"na",0)</f>
        <v>Netherlands</v>
      </c>
      <c r="E36" s="5">
        <v>4.7000000000000002E-3</v>
      </c>
    </row>
    <row r="37" spans="1:5" x14ac:dyDescent="0.3">
      <c r="A37" t="e" vm="34">
        <v>#VALUE!</v>
      </c>
      <c r="B37" t="str" cm="1">
        <f t="array" aca="1" ref="B37" ca="1">_FV(A37,"Headquarters")</f>
        <v>Torshamnsgatan 21, STOCKHOLM, STOCKHOLM, 164 83 SE</v>
      </c>
      <c r="C37" t="str">
        <f t="shared" ca="1" si="1"/>
        <v>SE</v>
      </c>
      <c r="D37" t="str">
        <f ca="1">_xlfn.XLOOKUP(C37,'[1]Reference Country'!$A:$A,'[1]Reference Country'!$B:$B,"na",0)</f>
        <v>Sweden</v>
      </c>
      <c r="E37" s="5">
        <v>4.4999999999999997E-3</v>
      </c>
    </row>
    <row r="38" spans="1:5" x14ac:dyDescent="0.3">
      <c r="A38" t="e" vm="40">
        <v>#VALUE!</v>
      </c>
      <c r="B38" t="str" cm="1">
        <f t="array" aca="1" ref="B38" ca="1">_FV(A38,"Headquarters")</f>
        <v>9-7-3, Akasaka, MINATO-KU, TOKYO-TO, 107-0052 JP</v>
      </c>
      <c r="C38" t="str">
        <f t="shared" ca="1" si="1"/>
        <v>JP</v>
      </c>
      <c r="D38" t="str">
        <f ca="1">_xlfn.XLOOKUP(C38,'[1]Reference Country'!$A:$A,'[1]Reference Country'!$B:$B,"na",0)</f>
        <v>Japan</v>
      </c>
      <c r="E38" s="5">
        <v>4.4999999999999997E-3</v>
      </c>
    </row>
    <row r="39" spans="1:5" x14ac:dyDescent="0.3">
      <c r="A39" t="e" vm="46">
        <v>#VALUE!</v>
      </c>
      <c r="B39" t="str" cm="1">
        <f t="array" aca="1" ref="B39" ca="1">_FV(A39,"Headquarters")</f>
        <v>Lilla Bantorget 15, STOCKHOLM, STOCKHOLM SE</v>
      </c>
      <c r="C39" t="str">
        <f t="shared" ca="1" si="1"/>
        <v>SE</v>
      </c>
      <c r="D39" t="str">
        <f ca="1">_xlfn.XLOOKUP(C39,'[1]Reference Country'!$A:$A,'[1]Reference Country'!$B:$B,"na",0)</f>
        <v>Sweden</v>
      </c>
      <c r="E39" s="5">
        <v>4.4999999999999997E-3</v>
      </c>
    </row>
    <row r="40" spans="1:5" x14ac:dyDescent="0.3">
      <c r="A40" t="e" vm="55">
        <v>#VALUE!</v>
      </c>
      <c r="B40" t="str" cm="1">
        <f t="array" aca="1" ref="B40" ca="1">_FV(A40,"Headquarters")</f>
        <v>4650 Cushing Blvd, FREMONT, CA, 94538 US</v>
      </c>
      <c r="C40" t="str">
        <f t="shared" ca="1" si="1"/>
        <v>US</v>
      </c>
      <c r="D40" t="str">
        <f ca="1">_xlfn.XLOOKUP(C40,'[1]Reference Country'!$A:$A,'[1]Reference Country'!$B:$B,"na",0)</f>
        <v>United States</v>
      </c>
      <c r="E40" s="5">
        <v>4.4999999999999997E-3</v>
      </c>
    </row>
    <row r="41" spans="1:5" x14ac:dyDescent="0.3">
      <c r="A41" t="e" vm="8">
        <v>#VALUE!</v>
      </c>
      <c r="B41" t="str" cm="1">
        <f t="array" aca="1" ref="B41" ca="1">_FV(A41,"Headquarters")</f>
        <v>One Analog Way, WILMINGTON, MA, 01887 US</v>
      </c>
      <c r="C41" t="str">
        <f t="shared" ca="1" si="1"/>
        <v>US</v>
      </c>
      <c r="D41" t="str">
        <f ca="1">_xlfn.XLOOKUP(C41,'[1]Reference Country'!$A:$A,'[1]Reference Country'!$B:$B,"na",0)</f>
        <v>United States</v>
      </c>
      <c r="E41" s="5">
        <v>4.4000000000000003E-3</v>
      </c>
    </row>
    <row r="42" spans="1:5" x14ac:dyDescent="0.3">
      <c r="A42" t="e" vm="26">
        <v>#VALUE!</v>
      </c>
      <c r="B42" t="str" cm="1">
        <f t="array" aca="1" ref="B42" ca="1">_FV(A42,"Headquarters")</f>
        <v>206 E. 9TH STREET, SUITE 1400, AUSTIN, TX, 78701 US</v>
      </c>
      <c r="C42" t="str">
        <f t="shared" ca="1" si="1"/>
        <v>US</v>
      </c>
      <c r="D42" t="str">
        <f ca="1">_xlfn.XLOOKUP(C42,'[1]Reference Country'!$A:$A,'[1]Reference Country'!$B:$B,"na",0)</f>
        <v>United States</v>
      </c>
      <c r="E42" s="5">
        <v>4.4000000000000003E-3</v>
      </c>
    </row>
    <row r="43" spans="1:5" x14ac:dyDescent="0.3">
      <c r="A43" t="e" vm="62">
        <v>#VALUE!</v>
      </c>
      <c r="B43" t="str" cm="1">
        <f t="array" aca="1" ref="B43" ca="1">_FV(A43,"Headquarters")</f>
        <v>PO BOX 6, 8000 S FEDERAL WAY, BOISE, ID, 83716-9632 US</v>
      </c>
      <c r="C43" t="str">
        <f t="shared" ca="1" si="1"/>
        <v>US</v>
      </c>
      <c r="D43" t="str">
        <f ca="1">_xlfn.XLOOKUP(C43,'[1]Reference Country'!$A:$A,'[1]Reference Country'!$B:$B,"na",0)</f>
        <v>United States</v>
      </c>
      <c r="E43" s="5">
        <v>4.4000000000000003E-3</v>
      </c>
    </row>
    <row r="44" spans="1:5" x14ac:dyDescent="0.3">
      <c r="A44" t="e" vm="13">
        <v>#VALUE!</v>
      </c>
      <c r="B44" t="str" cm="1">
        <f t="array" aca="1" ref="B44" ca="1">_FV(A44,"Headquarters")</f>
        <v>5453 Great America Pkwy, SANTA CLARA, CA, 95054 US</v>
      </c>
      <c r="C44" t="str">
        <f t="shared" ca="1" si="1"/>
        <v>US</v>
      </c>
      <c r="D44" t="str">
        <f ca="1">_xlfn.XLOOKUP(C44,'[1]Reference Country'!$A:$A,'[1]Reference Country'!$B:$B,"na",0)</f>
        <v>United States</v>
      </c>
      <c r="E44" s="5">
        <v>4.3E-3</v>
      </c>
    </row>
    <row r="45" spans="1:5" x14ac:dyDescent="0.3">
      <c r="A45" t="e" vm="52">
        <v>#VALUE!</v>
      </c>
      <c r="B45" t="str" cm="1">
        <f t="array" aca="1" ref="B45" ca="1">_FV(A45,"Headquarters")</f>
        <v>One Technology Drive, MILPITAS, CA, 95035 US</v>
      </c>
      <c r="C45" t="str">
        <f t="shared" ca="1" si="1"/>
        <v>US</v>
      </c>
      <c r="D45" t="str">
        <f ca="1">_xlfn.XLOOKUP(C45,'[1]Reference Country'!$A:$A,'[1]Reference Country'!$B:$B,"na",0)</f>
        <v>United States</v>
      </c>
      <c r="E45" s="5">
        <v>4.1999999999999997E-3</v>
      </c>
    </row>
    <row r="46" spans="1:5" x14ac:dyDescent="0.3">
      <c r="A46" t="e" vm="42">
        <v>#VALUE!</v>
      </c>
      <c r="B46" t="str" cm="1">
        <f t="array" aca="1" ref="B46" ca="1">_FV(A46,"Headquarters")</f>
        <v>1350 Rene Levesque Boulevard West, 25Th Floor, MONTREAL, QC, H3G 1T4 CA</v>
      </c>
      <c r="C46" t="str">
        <f t="shared" ca="1" si="1"/>
        <v>CA</v>
      </c>
      <c r="D46" t="str">
        <f ca="1">_xlfn.XLOOKUP(C46,'[1]Reference Country'!$A:$A,'[1]Reference Country'!$B:$B,"na",0)</f>
        <v xml:space="preserve">Canada </v>
      </c>
      <c r="E46" s="5">
        <v>4.0000000000000001E-3</v>
      </c>
    </row>
    <row r="47" spans="1:5" x14ac:dyDescent="0.3">
      <c r="A47" t="e" vm="15">
        <v>#VALUE!</v>
      </c>
      <c r="B47" t="str" cm="1">
        <f t="array" aca="1" ref="B47" ca="1">_FV(A47,"Headquarters")</f>
        <v>358 HALL AVE, WALLINGFORD, CT, 06492 US</v>
      </c>
      <c r="C47" t="str">
        <f t="shared" ca="1" si="1"/>
        <v>US</v>
      </c>
      <c r="D47" t="str">
        <f ca="1">_xlfn.XLOOKUP(C47,'[1]Reference Country'!$A:$A,'[1]Reference Country'!$B:$B,"na",0)</f>
        <v>United States</v>
      </c>
      <c r="E47" s="5">
        <v>3.3E-3</v>
      </c>
    </row>
    <row r="48" spans="1:5" x14ac:dyDescent="0.3">
      <c r="A48" t="e" vm="22">
        <v>#VALUE!</v>
      </c>
      <c r="B48" t="str" cm="1">
        <f t="array" aca="1" ref="B48" ca="1">_FV(A48,"Headquarters")</f>
        <v>2655 Seely Avenue Bldg 5, SAN JOSE, CA, 95134 US</v>
      </c>
      <c r="C48" t="str">
        <f t="shared" ca="1" si="1"/>
        <v>US</v>
      </c>
      <c r="D48" t="str">
        <f ca="1">_xlfn.XLOOKUP(C48,'[1]Reference Country'!$A:$A,'[1]Reference Country'!$B:$B,"na",0)</f>
        <v>United States</v>
      </c>
      <c r="E48" s="5">
        <v>3.2000000000000002E-3</v>
      </c>
    </row>
    <row r="49" spans="1:5" x14ac:dyDescent="0.3">
      <c r="A49" t="e" vm="77">
        <v>#VALUE!</v>
      </c>
      <c r="B49" t="str" cm="1">
        <f t="array" aca="1" ref="B49" ca="1">_FV(A49,"Headquarters")</f>
        <v>C23 - 5 &amp; 6 Cobalt Park Way, Cobalt Park, NEWCASTLE UPON TYNE, NORTHUMBERLAND, NE28 9EJ GB</v>
      </c>
      <c r="C49" t="str">
        <f t="shared" ca="1" si="1"/>
        <v>GB</v>
      </c>
      <c r="D49" t="str">
        <f ca="1">_xlfn.XLOOKUP(C49,'[1]Reference Country'!$A:$A,'[1]Reference Country'!$B:$B,"na",0)</f>
        <v>Great Britin</v>
      </c>
      <c r="E49" s="5">
        <v>3.0999999999999999E-3</v>
      </c>
    </row>
    <row r="50" spans="1:5" x14ac:dyDescent="0.3">
      <c r="A50" t="e" vm="80">
        <v>#VALUE!</v>
      </c>
      <c r="B50" t="str" cm="1">
        <f t="array" aca="1" ref="B50" ca="1">_FV(A50,"Headquarters")</f>
        <v>675 Almanor Ave, SUNNYVALE, CA, 94085 US</v>
      </c>
      <c r="C50" t="str">
        <f t="shared" ca="1" si="1"/>
        <v>US</v>
      </c>
      <c r="D50" t="str">
        <f ca="1">_xlfn.XLOOKUP(C50,'[1]Reference Country'!$A:$A,'[1]Reference Country'!$B:$B,"na",0)</f>
        <v>United States</v>
      </c>
      <c r="E50" s="5">
        <v>3.0999999999999999E-3</v>
      </c>
    </row>
    <row r="51" spans="1:5" x14ac:dyDescent="0.3">
      <c r="A51" t="e" vm="61">
        <v>#VALUE!</v>
      </c>
      <c r="B51" t="str" cm="1">
        <f t="array" aca="1" ref="B51" ca="1">_FV(A51,"Headquarters")</f>
        <v>500 W. Monroe St., CHICAGO, IL, 60661 US</v>
      </c>
      <c r="C51" t="str">
        <f t="shared" ca="1" si="1"/>
        <v>US</v>
      </c>
      <c r="D51" t="str">
        <f ca="1">_xlfn.XLOOKUP(C51,'[1]Reference Country'!$A:$A,'[1]Reference Country'!$B:$B,"na",0)</f>
        <v>United States</v>
      </c>
      <c r="E51" s="5">
        <v>3.0000000000000001E-3</v>
      </c>
    </row>
    <row r="52" spans="1:5" x14ac:dyDescent="0.3">
      <c r="A52" t="e" vm="39">
        <v>#VALUE!</v>
      </c>
      <c r="B52" t="str" cm="1">
        <f t="array" aca="1" ref="B52" ca="1">_FV(A52,"Headquarters")</f>
        <v>909 Kifer Road, SUNNYVALE, CA, 94086 US</v>
      </c>
      <c r="C52" t="str">
        <f t="shared" ca="1" si="1"/>
        <v>US</v>
      </c>
      <c r="D52" t="str">
        <f ca="1">_xlfn.XLOOKUP(C52,'[1]Reference Country'!$A:$A,'[1]Reference Country'!$B:$B,"na",0)</f>
        <v>United States</v>
      </c>
      <c r="E52" s="5">
        <v>2.8999999999999998E-3</v>
      </c>
    </row>
    <row r="53" spans="1:5" x14ac:dyDescent="0.3">
      <c r="A53" t="e" vm="99">
        <v>#VALUE!</v>
      </c>
      <c r="B53" t="str" cm="1">
        <f t="array" aca="1" ref="B53" ca="1">_FV(A53,"Headquarters")</f>
        <v>5501 South Broadband Lane, SIOUX FALLS, SD, 57108 US</v>
      </c>
      <c r="C53" t="str">
        <f t="shared" ca="1" si="1"/>
        <v>US</v>
      </c>
      <c r="D53" t="str">
        <f ca="1">_xlfn.XLOOKUP(C53,'[1]Reference Country'!$A:$A,'[1]Reference Country'!$B:$B,"na",0)</f>
        <v>United States</v>
      </c>
      <c r="E53" s="5">
        <v>2.8E-3</v>
      </c>
    </row>
    <row r="54" spans="1:5" x14ac:dyDescent="0.3">
      <c r="A54" t="e" vm="53">
        <v>#VALUE!</v>
      </c>
      <c r="B54" t="str" cm="1">
        <f t="array" aca="1" ref="B54" ca="1">_FV(A54,"Headquarters")</f>
        <v>6, Takeda Tobadono-cho, Fushimi-ku, KYOTO-SHI, KYOTO-FU, 612-8501 JP</v>
      </c>
      <c r="C54" t="str">
        <f t="shared" ca="1" si="1"/>
        <v>JP</v>
      </c>
      <c r="D54" t="str">
        <f ca="1">_xlfn.XLOOKUP(C54,'[1]Reference Country'!$A:$A,'[1]Reference Country'!$B:$B,"na",0)</f>
        <v>Japan</v>
      </c>
      <c r="E54" s="5">
        <v>2.7000000000000001E-3</v>
      </c>
    </row>
    <row r="55" spans="1:5" x14ac:dyDescent="0.3">
      <c r="A55" t="e" vm="54">
        <v>#VALUE!</v>
      </c>
      <c r="B55" t="str" cm="1">
        <f t="array" aca="1" ref="B55" ca="1">_FV(A55,"Headquarters")</f>
        <v>Route de Pampigny 20, APPLES, VAUD, 1143 CH</v>
      </c>
      <c r="C55" t="str">
        <f t="shared" ca="1" si="1"/>
        <v>CH</v>
      </c>
      <c r="D55" t="str">
        <f ca="1">_xlfn.XLOOKUP(C55,'[1]Reference Country'!$A:$A,'[1]Reference Country'!$B:$B,"na",0)</f>
        <v>China</v>
      </c>
      <c r="E55" s="5">
        <v>2.7000000000000001E-3</v>
      </c>
    </row>
    <row r="56" spans="1:5" x14ac:dyDescent="0.3">
      <c r="A56" t="e" vm="65">
        <v>#VALUE!</v>
      </c>
      <c r="B56" t="str" cm="1">
        <f t="array" aca="1" ref="B56" ca="1">_FV(A56,"Headquarters")</f>
        <v>Otemachi Financial City Grand Cube, 1-9-2, Ote-machi, CHIYODA-KU, TOKYO-TO, 100-0004 JP</v>
      </c>
      <c r="C56" t="str">
        <f t="shared" ca="1" si="1"/>
        <v>JP</v>
      </c>
      <c r="D56" t="str">
        <f ca="1">_xlfn.XLOOKUP(C56,'[1]Reference Country'!$A:$A,'[1]Reference Country'!$B:$B,"na",0)</f>
        <v>Japan</v>
      </c>
      <c r="E56" s="5">
        <v>2.7000000000000001E-3</v>
      </c>
    </row>
    <row r="57" spans="1:5" x14ac:dyDescent="0.3">
      <c r="A57" t="e" vm="9">
        <v>#VALUE!</v>
      </c>
      <c r="B57" t="str" cm="1">
        <f t="array" aca="1" ref="B57" ca="1">_FV(A57,"Headquarters")</f>
        <v>One Market, Ste. 400., SAN FRANCISCO, CA, 94105 US</v>
      </c>
      <c r="C57" t="str">
        <f t="shared" ca="1" si="1"/>
        <v>US</v>
      </c>
      <c r="D57" t="str">
        <f ca="1">_xlfn.XLOOKUP(C57,'[1]Reference Country'!$A:$A,'[1]Reference Country'!$B:$B,"na",0)</f>
        <v>United States</v>
      </c>
      <c r="E57" s="5">
        <v>2.5999999999999999E-3</v>
      </c>
    </row>
    <row r="58" spans="1:5" x14ac:dyDescent="0.3">
      <c r="A58" t="e" vm="81">
        <v>#VALUE!</v>
      </c>
      <c r="B58" t="str" cm="1">
        <f t="array" aca="1" ref="B58" ca="1">_FV(A58,"Headquarters")</f>
        <v>Schiphol Boulevard 265, SCHIPHOL, NOORD-HOLLAND, 1118 BH NL</v>
      </c>
      <c r="C58" t="str">
        <f t="shared" ca="1" si="1"/>
        <v>NL</v>
      </c>
      <c r="D58" t="str">
        <f ca="1">_xlfn.XLOOKUP(C58,'[1]Reference Country'!$A:$A,'[1]Reference Country'!$B:$B,"na",0)</f>
        <v>Netherlands</v>
      </c>
      <c r="E58" s="5">
        <v>2.5999999999999999E-3</v>
      </c>
    </row>
    <row r="59" spans="1:5" x14ac:dyDescent="0.3">
      <c r="A59" t="e" vm="97">
        <v>#VALUE!</v>
      </c>
      <c r="B59" t="str" cm="1">
        <f t="array" aca="1" ref="B59" ca="1">_FV(A59,"Headquarters")</f>
        <v>19-23 Taranaki Street, Te Aro, WELLINGTON, 6011 NZ</v>
      </c>
      <c r="C59" t="str">
        <f t="shared" ca="1" si="1"/>
        <v>NZ</v>
      </c>
      <c r="D59" t="str">
        <f ca="1">_xlfn.XLOOKUP(C59,'[1]Reference Country'!$A:$A,'[1]Reference Country'!$B:$B,"na",0)</f>
        <v>New Zeland</v>
      </c>
      <c r="E59" s="5">
        <v>2.5999999999999999E-3</v>
      </c>
    </row>
    <row r="60" spans="1:5" x14ac:dyDescent="0.3">
      <c r="A60" t="e" vm="68">
        <v>#VALUE!</v>
      </c>
      <c r="B60" t="str" cm="1">
        <f t="array" aca="1" ref="B60" ca="1">_FV(A60,"Headquarters")</f>
        <v>High Tech Campus 60, EINDHOVEN, NOORD-BRABANT, 5656AG NL</v>
      </c>
      <c r="C60" t="str">
        <f t="shared" ca="1" si="1"/>
        <v>NL</v>
      </c>
      <c r="D60" t="str">
        <f ca="1">_xlfn.XLOOKUP(C60,'[1]Reference Country'!$A:$A,'[1]Reference Country'!$B:$B,"na",0)</f>
        <v>Netherlands</v>
      </c>
      <c r="E60" s="5">
        <v>2.5000000000000001E-3</v>
      </c>
    </row>
    <row r="61" spans="1:5" x14ac:dyDescent="0.3">
      <c r="A61" t="e" vm="75">
        <v>#VALUE!</v>
      </c>
      <c r="B61" t="str" cm="1">
        <f t="array" aca="1" ref="B61" ca="1">_FV(A61,"Headquarters")</f>
        <v>6496 University Parkway, SARASOTA, FL, 34240 US</v>
      </c>
      <c r="C61" t="str">
        <f t="shared" ca="1" si="1"/>
        <v>US</v>
      </c>
      <c r="D61" t="str">
        <f ca="1">_xlfn.XLOOKUP(C61,'[1]Reference Country'!$A:$A,'[1]Reference Country'!$B:$B,"na",0)</f>
        <v>United States</v>
      </c>
      <c r="E61" s="5">
        <v>2.5000000000000001E-3</v>
      </c>
    </row>
    <row r="62" spans="1:5" x14ac:dyDescent="0.3">
      <c r="A62" t="e" vm="95">
        <v>#VALUE!</v>
      </c>
      <c r="B62" t="str" cm="1">
        <f t="array" aca="1" ref="B62" ca="1">_FV(A62,"Headquarters")</f>
        <v>74 O'Riordan Street, ALEXANDRIA, NEW SOUTH WALES, 2015 AU</v>
      </c>
      <c r="C62" t="str">
        <f t="shared" ca="1" si="1"/>
        <v>AU</v>
      </c>
      <c r="D62" t="str">
        <f ca="1">_xlfn.XLOOKUP(C62,'[1]Reference Country'!$A:$A,'[1]Reference Country'!$B:$B,"na",0)</f>
        <v>Australia</v>
      </c>
      <c r="E62" s="5">
        <v>2.3E-3</v>
      </c>
    </row>
    <row r="63" spans="1:5" x14ac:dyDescent="0.3">
      <c r="A63" t="e" vm="44">
        <v>#VALUE!</v>
      </c>
      <c r="B63" t="str" cm="1">
        <f t="array" aca="1" ref="B63" ca="1">_FV(A63,"Headquarters")</f>
        <v>Misbourne Court, Rectory Way, AMERSHAM, BUCKINGHAMSHIRE, HP7 0DE GB</v>
      </c>
      <c r="C63" t="str">
        <f t="shared" ca="1" si="1"/>
        <v>GB</v>
      </c>
      <c r="D63" t="str">
        <f ca="1">_xlfn.XLOOKUP(C63,'[1]Reference Country'!$A:$A,'[1]Reference Country'!$B:$B,"na",0)</f>
        <v>Great Britin</v>
      </c>
      <c r="E63" s="5">
        <v>2.2000000000000001E-3</v>
      </c>
    </row>
    <row r="64" spans="1:5" x14ac:dyDescent="0.3">
      <c r="A64" t="e" vm="94">
        <v>#VALUE!</v>
      </c>
      <c r="B64" t="str" cm="1">
        <f t="array" aca="1" ref="B64" ca="1">_FV(A64,"Headquarters")</f>
        <v>6110 Stoneridge Mall Road, PLEASANTON, CA, 94588 US</v>
      </c>
      <c r="C64" t="str">
        <f t="shared" ca="1" si="1"/>
        <v>US</v>
      </c>
      <c r="D64" t="str">
        <f ca="1">_xlfn.XLOOKUP(C64,'[1]Reference Country'!$A:$A,'[1]Reference Country'!$B:$B,"na",0)</f>
        <v>United States</v>
      </c>
      <c r="E64" s="5">
        <v>2.0999999999999999E-3</v>
      </c>
    </row>
    <row r="65" spans="1:5" x14ac:dyDescent="0.3">
      <c r="A65" t="e" vm="29">
        <v>#VALUE!</v>
      </c>
      <c r="B65" t="str" cm="1">
        <f t="array" aca="1" ref="B65" ca="1">_FV(A65,"Headquarters")</f>
        <v>300 Frank W. Burr Blvd., Ste. 36, 6 Fl., TEANECK, NJ, 07666 US</v>
      </c>
      <c r="C65" t="str">
        <f t="shared" ca="1" si="1"/>
        <v>US</v>
      </c>
      <c r="D65" t="str">
        <f ca="1">_xlfn.XLOOKUP(C65,'[1]Reference Country'!$A:$A,'[1]Reference Country'!$B:$B,"na",0)</f>
        <v>United States</v>
      </c>
      <c r="E65" s="5">
        <v>2E-3</v>
      </c>
    </row>
    <row r="66" spans="1:5" x14ac:dyDescent="0.3">
      <c r="A66" t="e" vm="84">
        <v>#VALUE!</v>
      </c>
      <c r="B66" t="str" cm="1">
        <f t="array" aca="1" ref="B66" ca="1">_FV(A66,"Headquarters")</f>
        <v>Ten Earlsfort Terrace, Dublin 2, DUBLIN, D02 T380 IE</v>
      </c>
      <c r="C66" t="str">
        <f t="shared" ref="C66:C97" ca="1" si="2">TRIM(RIGHT(SUBSTITUTE(B66," ",REPT(" ",100)),100))</f>
        <v>IE</v>
      </c>
      <c r="D66" t="str">
        <f ca="1">_xlfn.XLOOKUP(C66,'[1]Reference Country'!$A:$A,'[1]Reference Country'!$B:$B,"na",0)</f>
        <v>Ireland</v>
      </c>
      <c r="E66" s="5">
        <v>1.9E-3</v>
      </c>
    </row>
    <row r="67" spans="1:5" x14ac:dyDescent="0.3">
      <c r="A67" t="e" vm="43">
        <v>#VALUE!</v>
      </c>
      <c r="B67" t="str" cm="1">
        <f t="array" aca="1" ref="B67" ca="1">_FV(A67,"Headquarters")</f>
        <v>One Riverfront Plaza, CORNING, NY, 14831 US</v>
      </c>
      <c r="C67" t="str">
        <f t="shared" ca="1" si="2"/>
        <v>US</v>
      </c>
      <c r="D67" t="str">
        <f ca="1">_xlfn.XLOOKUP(C67,'[1]Reference Country'!$A:$A,'[1]Reference Country'!$B:$B,"na",0)</f>
        <v>United States</v>
      </c>
      <c r="E67" s="5">
        <v>1.6999999999999999E-3</v>
      </c>
    </row>
    <row r="68" spans="1:5" x14ac:dyDescent="0.3">
      <c r="A68" t="e" vm="1">
        <v>#VALUE!</v>
      </c>
      <c r="B68" t="str" cm="1">
        <f t="array" aca="1" ref="B68" ca="1">_FV(A68,"Headquarters")</f>
        <v>Obic Bldg., 2-4-15, Kyobashi, CHUO-KU, TOKYO-TO, 104-8328 JP</v>
      </c>
      <c r="C68" t="str">
        <f t="shared" ca="1" si="2"/>
        <v>JP</v>
      </c>
      <c r="D68" t="str">
        <f ca="1">_xlfn.XLOOKUP(C68,'[1]Reference Country'!$A:$A,'[1]Reference Country'!$B:$B,"na",0)</f>
        <v>Japan</v>
      </c>
      <c r="E68" s="5">
        <v>1.6000000000000001E-3</v>
      </c>
    </row>
    <row r="69" spans="1:5" x14ac:dyDescent="0.3">
      <c r="A69" t="e" vm="48">
        <v>#VALUE!</v>
      </c>
      <c r="B69" t="str" cm="1">
        <f t="array" aca="1" ref="B69" ca="1">_FV(A69,"Headquarters")</f>
        <v>56 Top Gallant Rd, P O Box 10212, STAMFORD, CT, 06904-2212 US</v>
      </c>
      <c r="C69" t="str">
        <f t="shared" ca="1" si="2"/>
        <v>US</v>
      </c>
      <c r="D69" t="str">
        <f ca="1">_xlfn.XLOOKUP(C69,'[1]Reference Country'!$A:$A,'[1]Reference Country'!$B:$B,"na",0)</f>
        <v>United States</v>
      </c>
      <c r="E69" s="5">
        <v>1.6000000000000001E-3</v>
      </c>
    </row>
    <row r="70" spans="1:5" x14ac:dyDescent="0.3">
      <c r="A70" t="e" vm="56">
        <v>#VALUE!</v>
      </c>
      <c r="B70" t="str" cm="1">
        <f t="array" aca="1" ref="B70" ca="1">_FV(A70,"Headquarters")</f>
        <v>2-10-1, Shin-Yokohama, Kohoku-ku, YOKOHAMA-SHI, KANAGAWA-KEN, 222-8552 JP</v>
      </c>
      <c r="C70" t="str">
        <f t="shared" ca="1" si="2"/>
        <v>JP</v>
      </c>
      <c r="D70" t="str">
        <f ca="1">_xlfn.XLOOKUP(C70,'[1]Reference Country'!$A:$A,'[1]Reference Country'!$B:$B,"na",0)</f>
        <v>Japan</v>
      </c>
      <c r="E70" s="5">
        <v>1.6000000000000001E-3</v>
      </c>
    </row>
    <row r="71" spans="1:5" x14ac:dyDescent="0.3">
      <c r="A71" t="e" vm="20">
        <v>#VALUE!</v>
      </c>
      <c r="B71" t="str" cm="1">
        <f t="array" aca="1" ref="B71" ca="1">_FV(A71,"Headquarters")</f>
        <v>Ratio 6, DUIVEN, GELDERLAND, 6921 RW NL</v>
      </c>
      <c r="C71" t="str">
        <f t="shared" ca="1" si="2"/>
        <v>NL</v>
      </c>
      <c r="D71" t="str">
        <f ca="1">_xlfn.XLOOKUP(C71,'[1]Reference Country'!$A:$A,'[1]Reference Country'!$B:$B,"na",0)</f>
        <v>Netherlands</v>
      </c>
      <c r="E71" s="5">
        <v>1.5E-3</v>
      </c>
    </row>
    <row r="72" spans="1:5" x14ac:dyDescent="0.3">
      <c r="A72" t="e" vm="14">
        <v>#VALUE!</v>
      </c>
      <c r="B72" t="str" cm="1">
        <f t="array" aca="1" ref="B72" ca="1">_FV(A72,"Headquarters")</f>
        <v>2600 Ansys Drive, Southpointe, CANONSBURG, PA, 15317 US</v>
      </c>
      <c r="C72" t="str">
        <f t="shared" ca="1" si="2"/>
        <v>US</v>
      </c>
      <c r="D72" t="str">
        <f ca="1">_xlfn.XLOOKUP(C72,'[1]Reference Country'!$A:$A,'[1]Reference Country'!$B:$B,"na",0)</f>
        <v>United States</v>
      </c>
      <c r="E72" s="5">
        <v>1.4E-3</v>
      </c>
    </row>
    <row r="73" spans="1:5" x14ac:dyDescent="0.3">
      <c r="A73" t="e" vm="36">
        <v>#VALUE!</v>
      </c>
      <c r="B73" t="str" cm="1">
        <f t="array" aca="1" ref="B73" ca="1">_FV(A73,"Headquarters")</f>
        <v>5 West Mendenhall, Suites 105, BOZEMAN, MT, 59715 US</v>
      </c>
      <c r="C73" t="str">
        <f t="shared" ca="1" si="2"/>
        <v>US</v>
      </c>
      <c r="D73" t="str">
        <f ca="1">_xlfn.XLOOKUP(C73,'[1]Reference Country'!$A:$A,'[1]Reference Country'!$B:$B,"na",0)</f>
        <v>United States</v>
      </c>
      <c r="E73" s="5">
        <v>1.4E-3</v>
      </c>
    </row>
    <row r="74" spans="1:5" x14ac:dyDescent="0.3">
      <c r="A74" t="e" vm="51">
        <v>#VALUE!</v>
      </c>
      <c r="B74" t="str" cm="1">
        <f t="array" aca="1" ref="B74" ca="1">_FV(A74,"Headquarters")</f>
        <v>1400 Fountaingrove Pkwy, SANTA ROSA, CA, 95403 US</v>
      </c>
      <c r="C74" t="str">
        <f t="shared" ca="1" si="2"/>
        <v>US</v>
      </c>
      <c r="D74" t="str">
        <f ca="1">_xlfn.XLOOKUP(C74,'[1]Reference Country'!$A:$A,'[1]Reference Country'!$B:$B,"na",0)</f>
        <v>United States</v>
      </c>
      <c r="E74" s="5">
        <v>1.2999999999999999E-3</v>
      </c>
    </row>
    <row r="75" spans="1:5" x14ac:dyDescent="0.3">
      <c r="A75" t="e" vm="57">
        <v>#VALUE!</v>
      </c>
      <c r="B75" t="str" cm="1">
        <f t="array" aca="1" ref="B75" ca="1">_FV(A75,"Headquarters")</f>
        <v>2355 W CHANDLER BLVD, CHANDLER, AZ, 85224-6199 US</v>
      </c>
      <c r="C75" t="str">
        <f t="shared" ca="1" si="2"/>
        <v>US</v>
      </c>
      <c r="D75" t="str">
        <f ca="1">_xlfn.XLOOKUP(C75,'[1]Reference Country'!$A:$A,'[1]Reference Country'!$B:$B,"na",0)</f>
        <v>United States</v>
      </c>
      <c r="E75" s="5">
        <v>1.2999999999999999E-3</v>
      </c>
    </row>
    <row r="76" spans="1:5" x14ac:dyDescent="0.3">
      <c r="A76" t="e" vm="45">
        <v>#VALUE!</v>
      </c>
      <c r="B76" t="str" cm="1">
        <f t="array" aca="1" ref="B76" ca="1">_FV(A76,"Headquarters")</f>
        <v>1501 Page Mill Road, PALO ALTO, CA, 94304 US</v>
      </c>
      <c r="C76" t="str">
        <f t="shared" ca="1" si="2"/>
        <v>US</v>
      </c>
      <c r="D76" t="str">
        <f ca="1">_xlfn.XLOOKUP(C76,'[1]Reference Country'!$A:$A,'[1]Reference Country'!$B:$B,"na",0)</f>
        <v>United States</v>
      </c>
      <c r="E76" s="5">
        <v>1.1999999999999999E-3</v>
      </c>
    </row>
    <row r="77" spans="1:5" x14ac:dyDescent="0.3">
      <c r="A77" t="e" vm="58">
        <v>#VALUE!</v>
      </c>
      <c r="B77" t="str" cm="1">
        <f t="array" aca="1" ref="B77" ca="1">_FV(A77,"Headquarters")</f>
        <v>5808 Lake Washington Blvd. Ne, KIRKLAND, WA, 98033 US</v>
      </c>
      <c r="C77" t="str">
        <f t="shared" ca="1" si="2"/>
        <v>US</v>
      </c>
      <c r="D77" t="str">
        <f ca="1">_xlfn.XLOOKUP(C77,'[1]Reference Country'!$A:$A,'[1]Reference Country'!$B:$B,"na",0)</f>
        <v>United States</v>
      </c>
      <c r="E77" s="5">
        <v>1.1999999999999999E-3</v>
      </c>
    </row>
    <row r="78" spans="1:5" x14ac:dyDescent="0.3">
      <c r="A78" t="e" vm="4">
        <v>#VALUE!</v>
      </c>
      <c r="B78" t="str" cm="1">
        <f t="array" aca="1" ref="B78" ca="1">_FV(A78,"Headquarters")</f>
        <v>4-1-1, Tenjinkita-machi, Teranouchi-agaru, Horikawa-dori, Kamigyo-ku, KYOTO-SHI, KYOTO-FU, 602-8585 JP</v>
      </c>
      <c r="C78" t="str">
        <f t="shared" ca="1" si="2"/>
        <v>JP</v>
      </c>
      <c r="D78" t="str">
        <f ca="1">_xlfn.XLOOKUP(C78,'[1]Reference Country'!$A:$A,'[1]Reference Country'!$B:$B,"na",0)</f>
        <v>Japan</v>
      </c>
      <c r="E78" s="5">
        <v>1.1000000000000001E-3</v>
      </c>
    </row>
    <row r="79" spans="1:5" x14ac:dyDescent="0.3">
      <c r="A79" t="e" vm="41">
        <v>#VALUE!</v>
      </c>
      <c r="B79" t="str" cm="1">
        <f t="array" aca="1" ref="B79" ca="1">_FV(A79,"Headquarters")</f>
        <v>100 S. Mill Ave, Suite 1600, TEMPE, AZ, 85281 US</v>
      </c>
      <c r="C79" t="str">
        <f t="shared" ca="1" si="2"/>
        <v>US</v>
      </c>
      <c r="D79" t="str">
        <f ca="1">_xlfn.XLOOKUP(C79,'[1]Reference Country'!$A:$A,'[1]Reference Country'!$B:$B,"na",0)</f>
        <v>United States</v>
      </c>
      <c r="E79" s="5">
        <v>1.1000000000000001E-3</v>
      </c>
    </row>
    <row r="80" spans="1:5" x14ac:dyDescent="0.3">
      <c r="A80" t="e" vm="66">
        <v>#VALUE!</v>
      </c>
      <c r="B80" t="str" cm="1">
        <f t="array" aca="1" ref="B80" ca="1">_FV(A80,"Headquarters")</f>
        <v>3060 Olsen Drive, SAN JOSE, CA, 95128 US</v>
      </c>
      <c r="C80" t="str">
        <f t="shared" ca="1" si="2"/>
        <v>US</v>
      </c>
      <c r="D80" t="str">
        <f ca="1">_xlfn.XLOOKUP(C80,'[1]Reference Country'!$A:$A,'[1]Reference Country'!$B:$B,"na",0)</f>
        <v>United States</v>
      </c>
      <c r="E80" s="5">
        <v>1.1000000000000001E-3</v>
      </c>
    </row>
    <row r="81" spans="1:5" x14ac:dyDescent="0.3">
      <c r="A81" t="e" vm="23">
        <v>#VALUE!</v>
      </c>
      <c r="B81" t="str" cm="1">
        <f t="array" aca="1" ref="B81" ca="1">_FV(A81,"Headquarters")</f>
        <v>200 N Milwaukee Ave, VERNON HILLS, IL, 60061 US</v>
      </c>
      <c r="C81" t="str">
        <f t="shared" ca="1" si="2"/>
        <v>US</v>
      </c>
      <c r="D81" t="str">
        <f ca="1">_xlfn.XLOOKUP(C81,'[1]Reference Country'!$A:$A,'[1]Reference Country'!$B:$B,"na",0)</f>
        <v>United States</v>
      </c>
      <c r="E81" s="5">
        <v>1E-3</v>
      </c>
    </row>
    <row r="82" spans="1:5" x14ac:dyDescent="0.3">
      <c r="A82" t="e" vm="69">
        <v>#VALUE!</v>
      </c>
      <c r="B82" t="str" cm="1">
        <f t="array" aca="1" ref="B82" ca="1">_FV(A82,"Headquarters")</f>
        <v>Omron Kyoto Center Bldg., Shiokoji-dori Horikawa-higashiiri, Shimogyo-ku, KYOTO-SHI, KYOTO-FU, 600-8530 JP</v>
      </c>
      <c r="C82" t="str">
        <f t="shared" ca="1" si="2"/>
        <v>JP</v>
      </c>
      <c r="D82" t="str">
        <f ca="1">_xlfn.XLOOKUP(C82,'[1]Reference Country'!$A:$A,'[1]Reference Country'!$B:$B,"na",0)</f>
        <v>Japan</v>
      </c>
      <c r="E82" s="5">
        <v>1E-3</v>
      </c>
    </row>
    <row r="83" spans="1:5" x14ac:dyDescent="0.3">
      <c r="A83" t="e" vm="86">
        <v>#VALUE!</v>
      </c>
      <c r="B83" t="str" cm="1">
        <f t="array" aca="1" ref="B83" ca="1">_FV(A83,"Headquarters")</f>
        <v>2 Rue de l Ecole-de-Chimie, GENEVE, GENEVE, 1205 CH</v>
      </c>
      <c r="C83" t="str">
        <f t="shared" ca="1" si="2"/>
        <v>CH</v>
      </c>
      <c r="D83" t="str">
        <f ca="1">_xlfn.XLOOKUP(C83,'[1]Reference Country'!$A:$A,'[1]Reference Country'!$B:$B,"na",0)</f>
        <v>China</v>
      </c>
      <c r="E83" s="5">
        <v>1E-3</v>
      </c>
    </row>
    <row r="84" spans="1:5" x14ac:dyDescent="0.3">
      <c r="A84" t="e" vm="91">
        <v>#VALUE!</v>
      </c>
      <c r="B84" t="str" cm="1">
        <f t="array" aca="1" ref="B84" ca="1">_FV(A84,"Headquarters")</f>
        <v>5101 Tennyson Pkwy, PLANO, TX, 75024 US</v>
      </c>
      <c r="C84" t="str">
        <f t="shared" ca="1" si="2"/>
        <v>US</v>
      </c>
      <c r="D84" t="str">
        <f ca="1">_xlfn.XLOOKUP(C84,'[1]Reference Country'!$A:$A,'[1]Reference Country'!$B:$B,"na",0)</f>
        <v>United States</v>
      </c>
      <c r="E84" s="5">
        <v>1E-3</v>
      </c>
    </row>
    <row r="85" spans="1:5" x14ac:dyDescent="0.3">
      <c r="A85" t="e" vm="70">
        <v>#VALUE!</v>
      </c>
      <c r="B85" t="str" cm="1">
        <f t="array" aca="1" ref="B85" ca="1">_FV(A85,"Headquarters")</f>
        <v>5701 NORTH PIMA ROAD, SCOTTSDALE, AZ, 85250 US</v>
      </c>
      <c r="C85" t="str">
        <f t="shared" ca="1" si="2"/>
        <v>US</v>
      </c>
      <c r="D85" t="str">
        <f ca="1">_xlfn.XLOOKUP(C85,'[1]Reference Country'!$A:$A,'[1]Reference Country'!$B:$B,"na",0)</f>
        <v>United States</v>
      </c>
      <c r="E85" s="5">
        <v>8.9999999999999998E-4</v>
      </c>
    </row>
    <row r="86" spans="1:5" x14ac:dyDescent="0.3">
      <c r="A86" t="e" vm="73">
        <v>#VALUE!</v>
      </c>
      <c r="B86" t="str" cm="1">
        <f t="array" aca="1" ref="B86" ca="1">_FV(A86,"Headquarters")</f>
        <v>121 Seaport Blvd., BOSTON, MA, 02210 US</v>
      </c>
      <c r="C86" t="str">
        <f t="shared" ca="1" si="2"/>
        <v>US</v>
      </c>
      <c r="D86" t="str">
        <f ca="1">_xlfn.XLOOKUP(C86,'[1]Reference Country'!$A:$A,'[1]Reference Country'!$B:$B,"na",0)</f>
        <v>United States</v>
      </c>
      <c r="E86" s="5">
        <v>8.9999999999999998E-4</v>
      </c>
    </row>
    <row r="87" spans="1:5" x14ac:dyDescent="0.3">
      <c r="A87" t="e" vm="79">
        <v>#VALUE!</v>
      </c>
      <c r="B87" t="str" cm="1">
        <f t="array" aca="1" ref="B87" ca="1">_FV(A87,"Headquarters")</f>
        <v>980 Rock Avenue, SAN JOSE, CA, 95131 US</v>
      </c>
      <c r="C87" t="str">
        <f t="shared" ca="1" si="2"/>
        <v>US</v>
      </c>
      <c r="D87" t="str">
        <f ca="1">_xlfn.XLOOKUP(C87,'[1]Reference Country'!$A:$A,'[1]Reference Country'!$B:$B,"na",0)</f>
        <v>United States</v>
      </c>
      <c r="E87" s="5">
        <v>8.9999999999999998E-4</v>
      </c>
    </row>
    <row r="88" spans="1:5" x14ac:dyDescent="0.3">
      <c r="A88" t="e" vm="35">
        <v>#VALUE!</v>
      </c>
      <c r="B88" t="str" cm="1">
        <f t="array" aca="1" ref="B88" ca="1">_FV(A88,"Headquarters")</f>
        <v>801 5Th Avenue, SEATTLE, WA, 98104 US</v>
      </c>
      <c r="C88" t="str">
        <f t="shared" ca="1" si="2"/>
        <v>US</v>
      </c>
      <c r="D88" t="str">
        <f ca="1">_xlfn.XLOOKUP(C88,'[1]Reference Country'!$A:$A,'[1]Reference Country'!$B:$B,"na",0)</f>
        <v>United States</v>
      </c>
      <c r="E88" s="5">
        <v>8.0000000000000004E-4</v>
      </c>
    </row>
    <row r="89" spans="1:5" x14ac:dyDescent="0.3">
      <c r="A89" t="e" vm="49">
        <v>#VALUE!</v>
      </c>
      <c r="B89" t="str" cm="1">
        <f t="array" aca="1" ref="B89" ca="1">_FV(A89,"Headquarters")</f>
        <v>10800 Roosevelt Boulevard North, ST PETERSBURG, FL, 33716 US</v>
      </c>
      <c r="C89" t="str">
        <f t="shared" ca="1" si="2"/>
        <v>US</v>
      </c>
      <c r="D89" t="str">
        <f ca="1">_xlfn.XLOOKUP(C89,'[1]Reference Country'!$A:$A,'[1]Reference Country'!$B:$B,"na",0)</f>
        <v>United States</v>
      </c>
      <c r="E89" s="5">
        <v>8.0000000000000004E-4</v>
      </c>
    </row>
    <row r="90" spans="1:5" x14ac:dyDescent="0.3">
      <c r="A90" t="e" vm="83">
        <v>#VALUE!</v>
      </c>
      <c r="B90" t="str" cm="1">
        <f t="array" aca="1" ref="B90" ca="1">_FV(A90,"Headquarters")</f>
        <v>1049 Camino Dos Rios, THOUSAND OAKS, CA, 91360 US</v>
      </c>
      <c r="C90" t="str">
        <f t="shared" ca="1" si="2"/>
        <v>US</v>
      </c>
      <c r="D90" t="str">
        <f ca="1">_xlfn.XLOOKUP(C90,'[1]Reference Country'!$A:$A,'[1]Reference Country'!$B:$B,"na",0)</f>
        <v>United States</v>
      </c>
      <c r="E90" s="5">
        <v>8.0000000000000004E-4</v>
      </c>
    </row>
    <row r="91" spans="1:5" x14ac:dyDescent="0.3">
      <c r="A91" t="e" vm="93">
        <v>#VALUE!</v>
      </c>
      <c r="B91" t="str" cm="1">
        <f t="array" aca="1" ref="B91" ca="1">_FV(A91,"Headquarters")</f>
        <v>ATTN: GENERAL COUNSEL, 12061 BLUEMONT WAY, RESTON, VA, 20190 US</v>
      </c>
      <c r="C91" t="str">
        <f t="shared" ca="1" si="2"/>
        <v>US</v>
      </c>
      <c r="D91" t="str">
        <f ca="1">_xlfn.XLOOKUP(C91,'[1]Reference Country'!$A:$A,'[1]Reference Country'!$B:$B,"na",0)</f>
        <v>United States</v>
      </c>
      <c r="E91" s="5">
        <v>8.0000000000000004E-4</v>
      </c>
    </row>
    <row r="92" spans="1:5" x14ac:dyDescent="0.3">
      <c r="A92" t="e" vm="10">
        <v>#VALUE!</v>
      </c>
      <c r="B92" t="str" cm="1">
        <f t="array" aca="1" ref="B92" ca="1">_FV(A92,"Headquarters")</f>
        <v>145 Broadway, CAMBRIDGE, MA, 02142 US</v>
      </c>
      <c r="C92" t="str">
        <f t="shared" ca="1" si="2"/>
        <v>US</v>
      </c>
      <c r="D92" t="str">
        <f ca="1">_xlfn.XLOOKUP(C92,'[1]Reference Country'!$A:$A,'[1]Reference Country'!$B:$B,"na",0)</f>
        <v>United States</v>
      </c>
      <c r="E92" s="5">
        <v>6.9999999999999999E-4</v>
      </c>
    </row>
    <row r="93" spans="1:5" x14ac:dyDescent="0.3">
      <c r="A93" t="e" vm="33">
        <v>#VALUE!</v>
      </c>
      <c r="B93" t="str" cm="1">
        <f t="array" aca="1" ref="B93" ca="1">_FV(A93,"Headquarters")</f>
        <v>SUITE 202, 41 UNIVERSITY DRIVE, NEWTOWN, PA, 18940 US</v>
      </c>
      <c r="C93" t="str">
        <f t="shared" ca="1" si="2"/>
        <v>US</v>
      </c>
      <c r="D93" t="str">
        <f ca="1">_xlfn.XLOOKUP(C93,'[1]Reference Country'!$A:$A,'[1]Reference Country'!$B:$B,"na",0)</f>
        <v>United States</v>
      </c>
      <c r="E93" s="5">
        <v>6.9999999999999999E-4</v>
      </c>
    </row>
    <row r="94" spans="1:5" x14ac:dyDescent="0.3">
      <c r="A94" t="e" vm="38">
        <v>#VALUE!</v>
      </c>
      <c r="B94" t="str" cm="1">
        <f t="array" aca="1" ref="B94" ca="1">_FV(A94,"Headquarters")</f>
        <v>350 West Washington Street, Suite 600, TEMPE, AZ, 85288 US</v>
      </c>
      <c r="C94" t="str">
        <f t="shared" ca="1" si="2"/>
        <v>US</v>
      </c>
      <c r="D94" t="str">
        <f ca="1">_xlfn.XLOOKUP(C94,'[1]Reference Country'!$A:$A,'[1]Reference Country'!$B:$B,"na",0)</f>
        <v>United States</v>
      </c>
      <c r="E94" s="5">
        <v>6.9999999999999999E-4</v>
      </c>
    </row>
    <row r="95" spans="1:5" x14ac:dyDescent="0.3">
      <c r="A95" t="e" vm="50">
        <v>#VALUE!</v>
      </c>
      <c r="B95" t="str" cm="1">
        <f t="array" aca="1" ref="B95" ca="1">_FV(A95,"Headquarters")</f>
        <v>1133 Innovation Way, SUNNYVALE, CA, 94089 US</v>
      </c>
      <c r="C95" t="str">
        <f t="shared" ca="1" si="2"/>
        <v>US</v>
      </c>
      <c r="D95" t="str">
        <f ca="1">_xlfn.XLOOKUP(C95,'[1]Reference Country'!$A:$A,'[1]Reference Country'!$B:$B,"na",0)</f>
        <v>United States</v>
      </c>
      <c r="E95" s="5">
        <v>5.9999999999999995E-4</v>
      </c>
    </row>
    <row r="96" spans="1:5" x14ac:dyDescent="0.3">
      <c r="A96" t="e" vm="85">
        <v>#VALUE!</v>
      </c>
      <c r="B96" t="str" cm="1">
        <f t="array" aca="1" ref="B96" ca="1">_FV(A96,"Headquarters")</f>
        <v>600 Riverpark Dr, NORTH READING, MA, 01864-2634 US</v>
      </c>
      <c r="C96" t="str">
        <f t="shared" ca="1" si="2"/>
        <v>US</v>
      </c>
      <c r="D96" t="str">
        <f ca="1">_xlfn.XLOOKUP(C96,'[1]Reference Country'!$A:$A,'[1]Reference Country'!$B:$B,"na",0)</f>
        <v>United States</v>
      </c>
      <c r="E96" s="5">
        <v>5.9999999999999995E-4</v>
      </c>
    </row>
    <row r="97" spans="1:5" x14ac:dyDescent="0.3">
      <c r="A97" t="e" vm="88">
        <v>#VALUE!</v>
      </c>
      <c r="B97" t="str" cm="1">
        <f t="array" aca="1" ref="B97" ca="1">_FV(A97,"Headquarters")</f>
        <v>10368 Westmoor Dr, WESTMINSTER, CO, 80021 US</v>
      </c>
      <c r="C97" t="str">
        <f t="shared" ca="1" si="2"/>
        <v>US</v>
      </c>
      <c r="D97" t="str">
        <f ca="1">_xlfn.XLOOKUP(C97,'[1]Reference Country'!$A:$A,'[1]Reference Country'!$B:$B,"na",0)</f>
        <v>United States</v>
      </c>
      <c r="E97" s="5">
        <v>5.9999999999999995E-4</v>
      </c>
    </row>
    <row r="98" spans="1:5" x14ac:dyDescent="0.3">
      <c r="A98" t="e" vm="82">
        <v>#VALUE!</v>
      </c>
      <c r="B98" t="str" cm="1">
        <f t="array" aca="1" ref="B98" ca="1">_FV(A98,"Headquarters")</f>
        <v>5260 California Avenue, IRVINE, CA, 92617 US</v>
      </c>
      <c r="C98" t="str">
        <f t="shared" ref="C98:C100" ca="1" si="3">TRIM(RIGHT(SUBSTITUTE(B98," ",REPT(" ",100)),100))</f>
        <v>US</v>
      </c>
      <c r="D98" t="str">
        <f ca="1">_xlfn.XLOOKUP(C98,'[1]Reference Country'!$A:$A,'[1]Reference Country'!$B:$B,"na",0)</f>
        <v>United States</v>
      </c>
      <c r="E98" s="5">
        <v>5.0000000000000001E-4</v>
      </c>
    </row>
    <row r="99" spans="1:5" x14ac:dyDescent="0.3">
      <c r="A99" t="e" vm="98">
        <v>#VALUE!</v>
      </c>
      <c r="B99" t="str" cm="1">
        <f t="array" aca="1" ref="B99" ca="1">_FV(A99,"Headquarters")</f>
        <v>3 Overlook Point, LINCOLNSHIRE, IL, 60069 US</v>
      </c>
      <c r="C99" t="str">
        <f t="shared" ca="1" si="3"/>
        <v>US</v>
      </c>
      <c r="D99" t="str">
        <f ca="1">_xlfn.XLOOKUP(C99,'[1]Reference Country'!$A:$A,'[1]Reference Country'!$B:$B,"na",0)</f>
        <v>United States</v>
      </c>
      <c r="E99" s="5">
        <v>5.0000000000000001E-4</v>
      </c>
    </row>
    <row r="100" spans="1:5" x14ac:dyDescent="0.3">
      <c r="A100" t="e" vm="32">
        <v>#VALUE!</v>
      </c>
      <c r="B100" t="str" cm="1">
        <f t="array" aca="1" ref="B100" ca="1">_FV(A100,"Headquarters")</f>
        <v>47281 Bayside Parkway, FREMONT, CA, 94538 US</v>
      </c>
      <c r="C100" t="str">
        <f t="shared" ca="1" si="3"/>
        <v>US</v>
      </c>
      <c r="D100" t="str">
        <f ca="1">_xlfn.XLOOKUP(C100,'[1]Reference Country'!$A:$A,'[1]Reference Country'!$B:$B,"na",0)</f>
        <v>United States</v>
      </c>
      <c r="E100" s="5">
        <v>2.9999999999999997E-4</v>
      </c>
    </row>
    <row r="101" spans="1:5" x14ac:dyDescent="0.3">
      <c r="E101" s="5"/>
    </row>
    <row r="102" spans="1:5" x14ac:dyDescent="0.3">
      <c r="E102" s="5"/>
    </row>
    <row r="103" spans="1:5" x14ac:dyDescent="0.3">
      <c r="E103" s="5"/>
    </row>
    <row r="104" spans="1:5" x14ac:dyDescent="0.3">
      <c r="E104" s="5"/>
    </row>
    <row r="105" spans="1:5" x14ac:dyDescent="0.3">
      <c r="E105" s="5"/>
    </row>
    <row r="106" spans="1:5" x14ac:dyDescent="0.3">
      <c r="E106" s="5"/>
    </row>
    <row r="107" spans="1:5" x14ac:dyDescent="0.3">
      <c r="E107" s="5"/>
    </row>
    <row r="108" spans="1:5" x14ac:dyDescent="0.3">
      <c r="E108" s="5"/>
    </row>
    <row r="109" spans="1:5" x14ac:dyDescent="0.3">
      <c r="E109" s="5"/>
    </row>
    <row r="110" spans="1:5" x14ac:dyDescent="0.3">
      <c r="E110" s="5"/>
    </row>
    <row r="111" spans="1:5" x14ac:dyDescent="0.3">
      <c r="E111" s="5"/>
    </row>
    <row r="112" spans="1:5" x14ac:dyDescent="0.3">
      <c r="E112" s="5"/>
    </row>
    <row r="113" spans="5:5" x14ac:dyDescent="0.3">
      <c r="E113" s="5"/>
    </row>
    <row r="114" spans="5:5" x14ac:dyDescent="0.3">
      <c r="E114" s="5"/>
    </row>
    <row r="115" spans="5:5" x14ac:dyDescent="0.3">
      <c r="E115" s="5"/>
    </row>
    <row r="116" spans="5:5" x14ac:dyDescent="0.3">
      <c r="E116" s="5"/>
    </row>
    <row r="117" spans="5:5" x14ac:dyDescent="0.3">
      <c r="E117" s="5"/>
    </row>
    <row r="118" spans="5:5" x14ac:dyDescent="0.3">
      <c r="E118" s="5"/>
    </row>
    <row r="119" spans="5:5" x14ac:dyDescent="0.3">
      <c r="E119" s="5"/>
    </row>
    <row r="120" spans="5:5" x14ac:dyDescent="0.3">
      <c r="E120" s="5"/>
    </row>
    <row r="121" spans="5:5" x14ac:dyDescent="0.3">
      <c r="E121" s="5"/>
    </row>
    <row r="122" spans="5:5" x14ac:dyDescent="0.3">
      <c r="E122" s="5"/>
    </row>
    <row r="123" spans="5:5" x14ac:dyDescent="0.3">
      <c r="E123" s="5"/>
    </row>
    <row r="124" spans="5:5" x14ac:dyDescent="0.3">
      <c r="E124" s="5"/>
    </row>
    <row r="125" spans="5:5" x14ac:dyDescent="0.3">
      <c r="E125" s="5"/>
    </row>
    <row r="126" spans="5:5" x14ac:dyDescent="0.3">
      <c r="E126" s="5"/>
    </row>
    <row r="127" spans="5:5" x14ac:dyDescent="0.3">
      <c r="E127" s="5"/>
    </row>
    <row r="128" spans="5:5" x14ac:dyDescent="0.3">
      <c r="E128" s="5"/>
    </row>
    <row r="129" spans="5:5" x14ac:dyDescent="0.3">
      <c r="E129" s="5"/>
    </row>
    <row r="130" spans="5:5" x14ac:dyDescent="0.3">
      <c r="E130" s="5"/>
    </row>
    <row r="131" spans="5:5" x14ac:dyDescent="0.3">
      <c r="E131" s="5"/>
    </row>
    <row r="132" spans="5:5" x14ac:dyDescent="0.3">
      <c r="E132" s="5"/>
    </row>
    <row r="133" spans="5:5" x14ac:dyDescent="0.3">
      <c r="E133" s="5"/>
    </row>
    <row r="134" spans="5:5" x14ac:dyDescent="0.3">
      <c r="E134" s="5"/>
    </row>
    <row r="135" spans="5:5" x14ac:dyDescent="0.3">
      <c r="E135" s="5"/>
    </row>
    <row r="136" spans="5:5" x14ac:dyDescent="0.3">
      <c r="E136" s="5"/>
    </row>
    <row r="137" spans="5:5" x14ac:dyDescent="0.3">
      <c r="E137" s="5"/>
    </row>
    <row r="138" spans="5:5" x14ac:dyDescent="0.3">
      <c r="E138" s="5"/>
    </row>
    <row r="139" spans="5:5" x14ac:dyDescent="0.3">
      <c r="E139" s="5"/>
    </row>
    <row r="140" spans="5:5" x14ac:dyDescent="0.3">
      <c r="E140" s="5"/>
    </row>
    <row r="141" spans="5:5" x14ac:dyDescent="0.3">
      <c r="E141" s="5"/>
    </row>
    <row r="142" spans="5:5" x14ac:dyDescent="0.3">
      <c r="E142" s="5"/>
    </row>
    <row r="143" spans="5:5" x14ac:dyDescent="0.3">
      <c r="E143" s="5"/>
    </row>
    <row r="144" spans="5:5" x14ac:dyDescent="0.3">
      <c r="E144" s="5"/>
    </row>
    <row r="145" spans="5:5" x14ac:dyDescent="0.3">
      <c r="E145" s="5"/>
    </row>
    <row r="146" spans="5:5" x14ac:dyDescent="0.3">
      <c r="E146" s="5"/>
    </row>
    <row r="147" spans="5:5" x14ac:dyDescent="0.3">
      <c r="E147" s="5"/>
    </row>
    <row r="148" spans="5:5" x14ac:dyDescent="0.3">
      <c r="E148" s="5"/>
    </row>
    <row r="149" spans="5:5" x14ac:dyDescent="0.3">
      <c r="E149" s="5"/>
    </row>
    <row r="150" spans="5:5" x14ac:dyDescent="0.3">
      <c r="E150" s="5"/>
    </row>
    <row r="151" spans="5:5" x14ac:dyDescent="0.3">
      <c r="E151" s="5"/>
    </row>
    <row r="152" spans="5:5" x14ac:dyDescent="0.3">
      <c r="E152" s="5"/>
    </row>
    <row r="153" spans="5:5" x14ac:dyDescent="0.3">
      <c r="E153" s="5"/>
    </row>
    <row r="154" spans="5:5" x14ac:dyDescent="0.3">
      <c r="E154" s="5"/>
    </row>
    <row r="155" spans="5:5" x14ac:dyDescent="0.3">
      <c r="E155" s="5"/>
    </row>
    <row r="156" spans="5:5" x14ac:dyDescent="0.3">
      <c r="E156" s="5"/>
    </row>
    <row r="157" spans="5:5" x14ac:dyDescent="0.3">
      <c r="E157" s="5"/>
    </row>
    <row r="158" spans="5:5" x14ac:dyDescent="0.3">
      <c r="E158" s="5"/>
    </row>
    <row r="159" spans="5:5" x14ac:dyDescent="0.3">
      <c r="E159" s="5"/>
    </row>
    <row r="160" spans="5:5" x14ac:dyDescent="0.3">
      <c r="E160" s="5"/>
    </row>
    <row r="161" spans="5:5" x14ac:dyDescent="0.3">
      <c r="E161" s="5"/>
    </row>
    <row r="162" spans="5:5" x14ac:dyDescent="0.3">
      <c r="E162" s="5"/>
    </row>
    <row r="163" spans="5:5" x14ac:dyDescent="0.3">
      <c r="E163" s="5"/>
    </row>
    <row r="164" spans="5:5" x14ac:dyDescent="0.3">
      <c r="E164" s="5"/>
    </row>
    <row r="165" spans="5:5" x14ac:dyDescent="0.3">
      <c r="E165" s="5"/>
    </row>
    <row r="166" spans="5:5" x14ac:dyDescent="0.3">
      <c r="E166" s="5"/>
    </row>
    <row r="167" spans="5:5" x14ac:dyDescent="0.3">
      <c r="E167" s="5"/>
    </row>
    <row r="168" spans="5:5" x14ac:dyDescent="0.3">
      <c r="E168" s="5"/>
    </row>
    <row r="169" spans="5:5" x14ac:dyDescent="0.3">
      <c r="E169" s="5"/>
    </row>
    <row r="170" spans="5:5" x14ac:dyDescent="0.3">
      <c r="E170" s="5"/>
    </row>
    <row r="171" spans="5:5" x14ac:dyDescent="0.3">
      <c r="E171" s="5"/>
    </row>
    <row r="172" spans="5:5" x14ac:dyDescent="0.3">
      <c r="E172" s="5"/>
    </row>
    <row r="173" spans="5:5" x14ac:dyDescent="0.3">
      <c r="E173" s="5"/>
    </row>
    <row r="174" spans="5:5" x14ac:dyDescent="0.3">
      <c r="E174" s="5"/>
    </row>
    <row r="175" spans="5:5" x14ac:dyDescent="0.3">
      <c r="E175" s="5"/>
    </row>
    <row r="176" spans="5:5" x14ac:dyDescent="0.3">
      <c r="E176" s="5"/>
    </row>
    <row r="177" spans="5:5" x14ac:dyDescent="0.3">
      <c r="E177" s="5"/>
    </row>
    <row r="178" spans="5:5" x14ac:dyDescent="0.3">
      <c r="E178" s="5"/>
    </row>
    <row r="179" spans="5:5" x14ac:dyDescent="0.3">
      <c r="E179" s="5"/>
    </row>
    <row r="180" spans="5:5" x14ac:dyDescent="0.3">
      <c r="E180" s="5"/>
    </row>
    <row r="181" spans="5:5" x14ac:dyDescent="0.3">
      <c r="E181" s="5"/>
    </row>
    <row r="182" spans="5:5" x14ac:dyDescent="0.3">
      <c r="E182" s="5"/>
    </row>
    <row r="183" spans="5:5" x14ac:dyDescent="0.3">
      <c r="E183" s="5"/>
    </row>
    <row r="184" spans="5:5" x14ac:dyDescent="0.3">
      <c r="E184" s="5"/>
    </row>
    <row r="185" spans="5:5" x14ac:dyDescent="0.3">
      <c r="E185" s="5"/>
    </row>
    <row r="186" spans="5:5" x14ac:dyDescent="0.3">
      <c r="E186" s="5"/>
    </row>
    <row r="187" spans="5:5" x14ac:dyDescent="0.3">
      <c r="E187" s="5"/>
    </row>
    <row r="188" spans="5:5" x14ac:dyDescent="0.3">
      <c r="E188" s="5"/>
    </row>
    <row r="189" spans="5:5" x14ac:dyDescent="0.3">
      <c r="E189" s="5"/>
    </row>
    <row r="190" spans="5:5" x14ac:dyDescent="0.3">
      <c r="E190" s="5"/>
    </row>
    <row r="191" spans="5:5" x14ac:dyDescent="0.3">
      <c r="E191" s="5"/>
    </row>
    <row r="192" spans="5:5" x14ac:dyDescent="0.3">
      <c r="E192" s="5"/>
    </row>
    <row r="193" spans="5:5" x14ac:dyDescent="0.3">
      <c r="E193" s="5"/>
    </row>
    <row r="194" spans="5:5" x14ac:dyDescent="0.3">
      <c r="E194" s="5"/>
    </row>
    <row r="195" spans="5:5" x14ac:dyDescent="0.3">
      <c r="E195" s="5"/>
    </row>
    <row r="196" spans="5:5" x14ac:dyDescent="0.3">
      <c r="E196" s="5"/>
    </row>
    <row r="197" spans="5:5" x14ac:dyDescent="0.3">
      <c r="E197" s="5"/>
    </row>
    <row r="198" spans="5:5" x14ac:dyDescent="0.3">
      <c r="E198" s="5"/>
    </row>
    <row r="199" spans="5:5" x14ac:dyDescent="0.3">
      <c r="E199" s="5"/>
    </row>
    <row r="200" spans="5:5" x14ac:dyDescent="0.3">
      <c r="E200" s="5"/>
    </row>
    <row r="201" spans="5:5" x14ac:dyDescent="0.3">
      <c r="E201" s="5"/>
    </row>
    <row r="202" spans="5:5" x14ac:dyDescent="0.3">
      <c r="E202" s="5"/>
    </row>
    <row r="203" spans="5:5" x14ac:dyDescent="0.3">
      <c r="E203" s="5"/>
    </row>
    <row r="204" spans="5:5" x14ac:dyDescent="0.3">
      <c r="E204" s="5"/>
    </row>
    <row r="205" spans="5:5" x14ac:dyDescent="0.3">
      <c r="E205" s="5"/>
    </row>
    <row r="206" spans="5:5" x14ac:dyDescent="0.3">
      <c r="E206" s="5"/>
    </row>
    <row r="207" spans="5:5" x14ac:dyDescent="0.3">
      <c r="E207" s="5"/>
    </row>
    <row r="208" spans="5:5" x14ac:dyDescent="0.3">
      <c r="E208" s="5"/>
    </row>
    <row r="209" spans="5:5" x14ac:dyDescent="0.3">
      <c r="E209" s="5"/>
    </row>
    <row r="210" spans="5:5" x14ac:dyDescent="0.3">
      <c r="E210" s="5"/>
    </row>
    <row r="211" spans="5:5" x14ac:dyDescent="0.3">
      <c r="E211" s="5"/>
    </row>
    <row r="212" spans="5:5" x14ac:dyDescent="0.3">
      <c r="E212" s="5"/>
    </row>
    <row r="213" spans="5:5" x14ac:dyDescent="0.3">
      <c r="E213" s="5"/>
    </row>
    <row r="214" spans="5:5" x14ac:dyDescent="0.3">
      <c r="E214" s="5"/>
    </row>
    <row r="215" spans="5:5" x14ac:dyDescent="0.3">
      <c r="E215" s="5"/>
    </row>
    <row r="216" spans="5:5" x14ac:dyDescent="0.3">
      <c r="E216" s="5"/>
    </row>
    <row r="217" spans="5:5" x14ac:dyDescent="0.3">
      <c r="E217" s="5"/>
    </row>
    <row r="218" spans="5:5" x14ac:dyDescent="0.3">
      <c r="E218" s="5"/>
    </row>
    <row r="219" spans="5:5" x14ac:dyDescent="0.3">
      <c r="E219" s="5"/>
    </row>
    <row r="220" spans="5:5" x14ac:dyDescent="0.3">
      <c r="E220" s="5"/>
    </row>
    <row r="221" spans="5:5" x14ac:dyDescent="0.3">
      <c r="E221" s="5"/>
    </row>
    <row r="222" spans="5:5" x14ac:dyDescent="0.3">
      <c r="E222" s="5"/>
    </row>
    <row r="223" spans="5:5" x14ac:dyDescent="0.3">
      <c r="E223" s="5"/>
    </row>
    <row r="224" spans="5:5" x14ac:dyDescent="0.3">
      <c r="E224" s="5"/>
    </row>
    <row r="225" spans="5:5" x14ac:dyDescent="0.3">
      <c r="E225" s="5"/>
    </row>
    <row r="226" spans="5:5" x14ac:dyDescent="0.3">
      <c r="E226" s="5"/>
    </row>
    <row r="227" spans="5:5" x14ac:dyDescent="0.3">
      <c r="E227" s="5"/>
    </row>
    <row r="228" spans="5:5" x14ac:dyDescent="0.3">
      <c r="E228" s="5"/>
    </row>
    <row r="229" spans="5:5" x14ac:dyDescent="0.3">
      <c r="E229" s="5"/>
    </row>
    <row r="230" spans="5:5" x14ac:dyDescent="0.3">
      <c r="E230" s="5"/>
    </row>
    <row r="231" spans="5:5" x14ac:dyDescent="0.3">
      <c r="E231" s="5"/>
    </row>
  </sheetData>
  <autoFilter ref="A1:E100" xr:uid="{9C05F07C-DEC9-44D5-AF92-5969A978802B}">
    <sortState xmlns:xlrd2="http://schemas.microsoft.com/office/spreadsheetml/2017/richdata2" ref="A2:E100">
      <sortCondition descending="1" ref="E1:E100"/>
    </sortState>
  </autoFilter>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DA7FA-84B1-493D-B732-3C89440104A9}">
  <dimension ref="A1:B13"/>
  <sheetViews>
    <sheetView workbookViewId="0">
      <selection activeCell="D16" sqref="D16"/>
    </sheetView>
  </sheetViews>
  <sheetFormatPr defaultRowHeight="14.4" x14ac:dyDescent="0.3"/>
  <cols>
    <col min="1" max="1" width="22.109375" bestFit="1" customWidth="1"/>
    <col min="2" max="2" width="10" bestFit="1" customWidth="1"/>
  </cols>
  <sheetData>
    <row r="1" spans="1:2" x14ac:dyDescent="0.3">
      <c r="A1" s="4" t="s">
        <v>11</v>
      </c>
      <c r="B1" s="4" t="s">
        <v>12</v>
      </c>
    </row>
    <row r="2" spans="1:2" x14ac:dyDescent="0.3">
      <c r="A2" s="2" t="s">
        <v>0</v>
      </c>
      <c r="B2" s="3">
        <v>0.155</v>
      </c>
    </row>
    <row r="3" spans="1:2" x14ac:dyDescent="0.3">
      <c r="A3" s="2" t="s">
        <v>1</v>
      </c>
      <c r="B3" s="3">
        <v>0.13900000000000001</v>
      </c>
    </row>
    <row r="4" spans="1:2" x14ac:dyDescent="0.3">
      <c r="A4" s="2" t="s">
        <v>2</v>
      </c>
      <c r="B4" s="3">
        <v>0.13400000000000001</v>
      </c>
    </row>
    <row r="5" spans="1:2" x14ac:dyDescent="0.3">
      <c r="A5" s="2" t="s">
        <v>10</v>
      </c>
      <c r="B5" s="3">
        <v>0.124</v>
      </c>
    </row>
    <row r="6" spans="1:2" x14ac:dyDescent="0.3">
      <c r="A6" s="2" t="s">
        <v>3</v>
      </c>
      <c r="B6" s="3">
        <v>0.11600000000000001</v>
      </c>
    </row>
    <row r="7" spans="1:2" x14ac:dyDescent="0.3">
      <c r="A7" s="2" t="s">
        <v>4</v>
      </c>
      <c r="B7" s="3">
        <v>0.106</v>
      </c>
    </row>
    <row r="8" spans="1:2" x14ac:dyDescent="0.3">
      <c r="A8" s="2" t="s">
        <v>5</v>
      </c>
      <c r="B8" s="3">
        <v>7.6999999999999999E-2</v>
      </c>
    </row>
    <row r="9" spans="1:2" x14ac:dyDescent="0.3">
      <c r="A9" s="2" t="s">
        <v>6</v>
      </c>
      <c r="B9" s="3">
        <v>5.6000000000000001E-2</v>
      </c>
    </row>
    <row r="10" spans="1:2" x14ac:dyDescent="0.3">
      <c r="A10" s="2" t="s">
        <v>7</v>
      </c>
      <c r="B10" s="3">
        <v>5.0999999999999997E-2</v>
      </c>
    </row>
    <row r="11" spans="1:2" x14ac:dyDescent="0.3">
      <c r="A11" s="2" t="s">
        <v>8</v>
      </c>
      <c r="B11" s="3">
        <v>3.3000000000000002E-2</v>
      </c>
    </row>
    <row r="12" spans="1:2" x14ac:dyDescent="0.3">
      <c r="A12" s="2" t="s">
        <v>9</v>
      </c>
      <c r="B12" s="3">
        <v>8.9999999999999993E-3</v>
      </c>
    </row>
    <row r="13" spans="1:2" x14ac:dyDescent="0.3">
      <c r="A1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8DB70-2A11-4A01-BCA9-6729038EC5DC}">
  <dimension ref="A1:B13"/>
  <sheetViews>
    <sheetView workbookViewId="0">
      <selection activeCell="D16" sqref="D16"/>
    </sheetView>
  </sheetViews>
  <sheetFormatPr defaultRowHeight="14.4" x14ac:dyDescent="0.3"/>
  <cols>
    <col min="1" max="1" width="11.21875" bestFit="1" customWidth="1"/>
  </cols>
  <sheetData>
    <row r="1" spans="1:2" x14ac:dyDescent="0.3">
      <c r="A1" t="s">
        <v>24</v>
      </c>
      <c r="B1" t="s">
        <v>12</v>
      </c>
    </row>
    <row r="2" spans="1:2" ht="26.4" x14ac:dyDescent="0.3">
      <c r="A2" s="2" t="s">
        <v>13</v>
      </c>
      <c r="B2" s="3">
        <v>0.48</v>
      </c>
    </row>
    <row r="3" spans="1:2" x14ac:dyDescent="0.3">
      <c r="A3" s="2" t="s">
        <v>14</v>
      </c>
      <c r="B3" s="3">
        <v>0.124</v>
      </c>
    </row>
    <row r="4" spans="1:2" ht="26.4" x14ac:dyDescent="0.3">
      <c r="A4" s="2" t="s">
        <v>15</v>
      </c>
      <c r="B4" s="3">
        <v>7.1999999999999995E-2</v>
      </c>
    </row>
    <row r="5" spans="1:2" x14ac:dyDescent="0.3">
      <c r="A5" s="2" t="s">
        <v>16</v>
      </c>
      <c r="B5" s="3">
        <v>7.1999999999999995E-2</v>
      </c>
    </row>
    <row r="6" spans="1:2" x14ac:dyDescent="0.3">
      <c r="A6" s="2" t="s">
        <v>17</v>
      </c>
      <c r="B6" s="3">
        <v>5.5E-2</v>
      </c>
    </row>
    <row r="7" spans="1:2" ht="26.4" x14ac:dyDescent="0.3">
      <c r="A7" s="2" t="s">
        <v>18</v>
      </c>
      <c r="B7" s="3">
        <v>4.5999999999999999E-2</v>
      </c>
    </row>
    <row r="8" spans="1:2" ht="26.4" x14ac:dyDescent="0.3">
      <c r="A8" s="2" t="s">
        <v>19</v>
      </c>
      <c r="B8" s="3">
        <v>2.7E-2</v>
      </c>
    </row>
    <row r="9" spans="1:2" x14ac:dyDescent="0.3">
      <c r="A9" s="2" t="s">
        <v>20</v>
      </c>
      <c r="B9" s="3">
        <v>1.7999999999999999E-2</v>
      </c>
    </row>
    <row r="10" spans="1:2" ht="26.4" x14ac:dyDescent="0.3">
      <c r="A10" s="2" t="s">
        <v>21</v>
      </c>
      <c r="B10" s="3">
        <v>1.4999999999999999E-2</v>
      </c>
    </row>
    <row r="11" spans="1:2" x14ac:dyDescent="0.3">
      <c r="A11" s="2" t="s">
        <v>22</v>
      </c>
      <c r="B11" s="3">
        <v>1.4999999999999999E-2</v>
      </c>
    </row>
    <row r="12" spans="1:2" x14ac:dyDescent="0.3">
      <c r="A12" s="2" t="s">
        <v>23</v>
      </c>
      <c r="B12" s="3">
        <v>7.6999999999999999E-2</v>
      </c>
    </row>
    <row r="13" spans="1:2" x14ac:dyDescent="0.3">
      <c r="A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SPTE Holdings</vt:lpstr>
      <vt:lpstr>SPTE Sector</vt:lpstr>
      <vt:lpstr>SPTE Country</vt:lpstr>
      <vt:lpstr>WSHR.NE Sector</vt:lpstr>
      <vt:lpstr>WSHR.NE 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Abdulahi Yusuf Abdihalim</dc:creator>
  <cp:lastModifiedBy>Abdulahi Yusuf Abdihalim</cp:lastModifiedBy>
  <dcterms:created xsi:type="dcterms:W3CDTF">2025-02-12T04:08:01Z</dcterms:created>
  <dcterms:modified xsi:type="dcterms:W3CDTF">2025-02-17T21:57:12Z</dcterms:modified>
</cp:coreProperties>
</file>