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1A202E74-3003-4F90-8514-8FA24419C192}" xr6:coauthVersionLast="47" xr6:coauthVersionMax="47" xr10:uidLastSave="{00000000-0000-0000-0000-000000000000}"/>
  <bookViews>
    <workbookView xWindow="-110" yWindow="-110" windowWidth="19420" windowHeight="10420" activeTab="4" xr2:uid="{00000000-000D-0000-FFFF-FFFF00000000}"/>
  </bookViews>
  <sheets>
    <sheet name="Expense" sheetId="1" r:id="rId1"/>
    <sheet name="Tasks" sheetId="2" r:id="rId2"/>
    <sheet name="Q5" sheetId="3" r:id="rId3"/>
    <sheet name="Q4" sheetId="4" r:id="rId4"/>
    <sheet name="Q6" sheetId="5" r:id="rId5"/>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5" l="1"/>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9" i="5"/>
  <c r="F10" i="5"/>
  <c r="F11" i="5"/>
  <c r="F12" i="5"/>
  <c r="F13" i="5"/>
  <c r="F5" i="5"/>
  <c r="F6" i="5"/>
  <c r="F7" i="5"/>
  <c r="F8" i="5"/>
  <c r="F4" i="5"/>
  <c r="E54" i="5"/>
  <c r="G54" i="4"/>
  <c r="C52" i="1"/>
</calcChain>
</file>

<file path=xl/sharedStrings.xml><?xml version="1.0" encoding="utf-8"?>
<sst xmlns="http://schemas.openxmlformats.org/spreadsheetml/2006/main" count="225" uniqueCount="28">
  <si>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</si>
  <si>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</si>
  <si>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</si>
  <si>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</si>
  <si>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</si>
  <si>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</si>
  <si>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</si>
  <si>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</si>
  <si>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</si>
  <si>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</si>
  <si>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</si>
  <si>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</si>
  <si>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</si>
  <si>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</si>
  <si>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</si>
  <si>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</si>
  <si>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</si>
  <si>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</si>
  <si>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</si>
  <si>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</si>
  <si>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</si>
  <si>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</si>
  <si>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</si>
  <si>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</si>
  <si>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Category</t>
  </si>
  <si>
    <t>Essentials</t>
  </si>
  <si>
    <t>Non-Essential</t>
  </si>
  <si>
    <t>Cost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</si>
</sst>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45" zoomScaleNormal="145" workbookViewId="0">
      <selection sqref="A1:C52"/>
    </sheetView>
  </sheetViews>
  <sheetFormatPr defaultRowHeight="14.5" x14ac:dyDescent="0.35"/>
  <cols>
    <col min="1" max="1" width="17.08984375" customWidth="1"/>
    <col min="2" max="2" width="24.54296875" customWidth="1"/>
    <col min="3" max="3" width="14.453125" style="11" customWidth="1"/>
  </cols>
  <sheetData>
    <row r="1" spans="1:3" ht="13.75" customHeight="1" x14ac:dyDescent="0.35">
      <c r="A1" s="3" t="s">
        <v>0</v>
      </c>
      <c r="B1" s="3" t="s">
        <v>14</v>
      </c>
      <c r="C1" s="8" t="s">
        <v>1</v>
      </c>
    </row>
    <row r="2" spans="1:3" ht="18" customHeight="1" x14ac:dyDescent="0.35">
      <c r="A2" s="4">
        <v>44470</v>
      </c>
      <c r="B2" s="5" t="s">
        <v>2</v>
      </c>
      <c r="C2" s="9">
        <v>2300</v>
      </c>
    </row>
    <row r="3" spans="1:3" x14ac:dyDescent="0.35">
      <c r="A3" s="6">
        <v>44470</v>
      </c>
      <c r="B3" s="7" t="s">
        <v>3</v>
      </c>
      <c r="C3" s="9">
        <v>767</v>
      </c>
    </row>
    <row r="4" spans="1:3" x14ac:dyDescent="0.35">
      <c r="A4" s="6">
        <v>44470</v>
      </c>
      <c r="B4" s="7" t="s">
        <v>4</v>
      </c>
      <c r="C4" s="10">
        <v>2500</v>
      </c>
    </row>
    <row r="5" spans="1:3" x14ac:dyDescent="0.35">
      <c r="A5" s="6">
        <v>44473</v>
      </c>
      <c r="B5" s="7" t="s">
        <v>5</v>
      </c>
      <c r="C5" s="9">
        <v>710</v>
      </c>
    </row>
    <row r="6" spans="1:3" x14ac:dyDescent="0.35">
      <c r="A6" s="4">
        <v>44473</v>
      </c>
      <c r="B6" s="5" t="s">
        <v>6</v>
      </c>
      <c r="C6" s="9">
        <v>760</v>
      </c>
    </row>
    <row r="7" spans="1:3" x14ac:dyDescent="0.35">
      <c r="A7" s="6">
        <v>44476</v>
      </c>
      <c r="B7" s="7" t="s">
        <v>10</v>
      </c>
      <c r="C7" s="10">
        <v>1900</v>
      </c>
    </row>
    <row r="8" spans="1:3" x14ac:dyDescent="0.35">
      <c r="A8" s="4">
        <v>44477</v>
      </c>
      <c r="B8" s="5" t="s">
        <v>7</v>
      </c>
      <c r="C8" s="9">
        <v>450</v>
      </c>
    </row>
    <row r="9" spans="1:3" x14ac:dyDescent="0.35">
      <c r="A9" s="6">
        <v>44484</v>
      </c>
      <c r="B9" s="7" t="s">
        <v>8</v>
      </c>
      <c r="C9" s="9">
        <v>620</v>
      </c>
    </row>
    <row r="10" spans="1:3" x14ac:dyDescent="0.35">
      <c r="A10" s="6">
        <v>44485</v>
      </c>
      <c r="B10" s="7" t="s">
        <v>11</v>
      </c>
      <c r="C10" s="9">
        <v>470</v>
      </c>
    </row>
    <row r="11" spans="1:3" x14ac:dyDescent="0.35">
      <c r="A11" s="6">
        <v>44487</v>
      </c>
      <c r="B11" s="7" t="s">
        <v>3</v>
      </c>
      <c r="C11" s="9">
        <v>970</v>
      </c>
    </row>
    <row r="12" spans="1:3" x14ac:dyDescent="0.35">
      <c r="A12" s="6">
        <v>44487</v>
      </c>
      <c r="B12" s="5" t="s">
        <v>2</v>
      </c>
      <c r="C12" s="10">
        <v>1075</v>
      </c>
    </row>
    <row r="13" spans="1:3" x14ac:dyDescent="0.35">
      <c r="A13" s="6">
        <v>44488</v>
      </c>
      <c r="B13" s="7" t="s">
        <v>7</v>
      </c>
      <c r="C13" s="9">
        <v>489</v>
      </c>
    </row>
    <row r="14" spans="1:3" x14ac:dyDescent="0.35">
      <c r="A14" s="6">
        <v>44491</v>
      </c>
      <c r="B14" s="7" t="s">
        <v>4</v>
      </c>
      <c r="C14" s="10">
        <v>1574.1</v>
      </c>
    </row>
    <row r="15" spans="1:3" x14ac:dyDescent="0.35">
      <c r="A15" s="6">
        <v>44491</v>
      </c>
      <c r="B15" s="7" t="s">
        <v>6</v>
      </c>
      <c r="C15" s="9">
        <v>550</v>
      </c>
    </row>
    <row r="16" spans="1:3" x14ac:dyDescent="0.35">
      <c r="A16" s="6">
        <v>44494</v>
      </c>
      <c r="B16" s="7" t="s">
        <v>9</v>
      </c>
      <c r="C16" s="9">
        <v>423</v>
      </c>
    </row>
    <row r="17" spans="1:3" x14ac:dyDescent="0.35">
      <c r="A17" s="6">
        <v>44496</v>
      </c>
      <c r="B17" s="7" t="s">
        <v>9</v>
      </c>
      <c r="C17" s="9">
        <v>358.22</v>
      </c>
    </row>
    <row r="18" spans="1:3" x14ac:dyDescent="0.35">
      <c r="A18" s="6">
        <v>44496</v>
      </c>
      <c r="B18" s="7" t="s">
        <v>8</v>
      </c>
      <c r="C18" s="9">
        <v>520</v>
      </c>
    </row>
    <row r="19" spans="1:3" x14ac:dyDescent="0.35">
      <c r="A19" s="4">
        <v>44497</v>
      </c>
      <c r="B19" s="5" t="s">
        <v>5</v>
      </c>
      <c r="C19" s="9">
        <v>300</v>
      </c>
    </row>
    <row r="20" spans="1:3" x14ac:dyDescent="0.35">
      <c r="A20" s="4">
        <v>44498</v>
      </c>
      <c r="B20" s="5" t="s">
        <v>9</v>
      </c>
      <c r="C20" s="9">
        <v>407.05</v>
      </c>
    </row>
    <row r="21" spans="1:3" x14ac:dyDescent="0.35">
      <c r="A21" s="4">
        <v>44499</v>
      </c>
      <c r="B21" s="5" t="s">
        <v>4</v>
      </c>
      <c r="C21" s="9">
        <v>300</v>
      </c>
    </row>
    <row r="22" spans="1:3" x14ac:dyDescent="0.35">
      <c r="A22" s="6">
        <v>44501</v>
      </c>
      <c r="B22" s="7" t="s">
        <v>3</v>
      </c>
      <c r="C22" s="10">
        <v>2327</v>
      </c>
    </row>
    <row r="23" spans="1:3" x14ac:dyDescent="0.35">
      <c r="A23" s="6">
        <v>44502</v>
      </c>
      <c r="B23" s="7" t="s">
        <v>10</v>
      </c>
      <c r="C23" s="9">
        <v>1150</v>
      </c>
    </row>
    <row r="24" spans="1:3" x14ac:dyDescent="0.35">
      <c r="A24" s="6">
        <v>44504</v>
      </c>
      <c r="B24" s="7" t="s">
        <v>10</v>
      </c>
      <c r="C24" s="10">
        <v>1138</v>
      </c>
    </row>
    <row r="25" spans="1:3" x14ac:dyDescent="0.35">
      <c r="A25" s="4">
        <v>44505</v>
      </c>
      <c r="B25" s="5" t="s">
        <v>13</v>
      </c>
      <c r="C25" s="9">
        <v>500</v>
      </c>
    </row>
    <row r="26" spans="1:3" x14ac:dyDescent="0.35">
      <c r="A26" s="4">
        <v>44508</v>
      </c>
      <c r="B26" s="5" t="s">
        <v>6</v>
      </c>
      <c r="C26" s="9">
        <v>702</v>
      </c>
    </row>
    <row r="27" spans="1:3" x14ac:dyDescent="0.35">
      <c r="A27" s="6">
        <v>44509</v>
      </c>
      <c r="B27" s="7" t="s">
        <v>4</v>
      </c>
      <c r="C27" s="10">
        <v>1600</v>
      </c>
    </row>
    <row r="28" spans="1:3" x14ac:dyDescent="0.35">
      <c r="A28" s="6">
        <v>44512</v>
      </c>
      <c r="B28" s="7" t="s">
        <v>5</v>
      </c>
      <c r="C28" s="9">
        <v>600</v>
      </c>
    </row>
    <row r="29" spans="1:3" ht="19.25" customHeight="1" x14ac:dyDescent="0.35">
      <c r="A29" s="4">
        <v>44515</v>
      </c>
      <c r="B29" s="5" t="s">
        <v>13</v>
      </c>
      <c r="C29" s="9">
        <v>900</v>
      </c>
    </row>
    <row r="30" spans="1:3" x14ac:dyDescent="0.35">
      <c r="A30" s="6">
        <v>44515</v>
      </c>
      <c r="B30" s="5" t="s">
        <v>6</v>
      </c>
      <c r="C30" s="9">
        <v>150</v>
      </c>
    </row>
    <row r="31" spans="1:3" x14ac:dyDescent="0.35">
      <c r="A31" s="4">
        <v>44515</v>
      </c>
      <c r="B31" s="5" t="s">
        <v>2</v>
      </c>
      <c r="C31" s="9">
        <v>2100</v>
      </c>
    </row>
    <row r="32" spans="1:3" x14ac:dyDescent="0.35">
      <c r="A32" s="4">
        <v>44517</v>
      </c>
      <c r="B32" s="5" t="s">
        <v>11</v>
      </c>
      <c r="C32" s="9">
        <v>470.63</v>
      </c>
    </row>
    <row r="33" spans="1:3" x14ac:dyDescent="0.35">
      <c r="A33" s="4">
        <v>44517</v>
      </c>
      <c r="B33" s="5" t="s">
        <v>9</v>
      </c>
      <c r="C33" s="9">
        <v>322.64</v>
      </c>
    </row>
    <row r="34" spans="1:3" x14ac:dyDescent="0.35">
      <c r="A34" s="4">
        <v>44518</v>
      </c>
      <c r="B34" s="7" t="s">
        <v>8</v>
      </c>
      <c r="C34" s="9">
        <v>428</v>
      </c>
    </row>
    <row r="35" spans="1:3" x14ac:dyDescent="0.35">
      <c r="A35" s="4">
        <v>44519</v>
      </c>
      <c r="B35" s="5" t="s">
        <v>5</v>
      </c>
      <c r="C35" s="9">
        <v>447</v>
      </c>
    </row>
    <row r="36" spans="1:3" x14ac:dyDescent="0.35">
      <c r="A36" s="4">
        <v>44522</v>
      </c>
      <c r="B36" s="5" t="s">
        <v>4</v>
      </c>
      <c r="C36" s="10">
        <v>1720</v>
      </c>
    </row>
    <row r="37" spans="1:3" x14ac:dyDescent="0.35">
      <c r="A37" s="6">
        <v>44524</v>
      </c>
      <c r="B37" s="7" t="s">
        <v>6</v>
      </c>
      <c r="C37" s="9">
        <v>540</v>
      </c>
    </row>
    <row r="38" spans="1:3" x14ac:dyDescent="0.35">
      <c r="A38" s="4">
        <v>44525</v>
      </c>
      <c r="B38" s="5" t="s">
        <v>7</v>
      </c>
      <c r="C38" s="9">
        <v>314</v>
      </c>
    </row>
    <row r="39" spans="1:3" ht="18" customHeight="1" x14ac:dyDescent="0.35">
      <c r="A39" s="4">
        <v>44526</v>
      </c>
      <c r="B39" s="5" t="s">
        <v>8</v>
      </c>
      <c r="C39" s="9">
        <v>518</v>
      </c>
    </row>
    <row r="40" spans="1:3" ht="15.65" customHeight="1" x14ac:dyDescent="0.35">
      <c r="A40" s="4">
        <v>44526</v>
      </c>
      <c r="B40" s="7" t="s">
        <v>3</v>
      </c>
      <c r="C40" s="10">
        <v>2000</v>
      </c>
    </row>
    <row r="41" spans="1:3" x14ac:dyDescent="0.35">
      <c r="A41" s="6">
        <v>44529</v>
      </c>
      <c r="B41" s="7" t="s">
        <v>7</v>
      </c>
      <c r="C41" s="9">
        <v>337</v>
      </c>
    </row>
    <row r="42" spans="1:3" x14ac:dyDescent="0.35">
      <c r="A42" s="4">
        <v>44530</v>
      </c>
      <c r="B42" s="5" t="s">
        <v>8</v>
      </c>
      <c r="C42" s="9">
        <v>500</v>
      </c>
    </row>
    <row r="43" spans="1:3" x14ac:dyDescent="0.35">
      <c r="A43" s="4">
        <v>44531</v>
      </c>
      <c r="B43" s="5" t="s">
        <v>4</v>
      </c>
      <c r="C43" s="10">
        <v>2500</v>
      </c>
    </row>
    <row r="44" spans="1:3" x14ac:dyDescent="0.35">
      <c r="A44" s="6">
        <v>44534</v>
      </c>
      <c r="B44" s="7" t="s">
        <v>5</v>
      </c>
      <c r="C44" s="9">
        <v>710</v>
      </c>
    </row>
    <row r="45" spans="1:3" x14ac:dyDescent="0.35">
      <c r="A45" s="4">
        <v>44537</v>
      </c>
      <c r="B45" s="5" t="s">
        <v>2</v>
      </c>
      <c r="C45" s="9">
        <v>2300</v>
      </c>
    </row>
    <row r="46" spans="1:3" x14ac:dyDescent="0.35">
      <c r="A46" s="4">
        <v>44539</v>
      </c>
      <c r="B46" s="5" t="s">
        <v>12</v>
      </c>
      <c r="C46" s="9">
        <v>12000</v>
      </c>
    </row>
    <row r="47" spans="1:3" x14ac:dyDescent="0.35">
      <c r="A47" s="4">
        <v>44545</v>
      </c>
      <c r="B47" s="7" t="s">
        <v>10</v>
      </c>
      <c r="C47" s="9">
        <v>1500</v>
      </c>
    </row>
    <row r="48" spans="1:3" x14ac:dyDescent="0.35">
      <c r="A48" s="4">
        <v>44547</v>
      </c>
      <c r="B48" s="5" t="s">
        <v>11</v>
      </c>
      <c r="C48" s="9">
        <v>470.63</v>
      </c>
    </row>
    <row r="49" spans="1:3" x14ac:dyDescent="0.35">
      <c r="A49" s="4">
        <v>44550</v>
      </c>
      <c r="B49" s="5" t="s">
        <v>7</v>
      </c>
      <c r="C49" s="9">
        <v>267</v>
      </c>
    </row>
    <row r="50" spans="1:3" x14ac:dyDescent="0.35">
      <c r="A50" s="4">
        <v>44553</v>
      </c>
      <c r="B50" s="5" t="s">
        <v>6</v>
      </c>
      <c r="C50" s="9">
        <v>640</v>
      </c>
    </row>
    <row r="51" spans="1:3" x14ac:dyDescent="0.35">
      <c r="A51" s="4">
        <v>44553</v>
      </c>
      <c r="B51" s="5" t="s">
        <v>5</v>
      </c>
      <c r="C51" s="9">
        <v>450</v>
      </c>
    </row>
    <row r="52" spans="1:3" ht="31" x14ac:dyDescent="0.35">
      <c r="A52" s="2"/>
      <c r="C52" s="11">
        <f>SUM(C2:C51)</f>
        <v>57045.27</v>
      </c>
    </row>
    <row r="53" spans="1:3" ht="15.5" x14ac:dyDescent="0.35">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A8" workbookViewId="0">
      <selection activeCell="B9" sqref="B9"/>
    </sheetView>
  </sheetViews>
  <sheetFormatPr defaultRowHeight="14.5" x14ac:dyDescent="0.35"/>
  <cols>
    <col min="2" max="2" width="61.453125" customWidth="1"/>
  </cols>
  <sheetData>
    <row r="1" spans="2:2" x14ac:dyDescent="0.35">
      <c r="B1" s="12" t="s">
        <v>23</v>
      </c>
    </row>
    <row r="2" spans="2:2" ht="39" customHeight="1" x14ac:dyDescent="0.35">
      <c r="B2" s="13" t="s">
        <v>15</v>
      </c>
    </row>
    <row r="3" spans="2:2" ht="25.25" customHeight="1" x14ac:dyDescent="0.35">
      <c r="B3" s="13" t="s">
        <v>16</v>
      </c>
    </row>
    <row r="4" spans="2:2" ht="37.25" customHeight="1" x14ac:dyDescent="0.35">
      <c r="B4" s="13" t="s">
        <v>17</v>
      </c>
    </row>
    <row r="5" spans="2:2" ht="41.4" customHeight="1" x14ac:dyDescent="0.35">
      <c r="B5" s="13" t="s">
        <v>18</v>
      </c>
    </row>
    <row r="6" spans="2:2" ht="32.4" customHeight="1" x14ac:dyDescent="0.35">
      <c r="B6" s="13" t="s">
        <v>19</v>
      </c>
    </row>
    <row r="7" spans="2:2" ht="51" customHeight="1" x14ac:dyDescent="0.35">
      <c r="B7" s="13" t="s">
        <v>20</v>
      </c>
    </row>
    <row r="8" spans="2:2" ht="42" customHeight="1" x14ac:dyDescent="0.35">
      <c r="B8" s="13" t="s">
        <v>21</v>
      </c>
    </row>
    <row r="9" spans="2:2" ht="31.25" customHeight="1" x14ac:dyDescent="0.3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CE170-5D04-47B9-A8B5-6CFC11ECAF31}">
  <dimension ref="A1"/>
  <sheetViews>
    <sheetView workbookViewId="0">
      <selection activeCell="C17" sqref="C17"/>
    </sheetView>
  </sheetViews>
  <sheetFormatPr defaultRowHeight="14.5" x14ac:dyDescent="0.35"/>
  <cols>
    <col min="1" max="1" width="20.1796875" customWidth="1"/>
  </cols>
  <sheetData>
    <row r="1" spans="1:1" x14ac:dyDescent="0.35">
      <c r="A1"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F172-061E-4365-B16E-D4775983842A}">
  <dimension ref="A1:L54"/>
  <sheetViews>
    <sheetView topLeftCell="B1" workbookViewId="0">
      <selection activeCell="H4" sqref="H4"/>
    </sheetView>
  </sheetViews>
  <sheetFormatPr defaultRowHeight="14.5" x14ac:dyDescent="0.35"/>
  <cols>
    <col min="1" max="1" width="31.26953125" customWidth="1"/>
    <col min="2" max="2" width="16.7265625" customWidth="1"/>
    <col min="5" max="5" width="13.26953125" customWidth="1"/>
    <col min="6" max="6" width="12.453125" customWidth="1"/>
    <col min="7" max="7" width="13" customWidth="1"/>
    <col min="8" max="8" width="11.1796875" customWidth="1"/>
    <col min="12" max="12" width="17.1796875" customWidth="1"/>
  </cols>
  <sheetData>
    <row r="1" spans="1:12" x14ac:dyDescent="0.35">
      <c r="A1" t="s">
        <v>20</v>
      </c>
    </row>
    <row r="3" spans="1:12" ht="27" x14ac:dyDescent="0.35">
      <c r="E3" s="3" t="s">
        <v>0</v>
      </c>
      <c r="F3" s="3" t="s">
        <v>14</v>
      </c>
      <c r="G3" s="8" t="s">
        <v>1</v>
      </c>
      <c r="H3" t="s">
        <v>24</v>
      </c>
      <c r="L3" t="s">
        <v>25</v>
      </c>
    </row>
    <row r="4" spans="1:12" ht="27" x14ac:dyDescent="0.35">
      <c r="E4" s="4">
        <v>44470</v>
      </c>
      <c r="F4" s="5" t="s">
        <v>2</v>
      </c>
      <c r="G4" s="9">
        <v>2300</v>
      </c>
      <c r="H4" t="s">
        <v>25</v>
      </c>
      <c r="L4" t="s">
        <v>26</v>
      </c>
    </row>
    <row r="5" spans="1:12" ht="40.5" x14ac:dyDescent="0.35">
      <c r="E5" s="6">
        <v>44470</v>
      </c>
      <c r="F5" s="7" t="s">
        <v>3</v>
      </c>
      <c r="G5" s="9">
        <v>767</v>
      </c>
      <c r="H5" t="s">
        <v>25</v>
      </c>
    </row>
    <row r="6" spans="1:12" ht="54" x14ac:dyDescent="0.35">
      <c r="E6" s="6">
        <v>44470</v>
      </c>
      <c r="F6" s="7" t="s">
        <v>4</v>
      </c>
      <c r="G6" s="10">
        <v>2500</v>
      </c>
      <c r="H6" t="s">
        <v>25</v>
      </c>
    </row>
    <row r="7" spans="1:12" ht="40.5" x14ac:dyDescent="0.35">
      <c r="E7" s="6">
        <v>44473</v>
      </c>
      <c r="F7" s="7" t="s">
        <v>5</v>
      </c>
      <c r="G7" s="9">
        <v>710</v>
      </c>
      <c r="H7" t="s">
        <v>25</v>
      </c>
    </row>
    <row r="8" spans="1:12" ht="40.5" x14ac:dyDescent="0.35">
      <c r="E8" s="4">
        <v>44473</v>
      </c>
      <c r="F8" s="5" t="s">
        <v>6</v>
      </c>
      <c r="G8" s="9">
        <v>760</v>
      </c>
      <c r="H8" t="s">
        <v>25</v>
      </c>
    </row>
    <row r="9" spans="1:12" x14ac:dyDescent="0.35">
      <c r="E9" s="6">
        <v>44476</v>
      </c>
      <c r="F9" s="7" t="s">
        <v>10</v>
      </c>
      <c r="G9" s="10">
        <v>1900</v>
      </c>
      <c r="H9" t="s">
        <v>25</v>
      </c>
    </row>
    <row r="10" spans="1:12" ht="27" x14ac:dyDescent="0.35">
      <c r="E10" s="4">
        <v>44477</v>
      </c>
      <c r="F10" s="5" t="s">
        <v>7</v>
      </c>
      <c r="G10" s="9">
        <v>450</v>
      </c>
      <c r="H10" t="s">
        <v>25</v>
      </c>
    </row>
    <row r="11" spans="1:12" ht="40.5" x14ac:dyDescent="0.35">
      <c r="E11" s="6">
        <v>44484</v>
      </c>
      <c r="F11" s="7" t="s">
        <v>8</v>
      </c>
      <c r="G11" s="9">
        <v>620</v>
      </c>
      <c r="H11" t="s">
        <v>25</v>
      </c>
    </row>
    <row r="12" spans="1:12" ht="54" x14ac:dyDescent="0.35">
      <c r="E12" s="6">
        <v>44485</v>
      </c>
      <c r="F12" s="7" t="s">
        <v>11</v>
      </c>
      <c r="G12" s="9">
        <v>470</v>
      </c>
      <c r="H12" t="s">
        <v>25</v>
      </c>
    </row>
    <row r="13" spans="1:12" ht="40.5" x14ac:dyDescent="0.35">
      <c r="E13" s="6">
        <v>44487</v>
      </c>
      <c r="F13" s="7" t="s">
        <v>3</v>
      </c>
      <c r="G13" s="9">
        <v>970</v>
      </c>
      <c r="H13" t="s">
        <v>25</v>
      </c>
    </row>
    <row r="14" spans="1:12" ht="27" x14ac:dyDescent="0.35">
      <c r="E14" s="6">
        <v>44487</v>
      </c>
      <c r="F14" s="5" t="s">
        <v>2</v>
      </c>
      <c r="G14" s="10">
        <v>1075</v>
      </c>
      <c r="H14" t="s">
        <v>25</v>
      </c>
    </row>
    <row r="15" spans="1:12" ht="27" x14ac:dyDescent="0.35">
      <c r="E15" s="6">
        <v>44488</v>
      </c>
      <c r="F15" s="7" t="s">
        <v>7</v>
      </c>
      <c r="G15" s="9">
        <v>489</v>
      </c>
      <c r="H15" t="s">
        <v>25</v>
      </c>
    </row>
    <row r="16" spans="1:12" ht="54" x14ac:dyDescent="0.35">
      <c r="E16" s="6">
        <v>44491</v>
      </c>
      <c r="F16" s="7" t="s">
        <v>4</v>
      </c>
      <c r="G16" s="10">
        <v>1574.1</v>
      </c>
      <c r="H16" t="s">
        <v>25</v>
      </c>
    </row>
    <row r="17" spans="5:8" ht="40.5" x14ac:dyDescent="0.35">
      <c r="E17" s="6">
        <v>44491</v>
      </c>
      <c r="F17" s="7" t="s">
        <v>6</v>
      </c>
      <c r="G17" s="9">
        <v>550</v>
      </c>
      <c r="H17" t="s">
        <v>25</v>
      </c>
    </row>
    <row r="18" spans="5:8" ht="27" x14ac:dyDescent="0.35">
      <c r="E18" s="6">
        <v>44494</v>
      </c>
      <c r="F18" s="7" t="s">
        <v>9</v>
      </c>
      <c r="G18" s="9">
        <v>423</v>
      </c>
      <c r="H18" t="s">
        <v>25</v>
      </c>
    </row>
    <row r="19" spans="5:8" ht="27" x14ac:dyDescent="0.35">
      <c r="E19" s="6">
        <v>44496</v>
      </c>
      <c r="F19" s="7" t="s">
        <v>9</v>
      </c>
      <c r="G19" s="9">
        <v>358.22</v>
      </c>
      <c r="H19" t="s">
        <v>25</v>
      </c>
    </row>
    <row r="20" spans="5:8" ht="40.5" x14ac:dyDescent="0.35">
      <c r="E20" s="6">
        <v>44496</v>
      </c>
      <c r="F20" s="7" t="s">
        <v>8</v>
      </c>
      <c r="G20" s="9">
        <v>520</v>
      </c>
      <c r="H20" t="s">
        <v>25</v>
      </c>
    </row>
    <row r="21" spans="5:8" ht="40.5" x14ac:dyDescent="0.35">
      <c r="E21" s="4">
        <v>44497</v>
      </c>
      <c r="F21" s="5" t="s">
        <v>5</v>
      </c>
      <c r="G21" s="9">
        <v>300</v>
      </c>
      <c r="H21" t="s">
        <v>25</v>
      </c>
    </row>
    <row r="22" spans="5:8" ht="27" x14ac:dyDescent="0.35">
      <c r="E22" s="4">
        <v>44498</v>
      </c>
      <c r="F22" s="5" t="s">
        <v>9</v>
      </c>
      <c r="G22" s="9">
        <v>407.05</v>
      </c>
      <c r="H22" t="s">
        <v>25</v>
      </c>
    </row>
    <row r="23" spans="5:8" ht="54" x14ac:dyDescent="0.35">
      <c r="E23" s="4">
        <v>44499</v>
      </c>
      <c r="F23" s="5" t="s">
        <v>4</v>
      </c>
      <c r="G23" s="9">
        <v>300</v>
      </c>
      <c r="H23" t="s">
        <v>25</v>
      </c>
    </row>
    <row r="24" spans="5:8" ht="40.5" x14ac:dyDescent="0.35">
      <c r="E24" s="6">
        <v>44501</v>
      </c>
      <c r="F24" s="7" t="s">
        <v>3</v>
      </c>
      <c r="G24" s="10">
        <v>2327</v>
      </c>
      <c r="H24" t="s">
        <v>25</v>
      </c>
    </row>
    <row r="25" spans="5:8" x14ac:dyDescent="0.35">
      <c r="E25" s="6">
        <v>44502</v>
      </c>
      <c r="F25" s="7" t="s">
        <v>10</v>
      </c>
      <c r="G25" s="9">
        <v>1150</v>
      </c>
      <c r="H25" t="s">
        <v>25</v>
      </c>
    </row>
    <row r="26" spans="5:8" x14ac:dyDescent="0.35">
      <c r="E26" s="6">
        <v>44504</v>
      </c>
      <c r="F26" s="7" t="s">
        <v>10</v>
      </c>
      <c r="G26" s="10">
        <v>1138</v>
      </c>
      <c r="H26" t="s">
        <v>25</v>
      </c>
    </row>
    <row r="27" spans="5:8" ht="40.5" x14ac:dyDescent="0.35">
      <c r="E27" s="4">
        <v>44505</v>
      </c>
      <c r="F27" s="5" t="s">
        <v>13</v>
      </c>
      <c r="G27" s="9">
        <v>500</v>
      </c>
      <c r="H27" t="s">
        <v>25</v>
      </c>
    </row>
    <row r="28" spans="5:8" ht="40.5" x14ac:dyDescent="0.35">
      <c r="E28" s="4">
        <v>44508</v>
      </c>
      <c r="F28" s="5" t="s">
        <v>6</v>
      </c>
      <c r="G28" s="9">
        <v>702</v>
      </c>
      <c r="H28" t="s">
        <v>25</v>
      </c>
    </row>
    <row r="29" spans="5:8" ht="54" x14ac:dyDescent="0.35">
      <c r="E29" s="6">
        <v>44509</v>
      </c>
      <c r="F29" s="7" t="s">
        <v>4</v>
      </c>
      <c r="G29" s="10">
        <v>1600</v>
      </c>
      <c r="H29" t="s">
        <v>25</v>
      </c>
    </row>
    <row r="30" spans="5:8" ht="40.5" x14ac:dyDescent="0.35">
      <c r="E30" s="6">
        <v>44512</v>
      </c>
      <c r="F30" s="7" t="s">
        <v>5</v>
      </c>
      <c r="G30" s="9">
        <v>600</v>
      </c>
      <c r="H30" t="s">
        <v>25</v>
      </c>
    </row>
    <row r="31" spans="5:8" ht="40.5" x14ac:dyDescent="0.35">
      <c r="E31" s="4">
        <v>44515</v>
      </c>
      <c r="F31" s="5" t="s">
        <v>13</v>
      </c>
      <c r="G31" s="9">
        <v>900</v>
      </c>
      <c r="H31" t="s">
        <v>25</v>
      </c>
    </row>
    <row r="32" spans="5:8" ht="40.5" x14ac:dyDescent="0.35">
      <c r="E32" s="6">
        <v>44515</v>
      </c>
      <c r="F32" s="5" t="s">
        <v>6</v>
      </c>
      <c r="G32" s="9">
        <v>150</v>
      </c>
      <c r="H32" t="s">
        <v>25</v>
      </c>
    </row>
    <row r="33" spans="5:8" ht="27" x14ac:dyDescent="0.35">
      <c r="E33" s="4">
        <v>44515</v>
      </c>
      <c r="F33" s="5" t="s">
        <v>2</v>
      </c>
      <c r="G33" s="9">
        <v>2100</v>
      </c>
      <c r="H33" t="s">
        <v>25</v>
      </c>
    </row>
    <row r="34" spans="5:8" ht="54" x14ac:dyDescent="0.35">
      <c r="E34" s="4">
        <v>44517</v>
      </c>
      <c r="F34" s="5" t="s">
        <v>11</v>
      </c>
      <c r="G34" s="9">
        <v>470.63</v>
      </c>
      <c r="H34" t="s">
        <v>25</v>
      </c>
    </row>
    <row r="35" spans="5:8" ht="27" x14ac:dyDescent="0.35">
      <c r="E35" s="4">
        <v>44517</v>
      </c>
      <c r="F35" s="5" t="s">
        <v>9</v>
      </c>
      <c r="G35" s="9">
        <v>322.64</v>
      </c>
      <c r="H35" t="s">
        <v>25</v>
      </c>
    </row>
    <row r="36" spans="5:8" ht="40.5" x14ac:dyDescent="0.35">
      <c r="E36" s="4">
        <v>44518</v>
      </c>
      <c r="F36" s="7" t="s">
        <v>8</v>
      </c>
      <c r="G36" s="9">
        <v>428</v>
      </c>
      <c r="H36" t="s">
        <v>25</v>
      </c>
    </row>
    <row r="37" spans="5:8" ht="40.5" x14ac:dyDescent="0.35">
      <c r="E37" s="4">
        <v>44519</v>
      </c>
      <c r="F37" s="5" t="s">
        <v>5</v>
      </c>
      <c r="G37" s="9">
        <v>447</v>
      </c>
      <c r="H37" t="s">
        <v>25</v>
      </c>
    </row>
    <row r="38" spans="5:8" ht="54" x14ac:dyDescent="0.35">
      <c r="E38" s="4">
        <v>44522</v>
      </c>
      <c r="F38" s="5" t="s">
        <v>4</v>
      </c>
      <c r="G38" s="10">
        <v>1720</v>
      </c>
      <c r="H38" t="s">
        <v>25</v>
      </c>
    </row>
    <row r="39" spans="5:8" ht="40.5" x14ac:dyDescent="0.35">
      <c r="E39" s="6">
        <v>44524</v>
      </c>
      <c r="F39" s="7" t="s">
        <v>6</v>
      </c>
      <c r="G39" s="9">
        <v>540</v>
      </c>
      <c r="H39" t="s">
        <v>25</v>
      </c>
    </row>
    <row r="40" spans="5:8" ht="27" x14ac:dyDescent="0.35">
      <c r="E40" s="4">
        <v>44525</v>
      </c>
      <c r="F40" s="5" t="s">
        <v>7</v>
      </c>
      <c r="G40" s="9">
        <v>314</v>
      </c>
      <c r="H40" t="s">
        <v>25</v>
      </c>
    </row>
    <row r="41" spans="5:8" ht="40.5" x14ac:dyDescent="0.35">
      <c r="E41" s="4">
        <v>44526</v>
      </c>
      <c r="F41" s="5" t="s">
        <v>8</v>
      </c>
      <c r="G41" s="9">
        <v>518</v>
      </c>
      <c r="H41" t="s">
        <v>25</v>
      </c>
    </row>
    <row r="42" spans="5:8" ht="40.5" x14ac:dyDescent="0.35">
      <c r="E42" s="4">
        <v>44526</v>
      </c>
      <c r="F42" s="7" t="s">
        <v>3</v>
      </c>
      <c r="G42" s="10">
        <v>2000</v>
      </c>
      <c r="H42" t="s">
        <v>25</v>
      </c>
    </row>
    <row r="43" spans="5:8" ht="27" x14ac:dyDescent="0.35">
      <c r="E43" s="6">
        <v>44529</v>
      </c>
      <c r="F43" s="7" t="s">
        <v>7</v>
      </c>
      <c r="G43" s="9">
        <v>337</v>
      </c>
      <c r="H43" t="s">
        <v>25</v>
      </c>
    </row>
    <row r="44" spans="5:8" ht="40.5" x14ac:dyDescent="0.35">
      <c r="E44" s="4">
        <v>44530</v>
      </c>
      <c r="F44" s="5" t="s">
        <v>8</v>
      </c>
      <c r="G44" s="9">
        <v>500</v>
      </c>
      <c r="H44" t="s">
        <v>25</v>
      </c>
    </row>
    <row r="45" spans="5:8" ht="54" x14ac:dyDescent="0.35">
      <c r="E45" s="4">
        <v>44531</v>
      </c>
      <c r="F45" s="5" t="s">
        <v>4</v>
      </c>
      <c r="G45" s="10">
        <v>2500</v>
      </c>
      <c r="H45" t="s">
        <v>25</v>
      </c>
    </row>
    <row r="46" spans="5:8" ht="40.5" x14ac:dyDescent="0.35">
      <c r="E46" s="6">
        <v>44534</v>
      </c>
      <c r="F46" s="7" t="s">
        <v>5</v>
      </c>
      <c r="G46" s="9">
        <v>710</v>
      </c>
      <c r="H46" t="s">
        <v>25</v>
      </c>
    </row>
    <row r="47" spans="5:8" ht="27" x14ac:dyDescent="0.35">
      <c r="E47" s="4">
        <v>44537</v>
      </c>
      <c r="F47" s="5" t="s">
        <v>2</v>
      </c>
      <c r="G47" s="9">
        <v>2300</v>
      </c>
      <c r="H47" t="s">
        <v>25</v>
      </c>
    </row>
    <row r="48" spans="5:8" x14ac:dyDescent="0.35">
      <c r="E48" s="4">
        <v>44539</v>
      </c>
      <c r="F48" s="5" t="s">
        <v>12</v>
      </c>
      <c r="G48" s="9">
        <v>12000</v>
      </c>
      <c r="H48" t="s">
        <v>25</v>
      </c>
    </row>
    <row r="49" spans="5:8" x14ac:dyDescent="0.35">
      <c r="E49" s="4">
        <v>44545</v>
      </c>
      <c r="F49" s="7" t="s">
        <v>10</v>
      </c>
      <c r="G49" s="9">
        <v>1500</v>
      </c>
      <c r="H49" t="s">
        <v>25</v>
      </c>
    </row>
    <row r="50" spans="5:8" ht="54" x14ac:dyDescent="0.35">
      <c r="E50" s="4">
        <v>44547</v>
      </c>
      <c r="F50" s="5" t="s">
        <v>11</v>
      </c>
      <c r="G50" s="9">
        <v>470.63</v>
      </c>
      <c r="H50" t="s">
        <v>25</v>
      </c>
    </row>
    <row r="51" spans="5:8" ht="27" x14ac:dyDescent="0.35">
      <c r="E51" s="4">
        <v>44550</v>
      </c>
      <c r="F51" s="5" t="s">
        <v>7</v>
      </c>
      <c r="G51" s="9">
        <v>267</v>
      </c>
      <c r="H51" t="s">
        <v>25</v>
      </c>
    </row>
    <row r="52" spans="5:8" ht="40.5" x14ac:dyDescent="0.35">
      <c r="E52" s="4">
        <v>44553</v>
      </c>
      <c r="F52" s="5" t="s">
        <v>6</v>
      </c>
      <c r="G52" s="9">
        <v>640</v>
      </c>
      <c r="H52" t="s">
        <v>25</v>
      </c>
    </row>
    <row r="53" spans="5:8" ht="40.5" x14ac:dyDescent="0.35">
      <c r="E53" s="4">
        <v>44553</v>
      </c>
      <c r="F53" s="5" t="s">
        <v>5</v>
      </c>
      <c r="G53" s="9">
        <v>450</v>
      </c>
      <c r="H53" t="s">
        <v>25</v>
      </c>
    </row>
    <row r="54" spans="5:8" ht="31" x14ac:dyDescent="0.35">
      <c r="E54" s="2"/>
      <c r="G54" s="11">
        <f>SUM(G4:G53)</f>
        <v>57045.27</v>
      </c>
    </row>
  </sheetData>
  <dataValidations count="1">
    <dataValidation type="list" allowBlank="1" showInputMessage="1" showErrorMessage="1" sqref="H4:H55" xr:uid="{EF0E85FF-5412-4CB8-BAD7-508A6A60AC36}">
      <formula1>$L$3:$L$4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8C844-F292-4AD5-B2A4-679039BB7E97}">
  <dimension ref="A1:F54"/>
  <sheetViews>
    <sheetView tabSelected="1" topLeftCell="A48" workbookViewId="0">
      <selection activeCell="G53" sqref="G53"/>
    </sheetView>
  </sheetViews>
  <sheetFormatPr defaultRowHeight="14.5" x14ac:dyDescent="0.35"/>
  <cols>
    <col min="3" max="3" width="13.81640625" customWidth="1"/>
    <col min="4" max="4" width="11.6328125" customWidth="1"/>
    <col min="5" max="5" width="10.08984375" bestFit="1" customWidth="1"/>
    <col min="6" max="6" width="13" customWidth="1"/>
  </cols>
  <sheetData>
    <row r="1" spans="1:6" x14ac:dyDescent="0.35">
      <c r="A1" t="s">
        <v>21</v>
      </c>
    </row>
    <row r="3" spans="1:6" ht="27" x14ac:dyDescent="0.35">
      <c r="C3" s="3" t="s">
        <v>0</v>
      </c>
      <c r="D3" s="3" t="s">
        <v>14</v>
      </c>
      <c r="E3" s="8" t="s">
        <v>1</v>
      </c>
      <c r="F3" t="s">
        <v>27</v>
      </c>
    </row>
    <row r="4" spans="1:6" ht="27" x14ac:dyDescent="0.35">
      <c r="C4" s="4">
        <v>44470</v>
      </c>
      <c r="D4" s="5" t="s">
        <v>2</v>
      </c>
      <c r="E4" s="9">
        <v>2300</v>
      </c>
      <c r="F4" t="str">
        <f>IF(E4&gt;2000,"over budget","within budget")</f>
        <v>over budget</v>
      </c>
    </row>
    <row r="5" spans="1:6" ht="40.5" x14ac:dyDescent="0.35">
      <c r="C5" s="6">
        <v>44470</v>
      </c>
      <c r="D5" s="7" t="s">
        <v>3</v>
      </c>
      <c r="E5" s="9">
        <v>767</v>
      </c>
      <c r="F5" t="str">
        <f t="shared" ref="F5:F54" si="0">IF(E5&gt;2000,"over budget","within budget")</f>
        <v>within budget</v>
      </c>
    </row>
    <row r="6" spans="1:6" ht="54" x14ac:dyDescent="0.35">
      <c r="C6" s="6">
        <v>44470</v>
      </c>
      <c r="D6" s="7" t="s">
        <v>4</v>
      </c>
      <c r="E6" s="10">
        <v>2500</v>
      </c>
      <c r="F6" t="str">
        <f t="shared" si="0"/>
        <v>over budget</v>
      </c>
    </row>
    <row r="7" spans="1:6" ht="40.5" x14ac:dyDescent="0.35">
      <c r="C7" s="6">
        <v>44473</v>
      </c>
      <c r="D7" s="7" t="s">
        <v>5</v>
      </c>
      <c r="E7" s="9">
        <v>710</v>
      </c>
      <c r="F7" t="str">
        <f t="shared" si="0"/>
        <v>within budget</v>
      </c>
    </row>
    <row r="8" spans="1:6" ht="40.5" x14ac:dyDescent="0.35">
      <c r="C8" s="4">
        <v>44473</v>
      </c>
      <c r="D8" s="5" t="s">
        <v>6</v>
      </c>
      <c r="E8" s="9">
        <v>760</v>
      </c>
      <c r="F8" t="str">
        <f t="shared" si="0"/>
        <v>within budget</v>
      </c>
    </row>
    <row r="9" spans="1:6" x14ac:dyDescent="0.35">
      <c r="C9" s="6">
        <v>44476</v>
      </c>
      <c r="D9" s="7" t="s">
        <v>10</v>
      </c>
      <c r="E9" s="10">
        <v>1900</v>
      </c>
      <c r="F9" t="str">
        <f>IF(E9&gt;2000,"over budget","within budget")</f>
        <v>within budget</v>
      </c>
    </row>
    <row r="10" spans="1:6" ht="27" x14ac:dyDescent="0.35">
      <c r="C10" s="4">
        <v>44477</v>
      </c>
      <c r="D10" s="5" t="s">
        <v>7</v>
      </c>
      <c r="E10" s="9">
        <v>450</v>
      </c>
      <c r="F10" t="str">
        <f t="shared" si="0"/>
        <v>within budget</v>
      </c>
    </row>
    <row r="11" spans="1:6" ht="40.5" x14ac:dyDescent="0.35">
      <c r="C11" s="6">
        <v>44484</v>
      </c>
      <c r="D11" s="7" t="s">
        <v>8</v>
      </c>
      <c r="E11" s="9">
        <v>620</v>
      </c>
      <c r="F11" t="str">
        <f t="shared" si="0"/>
        <v>within budget</v>
      </c>
    </row>
    <row r="12" spans="1:6" ht="54" x14ac:dyDescent="0.35">
      <c r="C12" s="6">
        <v>44485</v>
      </c>
      <c r="D12" s="7" t="s">
        <v>11</v>
      </c>
      <c r="E12" s="9">
        <v>470</v>
      </c>
      <c r="F12" t="str">
        <f t="shared" si="0"/>
        <v>within budget</v>
      </c>
    </row>
    <row r="13" spans="1:6" ht="40.5" x14ac:dyDescent="0.35">
      <c r="C13" s="6">
        <v>44487</v>
      </c>
      <c r="D13" s="7" t="s">
        <v>3</v>
      </c>
      <c r="E13" s="9">
        <v>970</v>
      </c>
      <c r="F13" t="str">
        <f t="shared" si="0"/>
        <v>within budget</v>
      </c>
    </row>
    <row r="14" spans="1:6" ht="27" x14ac:dyDescent="0.35">
      <c r="C14" s="6">
        <v>44487</v>
      </c>
      <c r="D14" s="5" t="s">
        <v>2</v>
      </c>
      <c r="E14" s="10">
        <v>1075</v>
      </c>
      <c r="F14" t="str">
        <f t="shared" si="0"/>
        <v>within budget</v>
      </c>
    </row>
    <row r="15" spans="1:6" ht="27" x14ac:dyDescent="0.35">
      <c r="C15" s="6">
        <v>44488</v>
      </c>
      <c r="D15" s="7" t="s">
        <v>7</v>
      </c>
      <c r="E15" s="9">
        <v>489</v>
      </c>
      <c r="F15" t="str">
        <f t="shared" si="0"/>
        <v>within budget</v>
      </c>
    </row>
    <row r="16" spans="1:6" ht="54" x14ac:dyDescent="0.35">
      <c r="C16" s="6">
        <v>44491</v>
      </c>
      <c r="D16" s="7" t="s">
        <v>4</v>
      </c>
      <c r="E16" s="10">
        <v>1574.1</v>
      </c>
      <c r="F16" t="str">
        <f t="shared" si="0"/>
        <v>within budget</v>
      </c>
    </row>
    <row r="17" spans="3:6" ht="40.5" x14ac:dyDescent="0.35">
      <c r="C17" s="6">
        <v>44491</v>
      </c>
      <c r="D17" s="7" t="s">
        <v>6</v>
      </c>
      <c r="E17" s="9">
        <v>550</v>
      </c>
      <c r="F17" t="str">
        <f t="shared" si="0"/>
        <v>within budget</v>
      </c>
    </row>
    <row r="18" spans="3:6" ht="27" x14ac:dyDescent="0.35">
      <c r="C18" s="6">
        <v>44494</v>
      </c>
      <c r="D18" s="7" t="s">
        <v>9</v>
      </c>
      <c r="E18" s="9">
        <v>423</v>
      </c>
      <c r="F18" t="str">
        <f t="shared" si="0"/>
        <v>within budget</v>
      </c>
    </row>
    <row r="19" spans="3:6" ht="27" x14ac:dyDescent="0.35">
      <c r="C19" s="6">
        <v>44496</v>
      </c>
      <c r="D19" s="7" t="s">
        <v>9</v>
      </c>
      <c r="E19" s="9">
        <v>358.22</v>
      </c>
      <c r="F19" t="str">
        <f t="shared" si="0"/>
        <v>within budget</v>
      </c>
    </row>
    <row r="20" spans="3:6" ht="40.5" x14ac:dyDescent="0.35">
      <c r="C20" s="6">
        <v>44496</v>
      </c>
      <c r="D20" s="7" t="s">
        <v>8</v>
      </c>
      <c r="E20" s="9">
        <v>520</v>
      </c>
      <c r="F20" t="str">
        <f t="shared" si="0"/>
        <v>within budget</v>
      </c>
    </row>
    <row r="21" spans="3:6" ht="40.5" x14ac:dyDescent="0.35">
      <c r="C21" s="4">
        <v>44497</v>
      </c>
      <c r="D21" s="5" t="s">
        <v>5</v>
      </c>
      <c r="E21" s="9">
        <v>300</v>
      </c>
      <c r="F21" t="str">
        <f t="shared" si="0"/>
        <v>within budget</v>
      </c>
    </row>
    <row r="22" spans="3:6" ht="27" x14ac:dyDescent="0.35">
      <c r="C22" s="4">
        <v>44498</v>
      </c>
      <c r="D22" s="5" t="s">
        <v>9</v>
      </c>
      <c r="E22" s="9">
        <v>407.05</v>
      </c>
      <c r="F22" t="str">
        <f t="shared" si="0"/>
        <v>within budget</v>
      </c>
    </row>
    <row r="23" spans="3:6" ht="54" x14ac:dyDescent="0.35">
      <c r="C23" s="4">
        <v>44499</v>
      </c>
      <c r="D23" s="5" t="s">
        <v>4</v>
      </c>
      <c r="E23" s="9">
        <v>300</v>
      </c>
      <c r="F23" t="str">
        <f t="shared" si="0"/>
        <v>within budget</v>
      </c>
    </row>
    <row r="24" spans="3:6" ht="40.5" x14ac:dyDescent="0.35">
      <c r="C24" s="6">
        <v>44501</v>
      </c>
      <c r="D24" s="7" t="s">
        <v>3</v>
      </c>
      <c r="E24" s="10">
        <v>2327</v>
      </c>
      <c r="F24" t="str">
        <f t="shared" si="0"/>
        <v>over budget</v>
      </c>
    </row>
    <row r="25" spans="3:6" x14ac:dyDescent="0.35">
      <c r="C25" s="6">
        <v>44502</v>
      </c>
      <c r="D25" s="7" t="s">
        <v>10</v>
      </c>
      <c r="E25" s="9">
        <v>1150</v>
      </c>
      <c r="F25" t="str">
        <f t="shared" si="0"/>
        <v>within budget</v>
      </c>
    </row>
    <row r="26" spans="3:6" x14ac:dyDescent="0.35">
      <c r="C26" s="6">
        <v>44504</v>
      </c>
      <c r="D26" s="7" t="s">
        <v>10</v>
      </c>
      <c r="E26" s="10">
        <v>1138</v>
      </c>
      <c r="F26" t="str">
        <f t="shared" si="0"/>
        <v>within budget</v>
      </c>
    </row>
    <row r="27" spans="3:6" ht="40.5" x14ac:dyDescent="0.35">
      <c r="C27" s="4">
        <v>44505</v>
      </c>
      <c r="D27" s="5" t="s">
        <v>13</v>
      </c>
      <c r="E27" s="9">
        <v>500</v>
      </c>
      <c r="F27" t="str">
        <f t="shared" si="0"/>
        <v>within budget</v>
      </c>
    </row>
    <row r="28" spans="3:6" ht="40.5" x14ac:dyDescent="0.35">
      <c r="C28" s="4">
        <v>44508</v>
      </c>
      <c r="D28" s="5" t="s">
        <v>6</v>
      </c>
      <c r="E28" s="9">
        <v>702</v>
      </c>
      <c r="F28" t="str">
        <f t="shared" si="0"/>
        <v>within budget</v>
      </c>
    </row>
    <row r="29" spans="3:6" ht="54" x14ac:dyDescent="0.35">
      <c r="C29" s="6">
        <v>44509</v>
      </c>
      <c r="D29" s="7" t="s">
        <v>4</v>
      </c>
      <c r="E29" s="10">
        <v>1600</v>
      </c>
      <c r="F29" t="str">
        <f t="shared" si="0"/>
        <v>within budget</v>
      </c>
    </row>
    <row r="30" spans="3:6" ht="40.5" x14ac:dyDescent="0.35">
      <c r="C30" s="6">
        <v>44512</v>
      </c>
      <c r="D30" s="7" t="s">
        <v>5</v>
      </c>
      <c r="E30" s="9">
        <v>600</v>
      </c>
      <c r="F30" t="str">
        <f t="shared" si="0"/>
        <v>within budget</v>
      </c>
    </row>
    <row r="31" spans="3:6" ht="40.5" x14ac:dyDescent="0.35">
      <c r="C31" s="4">
        <v>44515</v>
      </c>
      <c r="D31" s="5" t="s">
        <v>13</v>
      </c>
      <c r="E31" s="9">
        <v>900</v>
      </c>
      <c r="F31" t="str">
        <f t="shared" si="0"/>
        <v>within budget</v>
      </c>
    </row>
    <row r="32" spans="3:6" ht="40.5" x14ac:dyDescent="0.35">
      <c r="C32" s="6">
        <v>44515</v>
      </c>
      <c r="D32" s="5" t="s">
        <v>6</v>
      </c>
      <c r="E32" s="9">
        <v>150</v>
      </c>
      <c r="F32" t="str">
        <f t="shared" si="0"/>
        <v>within budget</v>
      </c>
    </row>
    <row r="33" spans="3:6" ht="27" x14ac:dyDescent="0.35">
      <c r="C33" s="4">
        <v>44515</v>
      </c>
      <c r="D33" s="5" t="s">
        <v>2</v>
      </c>
      <c r="E33" s="9">
        <v>2100</v>
      </c>
      <c r="F33" t="str">
        <f t="shared" si="0"/>
        <v>over budget</v>
      </c>
    </row>
    <row r="34" spans="3:6" ht="54" x14ac:dyDescent="0.35">
      <c r="C34" s="4">
        <v>44517</v>
      </c>
      <c r="D34" s="5" t="s">
        <v>11</v>
      </c>
      <c r="E34" s="9">
        <v>470.63</v>
      </c>
      <c r="F34" t="str">
        <f t="shared" si="0"/>
        <v>within budget</v>
      </c>
    </row>
    <row r="35" spans="3:6" ht="27" x14ac:dyDescent="0.35">
      <c r="C35" s="4">
        <v>44517</v>
      </c>
      <c r="D35" s="5" t="s">
        <v>9</v>
      </c>
      <c r="E35" s="9">
        <v>322.64</v>
      </c>
      <c r="F35" t="str">
        <f t="shared" si="0"/>
        <v>within budget</v>
      </c>
    </row>
    <row r="36" spans="3:6" ht="40.5" x14ac:dyDescent="0.35">
      <c r="C36" s="4">
        <v>44518</v>
      </c>
      <c r="D36" s="7" t="s">
        <v>8</v>
      </c>
      <c r="E36" s="9">
        <v>428</v>
      </c>
      <c r="F36" t="str">
        <f t="shared" si="0"/>
        <v>within budget</v>
      </c>
    </row>
    <row r="37" spans="3:6" ht="40.5" x14ac:dyDescent="0.35">
      <c r="C37" s="4">
        <v>44519</v>
      </c>
      <c r="D37" s="5" t="s">
        <v>5</v>
      </c>
      <c r="E37" s="9">
        <v>447</v>
      </c>
      <c r="F37" t="str">
        <f t="shared" si="0"/>
        <v>within budget</v>
      </c>
    </row>
    <row r="38" spans="3:6" ht="54" x14ac:dyDescent="0.35">
      <c r="C38" s="4">
        <v>44522</v>
      </c>
      <c r="D38" s="5" t="s">
        <v>4</v>
      </c>
      <c r="E38" s="10">
        <v>1720</v>
      </c>
      <c r="F38" t="str">
        <f t="shared" si="0"/>
        <v>within budget</v>
      </c>
    </row>
    <row r="39" spans="3:6" ht="40.5" x14ac:dyDescent="0.35">
      <c r="C39" s="6">
        <v>44524</v>
      </c>
      <c r="D39" s="7" t="s">
        <v>6</v>
      </c>
      <c r="E39" s="9">
        <v>540</v>
      </c>
      <c r="F39" t="str">
        <f t="shared" si="0"/>
        <v>within budget</v>
      </c>
    </row>
    <row r="40" spans="3:6" ht="27" x14ac:dyDescent="0.35">
      <c r="C40" s="4">
        <v>44525</v>
      </c>
      <c r="D40" s="5" t="s">
        <v>7</v>
      </c>
      <c r="E40" s="9">
        <v>314</v>
      </c>
      <c r="F40" t="str">
        <f t="shared" si="0"/>
        <v>within budget</v>
      </c>
    </row>
    <row r="41" spans="3:6" ht="40.5" x14ac:dyDescent="0.35">
      <c r="C41" s="4">
        <v>44526</v>
      </c>
      <c r="D41" s="5" t="s">
        <v>8</v>
      </c>
      <c r="E41" s="9">
        <v>518</v>
      </c>
      <c r="F41" t="str">
        <f t="shared" si="0"/>
        <v>within budget</v>
      </c>
    </row>
    <row r="42" spans="3:6" ht="40.5" x14ac:dyDescent="0.35">
      <c r="C42" s="4">
        <v>44526</v>
      </c>
      <c r="D42" s="7" t="s">
        <v>3</v>
      </c>
      <c r="E42" s="10">
        <v>2000</v>
      </c>
      <c r="F42" t="str">
        <f t="shared" si="0"/>
        <v>within budget</v>
      </c>
    </row>
    <row r="43" spans="3:6" ht="27" x14ac:dyDescent="0.35">
      <c r="C43" s="6">
        <v>44529</v>
      </c>
      <c r="D43" s="7" t="s">
        <v>7</v>
      </c>
      <c r="E43" s="9">
        <v>337</v>
      </c>
      <c r="F43" t="str">
        <f t="shared" si="0"/>
        <v>within budget</v>
      </c>
    </row>
    <row r="44" spans="3:6" ht="40.5" x14ac:dyDescent="0.35">
      <c r="C44" s="4">
        <v>44530</v>
      </c>
      <c r="D44" s="5" t="s">
        <v>8</v>
      </c>
      <c r="E44" s="9">
        <v>500</v>
      </c>
      <c r="F44" t="str">
        <f t="shared" si="0"/>
        <v>within budget</v>
      </c>
    </row>
    <row r="45" spans="3:6" ht="54" x14ac:dyDescent="0.35">
      <c r="C45" s="4">
        <v>44531</v>
      </c>
      <c r="D45" s="5" t="s">
        <v>4</v>
      </c>
      <c r="E45" s="10">
        <v>2500</v>
      </c>
      <c r="F45" t="str">
        <f t="shared" si="0"/>
        <v>over budget</v>
      </c>
    </row>
    <row r="46" spans="3:6" ht="40.5" x14ac:dyDescent="0.35">
      <c r="C46" s="6">
        <v>44534</v>
      </c>
      <c r="D46" s="7" t="s">
        <v>5</v>
      </c>
      <c r="E46" s="9">
        <v>710</v>
      </c>
      <c r="F46" t="str">
        <f t="shared" si="0"/>
        <v>within budget</v>
      </c>
    </row>
    <row r="47" spans="3:6" ht="27" x14ac:dyDescent="0.35">
      <c r="C47" s="4">
        <v>44537</v>
      </c>
      <c r="D47" s="5" t="s">
        <v>2</v>
      </c>
      <c r="E47" s="9">
        <v>2300</v>
      </c>
      <c r="F47" t="str">
        <f t="shared" si="0"/>
        <v>over budget</v>
      </c>
    </row>
    <row r="48" spans="3:6" x14ac:dyDescent="0.35">
      <c r="C48" s="4">
        <v>44539</v>
      </c>
      <c r="D48" s="5" t="s">
        <v>12</v>
      </c>
      <c r="E48" s="9">
        <v>12000</v>
      </c>
      <c r="F48" t="str">
        <f t="shared" si="0"/>
        <v>over budget</v>
      </c>
    </row>
    <row r="49" spans="3:6" x14ac:dyDescent="0.35">
      <c r="C49" s="4">
        <v>44545</v>
      </c>
      <c r="D49" s="7" t="s">
        <v>10</v>
      </c>
      <c r="E49" s="9">
        <v>1500</v>
      </c>
      <c r="F49" t="str">
        <f t="shared" si="0"/>
        <v>within budget</v>
      </c>
    </row>
    <row r="50" spans="3:6" ht="54" x14ac:dyDescent="0.35">
      <c r="C50" s="4">
        <v>44547</v>
      </c>
      <c r="D50" s="5" t="s">
        <v>11</v>
      </c>
      <c r="E50" s="9">
        <v>470.63</v>
      </c>
      <c r="F50" t="str">
        <f t="shared" si="0"/>
        <v>within budget</v>
      </c>
    </row>
    <row r="51" spans="3:6" ht="27" x14ac:dyDescent="0.35">
      <c r="C51" s="4">
        <v>44550</v>
      </c>
      <c r="D51" s="5" t="s">
        <v>7</v>
      </c>
      <c r="E51" s="9">
        <v>267</v>
      </c>
      <c r="F51" t="str">
        <f t="shared" si="0"/>
        <v>within budget</v>
      </c>
    </row>
    <row r="52" spans="3:6" ht="40.5" x14ac:dyDescent="0.35">
      <c r="C52" s="4">
        <v>44553</v>
      </c>
      <c r="D52" s="5" t="s">
        <v>6</v>
      </c>
      <c r="E52" s="9">
        <v>640</v>
      </c>
      <c r="F52" t="str">
        <f t="shared" si="0"/>
        <v>within budget</v>
      </c>
    </row>
    <row r="53" spans="3:6" ht="40.5" x14ac:dyDescent="0.35">
      <c r="C53" s="4">
        <v>44553</v>
      </c>
      <c r="D53" s="5" t="s">
        <v>5</v>
      </c>
      <c r="E53" s="9">
        <v>450</v>
      </c>
      <c r="F53" t="str">
        <f t="shared" si="0"/>
        <v>within budget</v>
      </c>
    </row>
    <row r="54" spans="3:6" ht="31" x14ac:dyDescent="0.35">
      <c r="C54" s="2"/>
      <c r="E54" s="11">
        <f>SUM(E4:E53)</f>
        <v>57045.27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Expense</vt:lpstr>
      <vt:lpstr>Tasks</vt:lpstr>
      <vt:lpstr>Q5</vt:lpstr>
      <vt:lpstr>Q4</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Chaitali Hole</cp:lastModifiedBy>
  <dcterms:created xsi:type="dcterms:W3CDTF">2015-06-05T18:17:20Z</dcterms:created>
  <dcterms:modified xsi:type="dcterms:W3CDTF">2024-09-11T11:06:13Z</dcterms:modified>
</cp:coreProperties>
</file>