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hait\Downloads\"/>
    </mc:Choice>
  </mc:AlternateContent>
  <xr:revisionPtr revIDLastSave="0" documentId="13_ncr:1_{32D40757-EF4E-493C-BC55-E67CE275B4F9}" xr6:coauthVersionLast="47" xr6:coauthVersionMax="47" xr10:uidLastSave="{00000000-0000-0000-0000-000000000000}"/>
  <bookViews>
    <workbookView xWindow="-110" yWindow="-110" windowWidth="19420" windowHeight="10420" xr2:uid="{00000000-000D-0000-FFFF-FFFF00000000}"/>
  </bookViews>
  <sheets>
    <sheet name="Tasks" sheetId="2" r:id="rId1"/>
    <sheet name="Task1" sheetId="1" r:id="rId2"/>
    <sheet name="Task2" sheetId="4" r:id="rId3"/>
    <sheet name="Task3" sheetId="6" r:id="rId4"/>
    <sheet name="Task4" sheetId="7" r:id="rId5"/>
    <sheet name="Task5" sheetId="9" r:id="rId6"/>
    <sheet name="Task6" sheetId="10" r:id="rId7"/>
    <sheet name="Task7" sheetId="11" r:id="rId8"/>
    <sheet name="Task8" sheetId="12" r:id="rId9"/>
  </sheets>
  <definedNames>
    <definedName name="_xlnm._FilterDatabase" localSheetId="1" hidden="1">Task1!$A$1:$C$51</definedName>
    <definedName name="NativeTimeline_Date">#N/A</definedName>
  </definedNames>
  <calcPr calcId="191029"/>
  <pivotCaches>
    <pivotCache cacheId="19" r:id="rId10"/>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2" i="11"/>
  <c r="I8" i="1" l="1"/>
  <c r="I9" i="1"/>
  <c r="I7" i="1"/>
  <c r="C52" i="1"/>
</calcChain>
</file>

<file path=xl/sharedStrings.xml><?xml version="1.0" encoding="utf-8"?>
<sst xmlns="http://schemas.openxmlformats.org/spreadsheetml/2006/main" count="253" uniqueCount="48">
  <si>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</si>
  <si>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</si>
  <si>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</si>
  <si>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</si>
  <si>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</si>
  <si>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</si>
  <si>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</si>
  <si>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</si>
  <si>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</si>
  <si>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</si>
  <si>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</si>
  <si>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</si>
  <si>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</si>
  <si>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</si>
  <si>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</si>
  <si>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</si>
  <si>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</si>
  <si>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</si>
  <si>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</si>
  <si>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</si>
  <si>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</si>
  <si>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</si>
  <si>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</si>
  <si>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</si>
  <si>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Task 1- </t>
  </si>
  <si>
    <t>Sum of Expense</t>
  </si>
  <si>
    <t>Row Labels</t>
  </si>
  <si>
    <t>Grand Total</t>
  </si>
  <si>
    <t>Oct</t>
  </si>
  <si>
    <t>Nov</t>
  </si>
  <si>
    <t>Dec</t>
  </si>
  <si>
    <t>Category</t>
  </si>
  <si>
    <t xml:space="preserve">Essential </t>
  </si>
  <si>
    <t>Non-Essential</t>
  </si>
  <si>
    <t>Cost -type</t>
  </si>
  <si>
    <t xml:space="preserve">Avoid Online Shopping </t>
  </si>
  <si>
    <t>1)</t>
  </si>
  <si>
    <t>2)</t>
  </si>
  <si>
    <t>Plan Meals</t>
  </si>
  <si>
    <t>3)</t>
  </si>
  <si>
    <t>Avoid expensive trips</t>
  </si>
  <si>
    <t>Justification</t>
  </si>
  <si>
    <t>Make a shopping list and prefer to go nearby marketplace to avoid unplanned expenses</t>
  </si>
  <si>
    <t xml:space="preserve">Plan Meals at home, occasionally go to nearby restaurent to avoid unecessary charges </t>
  </si>
  <si>
    <t>Choose the places that fits our budget, use public transports</t>
  </si>
  <si>
    <t>4)</t>
  </si>
  <si>
    <t xml:space="preserve">Create a Monthly budget </t>
  </si>
  <si>
    <t>Helps to moniter and control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</si>
</sst>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Summary.xlsx]Task4!PivotTable11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Task4!$B$3</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9481-4888-9A7B-CD63F7D6482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Summary.xlsx]Task5!PivotTable13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Task5!$B$3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Task5!$A$4:$A$7</c:f>
              <c:strCache>
                <c:ptCount val="3"/>
                <c:pt idx="0">
                  <c:v>Oct</c:v>
                </c:pt>
                <c:pt idx="1">
                  <c:v>Nov</c:v>
                </c:pt>
                <c:pt idx="2">
                  <c:v>Dec</c:v>
                </c:pt>
              </c:strCache>
            </c:strRef>
          </c:cat>
          <c:val>
            <c:numRef>
              <c:f>Task5!$B$4:$B$7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401E-4BC7-A5BF-89C8519B4B5C}"/>
            </c:ext>
          </c:extLst>
        </c:ser>
        <c:dLbls>
          <c:showLegendKey val="0"/>
          <c:showVal val="0"/>
          <c:showCatName val="0"/>
          <c:showSerName val="0"/>
          <c:showPercent val="0"/>
          <c:showBubbleSize val="0"/>
        </c:dLbls>
        <c:gapWidth val="219"/>
        <c:axId val="701578223"/>
        <c:axId val="701579663"/>
      </c:barChart>
      <c:valAx>
        <c:axId val="7015796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1578223"/>
        <c:crosses val="autoZero"/>
        <c:crossBetween val="between"/>
      </c:valAx>
      <c:catAx>
        <c:axId val="7015782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15796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536575</xdr:colOff>
      <xdr:row>3</xdr:row>
      <xdr:rowOff>60325</xdr:rowOff>
    </xdr:from>
    <xdr:to>
      <xdr:col>13</xdr:col>
      <xdr:colOff>231775</xdr:colOff>
      <xdr:row>18</xdr:row>
      <xdr:rowOff>41275</xdr:rowOff>
    </xdr:to>
    <xdr:graphicFrame macro="">
      <xdr:nvGraphicFramePr>
        <xdr:cNvPr id="2" name="Chart 1">
          <a:extLst>
            <a:ext uri="{FF2B5EF4-FFF2-40B4-BE49-F238E27FC236}">
              <a16:creationId xmlns:a16="http://schemas.microsoft.com/office/drawing/2014/main" id="{108FCEE8-079B-3E28-6F9A-7250C0C9B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xdr:colOff>
      <xdr:row>2</xdr:row>
      <xdr:rowOff>34925</xdr:rowOff>
    </xdr:from>
    <xdr:to>
      <xdr:col>16</xdr:col>
      <xdr:colOff>307975</xdr:colOff>
      <xdr:row>17</xdr:row>
      <xdr:rowOff>15875</xdr:rowOff>
    </xdr:to>
    <xdr:graphicFrame macro="">
      <xdr:nvGraphicFramePr>
        <xdr:cNvPr id="2" name="Chart 1">
          <a:extLst>
            <a:ext uri="{FF2B5EF4-FFF2-40B4-BE49-F238E27FC236}">
              <a16:creationId xmlns:a16="http://schemas.microsoft.com/office/drawing/2014/main" id="{36E51202-AFFC-6B1B-C092-FCC52A7EF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501650</xdr:colOff>
      <xdr:row>6</xdr:row>
      <xdr:rowOff>76200</xdr:rowOff>
    </xdr:from>
    <xdr:to>
      <xdr:col>8</xdr:col>
      <xdr:colOff>177800</xdr:colOff>
      <xdr:row>13</xdr:row>
      <xdr:rowOff>158750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235B1CFB-CDFE-5400-4085-9D14B1FFB05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349500" y="11811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Latake" refreshedDate="45472.584422800923" createdVersion="8" refreshedVersion="8" minRefreshableVersion="3" recordCount="50" xr:uid="{B10B984A-0DE8-4DD4-9D38-83B4CE1A13EA}">
  <cacheSource type="worksheet">
    <worksheetSource ref="A1:C51" sheet="Task1"/>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145976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11723-3BB9-43EE-8D61-A03C5940AA5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ascending">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DFBED-D6CC-4307-A792-4DADD027032F}"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5E286-7FB2-4339-BE1D-660FBF3F039B}"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365CF8-AD85-475C-863C-1A5249C0E159}" name="PivotTable13"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4"/>
    <field x="3"/>
    <field x="0"/>
    <field x="1"/>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9544B2D-2B0C-47BE-9C88-151933E08512}" sourceName="Date">
  <pivotTables>
    <pivotTable tabId="9" name="PivotTable13"/>
  </pivotTables>
  <state minimalRefreshVersion="6" lastRefreshVersion="6" pivotCacheId="1145976481" filterType="dateBetween">
    <selection startDate="2021-10-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4D8866A-FCAD-48DE-AFA7-1005D8016177}" cache="NativeTimeline_Date" caption="Date" level="2" selectionLevel="1" scrollPosition="2021-06-07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workbookViewId="0">
      <selection activeCell="B11" sqref="B11"/>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zoomScale="70" zoomScaleNormal="70" workbookViewId="0">
      <selection activeCell="D1" sqref="D1"/>
    </sheetView>
  </sheetViews>
  <sheetFormatPr defaultRowHeight="14.5" x14ac:dyDescent="0.35"/>
  <cols>
    <col min="1" max="1" width="17.08984375" customWidth="1"/>
    <col min="2" max="2" width="24.54296875" customWidth="1"/>
    <col min="3" max="3" width="14.453125" style="11" customWidth="1"/>
  </cols>
  <sheetData>
    <row r="1" spans="1:9" ht="13.75" customHeight="1" x14ac:dyDescent="0.35">
      <c r="A1" s="3" t="s">
        <v>0</v>
      </c>
      <c r="B1" s="3" t="s">
        <v>14</v>
      </c>
      <c r="C1" s="8" t="s">
        <v>1</v>
      </c>
    </row>
    <row r="2" spans="1:9" ht="18" customHeight="1" x14ac:dyDescent="0.35">
      <c r="A2" s="4">
        <v>44470</v>
      </c>
      <c r="B2" s="5" t="s">
        <v>2</v>
      </c>
      <c r="C2" s="9">
        <v>2300</v>
      </c>
    </row>
    <row r="3" spans="1:9" x14ac:dyDescent="0.35">
      <c r="A3" s="6">
        <v>44470</v>
      </c>
      <c r="B3" s="7" t="s">
        <v>3</v>
      </c>
      <c r="C3" s="9">
        <v>767</v>
      </c>
    </row>
    <row r="4" spans="1:9" x14ac:dyDescent="0.35">
      <c r="A4" s="6">
        <v>44470</v>
      </c>
      <c r="B4" s="7" t="s">
        <v>4</v>
      </c>
      <c r="C4" s="10">
        <v>2500</v>
      </c>
    </row>
    <row r="5" spans="1:9" x14ac:dyDescent="0.35">
      <c r="A5" s="6">
        <v>44473</v>
      </c>
      <c r="B5" s="7" t="s">
        <v>5</v>
      </c>
      <c r="C5" s="9">
        <v>710</v>
      </c>
    </row>
    <row r="6" spans="1:9" x14ac:dyDescent="0.35">
      <c r="A6" s="4">
        <v>44473</v>
      </c>
      <c r="B6" s="5" t="s">
        <v>6</v>
      </c>
      <c r="C6" s="9">
        <v>760</v>
      </c>
    </row>
    <row r="7" spans="1:9" ht="40.5" x14ac:dyDescent="0.35">
      <c r="A7" s="6">
        <v>44476</v>
      </c>
      <c r="B7" s="7" t="s">
        <v>10</v>
      </c>
      <c r="C7" s="10">
        <v>1900</v>
      </c>
      <c r="F7" t="s">
        <v>24</v>
      </c>
      <c r="H7" s="7" t="s">
        <v>3</v>
      </c>
      <c r="I7">
        <f>COUNTIF(B:B,H7)</f>
        <v>6</v>
      </c>
    </row>
    <row r="8" spans="1:9" x14ac:dyDescent="0.35">
      <c r="A8" s="4">
        <v>44477</v>
      </c>
      <c r="B8" s="5" t="s">
        <v>7</v>
      </c>
      <c r="C8" s="9">
        <v>450</v>
      </c>
      <c r="H8" s="7" t="s">
        <v>10</v>
      </c>
      <c r="I8">
        <f>COUNTIF(B:B,H8)</f>
        <v>4</v>
      </c>
    </row>
    <row r="9" spans="1:9" ht="27" x14ac:dyDescent="0.35">
      <c r="A9" s="6">
        <v>44484</v>
      </c>
      <c r="B9" s="7" t="s">
        <v>8</v>
      </c>
      <c r="C9" s="9">
        <v>620</v>
      </c>
      <c r="H9" s="5" t="s">
        <v>7</v>
      </c>
      <c r="I9">
        <f>COUNTIF(B:B,H9)</f>
        <v>5</v>
      </c>
    </row>
    <row r="10" spans="1:9" x14ac:dyDescent="0.35">
      <c r="A10" s="6">
        <v>44485</v>
      </c>
      <c r="B10" s="7" t="s">
        <v>11</v>
      </c>
      <c r="C10" s="9">
        <v>470</v>
      </c>
    </row>
    <row r="11" spans="1:9" x14ac:dyDescent="0.35">
      <c r="A11" s="6">
        <v>44487</v>
      </c>
      <c r="B11" s="7" t="s">
        <v>3</v>
      </c>
      <c r="C11" s="9">
        <v>970</v>
      </c>
    </row>
    <row r="12" spans="1:9" x14ac:dyDescent="0.35">
      <c r="A12" s="6">
        <v>44487</v>
      </c>
      <c r="B12" s="5" t="s">
        <v>2</v>
      </c>
      <c r="C12" s="10">
        <v>1075</v>
      </c>
    </row>
    <row r="13" spans="1:9" x14ac:dyDescent="0.35">
      <c r="A13" s="6">
        <v>44488</v>
      </c>
      <c r="B13" s="7" t="s">
        <v>7</v>
      </c>
      <c r="C13" s="9">
        <v>489</v>
      </c>
    </row>
    <row r="14" spans="1:9" x14ac:dyDescent="0.35">
      <c r="A14" s="6">
        <v>44491</v>
      </c>
      <c r="B14" s="7" t="s">
        <v>4</v>
      </c>
      <c r="C14" s="10">
        <v>1574.1</v>
      </c>
    </row>
    <row r="15" spans="1:9" x14ac:dyDescent="0.35">
      <c r="A15" s="6">
        <v>44491</v>
      </c>
      <c r="B15" s="7" t="s">
        <v>6</v>
      </c>
      <c r="C15" s="9">
        <v>550</v>
      </c>
    </row>
    <row r="16" spans="1:9"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24F3E-9204-4D4F-9BA5-53B15B372177}">
  <dimension ref="A3:B15"/>
  <sheetViews>
    <sheetView workbookViewId="0">
      <selection activeCell="A3" sqref="A3:B15"/>
    </sheetView>
  </sheetViews>
  <sheetFormatPr defaultRowHeight="14.5" x14ac:dyDescent="0.35"/>
  <cols>
    <col min="1" max="1" width="18.54296875" bestFit="1" customWidth="1"/>
    <col min="2" max="2" width="14.08984375" bestFit="1" customWidth="1"/>
  </cols>
  <sheetData>
    <row r="3" spans="1:2" x14ac:dyDescent="0.35">
      <c r="A3" s="15" t="s">
        <v>26</v>
      </c>
      <c r="B3" t="s">
        <v>25</v>
      </c>
    </row>
    <row r="4" spans="1:2" x14ac:dyDescent="0.35">
      <c r="A4" s="16" t="s">
        <v>9</v>
      </c>
      <c r="B4" s="14">
        <v>1510.9099999999999</v>
      </c>
    </row>
    <row r="5" spans="1:2" x14ac:dyDescent="0.35">
      <c r="A5" s="16" t="s">
        <v>6</v>
      </c>
      <c r="B5" s="14">
        <v>3342</v>
      </c>
    </row>
    <row r="6" spans="1:2" x14ac:dyDescent="0.35">
      <c r="A6" s="16" t="s">
        <v>10</v>
      </c>
      <c r="B6" s="14">
        <v>5688</v>
      </c>
    </row>
    <row r="7" spans="1:2" x14ac:dyDescent="0.35">
      <c r="A7" s="16" t="s">
        <v>2</v>
      </c>
      <c r="B7" s="14">
        <v>7775</v>
      </c>
    </row>
    <row r="8" spans="1:2" x14ac:dyDescent="0.35">
      <c r="A8" s="16" t="s">
        <v>11</v>
      </c>
      <c r="B8" s="14">
        <v>1411.26</v>
      </c>
    </row>
    <row r="9" spans="1:2" x14ac:dyDescent="0.35">
      <c r="A9" s="16" t="s">
        <v>8</v>
      </c>
      <c r="B9" s="14">
        <v>2586</v>
      </c>
    </row>
    <row r="10" spans="1:2" x14ac:dyDescent="0.35">
      <c r="A10" s="16" t="s">
        <v>3</v>
      </c>
      <c r="B10" s="14">
        <v>7464</v>
      </c>
    </row>
    <row r="11" spans="1:2" x14ac:dyDescent="0.35">
      <c r="A11" s="16" t="s">
        <v>7</v>
      </c>
      <c r="B11" s="14">
        <v>1857</v>
      </c>
    </row>
    <row r="12" spans="1:2" x14ac:dyDescent="0.35">
      <c r="A12" s="16" t="s">
        <v>4</v>
      </c>
      <c r="B12" s="14">
        <v>10194.1</v>
      </c>
    </row>
    <row r="13" spans="1:2" x14ac:dyDescent="0.35">
      <c r="A13" s="16" t="s">
        <v>12</v>
      </c>
      <c r="B13" s="14">
        <v>12000</v>
      </c>
    </row>
    <row r="14" spans="1:2" x14ac:dyDescent="0.35">
      <c r="A14" s="16" t="s">
        <v>5</v>
      </c>
      <c r="B14" s="14">
        <v>3217</v>
      </c>
    </row>
    <row r="15" spans="1:2" x14ac:dyDescent="0.35">
      <c r="A15" s="16" t="s">
        <v>27</v>
      </c>
      <c r="B15" s="14">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9BFA-0A64-4FEC-A4C5-C3B5800C706B}">
  <dimension ref="A3:B15"/>
  <sheetViews>
    <sheetView workbookViewId="0">
      <selection activeCell="B7" sqref="B7"/>
    </sheetView>
  </sheetViews>
  <sheetFormatPr defaultRowHeight="14.5" x14ac:dyDescent="0.35"/>
  <cols>
    <col min="1" max="1" width="18.54296875" bestFit="1" customWidth="1"/>
    <col min="2" max="2" width="14.08984375" bestFit="1" customWidth="1"/>
  </cols>
  <sheetData>
    <row r="3" spans="1:2" x14ac:dyDescent="0.35">
      <c r="A3" s="15" t="s">
        <v>26</v>
      </c>
      <c r="B3" t="s">
        <v>25</v>
      </c>
    </row>
    <row r="4" spans="1:2" x14ac:dyDescent="0.35">
      <c r="A4" s="16" t="s">
        <v>5</v>
      </c>
      <c r="B4" s="14">
        <v>3217</v>
      </c>
    </row>
    <row r="5" spans="1:2" x14ac:dyDescent="0.35">
      <c r="A5" s="16" t="s">
        <v>12</v>
      </c>
      <c r="B5" s="14">
        <v>12000</v>
      </c>
    </row>
    <row r="6" spans="1:2" x14ac:dyDescent="0.35">
      <c r="A6" s="16" t="s">
        <v>4</v>
      </c>
      <c r="B6" s="14">
        <v>10194.1</v>
      </c>
    </row>
    <row r="7" spans="1:2" x14ac:dyDescent="0.35">
      <c r="A7" s="16" t="s">
        <v>7</v>
      </c>
      <c r="B7" s="14">
        <v>1857</v>
      </c>
    </row>
    <row r="8" spans="1:2" x14ac:dyDescent="0.35">
      <c r="A8" s="16" t="s">
        <v>3</v>
      </c>
      <c r="B8" s="14">
        <v>7464</v>
      </c>
    </row>
    <row r="9" spans="1:2" x14ac:dyDescent="0.35">
      <c r="A9" s="16" t="s">
        <v>8</v>
      </c>
      <c r="B9" s="14">
        <v>2586</v>
      </c>
    </row>
    <row r="10" spans="1:2" x14ac:dyDescent="0.35">
      <c r="A10" s="16" t="s">
        <v>11</v>
      </c>
      <c r="B10" s="14">
        <v>1411.26</v>
      </c>
    </row>
    <row r="11" spans="1:2" x14ac:dyDescent="0.35">
      <c r="A11" s="16" t="s">
        <v>2</v>
      </c>
      <c r="B11" s="14">
        <v>7775</v>
      </c>
    </row>
    <row r="12" spans="1:2" x14ac:dyDescent="0.35">
      <c r="A12" s="16" t="s">
        <v>10</v>
      </c>
      <c r="B12" s="14">
        <v>5688</v>
      </c>
    </row>
    <row r="13" spans="1:2" x14ac:dyDescent="0.35">
      <c r="A13" s="16" t="s">
        <v>6</v>
      </c>
      <c r="B13" s="14">
        <v>3342</v>
      </c>
    </row>
    <row r="14" spans="1:2" x14ac:dyDescent="0.35">
      <c r="A14" s="16" t="s">
        <v>9</v>
      </c>
      <c r="B14" s="14">
        <v>1510.9099999999999</v>
      </c>
    </row>
    <row r="15" spans="1:2" x14ac:dyDescent="0.35">
      <c r="A15" s="16" t="s">
        <v>27</v>
      </c>
      <c r="B15" s="14">
        <v>57045.270000000004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1F986-5DB1-43E1-8692-AB0DE19FEB6D}">
  <dimension ref="A3:B14"/>
  <sheetViews>
    <sheetView topLeftCell="A4" workbookViewId="0">
      <selection sqref="A1:XFD1048576"/>
    </sheetView>
  </sheetViews>
  <sheetFormatPr defaultRowHeight="14.5" x14ac:dyDescent="0.35"/>
  <cols>
    <col min="1" max="1" width="18.54296875" bestFit="1" customWidth="1"/>
    <col min="2" max="2" width="14.08984375" bestFit="1" customWidth="1"/>
  </cols>
  <sheetData>
    <row r="3" spans="1:2" x14ac:dyDescent="0.35">
      <c r="A3" s="15" t="s">
        <v>26</v>
      </c>
      <c r="B3" t="s">
        <v>25</v>
      </c>
    </row>
    <row r="4" spans="1:2" x14ac:dyDescent="0.35">
      <c r="A4" s="16" t="s">
        <v>9</v>
      </c>
      <c r="B4" s="14">
        <v>1510.9099999999999</v>
      </c>
    </row>
    <row r="5" spans="1:2" x14ac:dyDescent="0.35">
      <c r="A5" s="16" t="s">
        <v>6</v>
      </c>
      <c r="B5" s="14">
        <v>3342</v>
      </c>
    </row>
    <row r="6" spans="1:2" x14ac:dyDescent="0.35">
      <c r="A6" s="16" t="s">
        <v>10</v>
      </c>
      <c r="B6" s="14">
        <v>5688</v>
      </c>
    </row>
    <row r="7" spans="1:2" x14ac:dyDescent="0.35">
      <c r="A7" s="16" t="s">
        <v>2</v>
      </c>
      <c r="B7" s="14">
        <v>7775</v>
      </c>
    </row>
    <row r="8" spans="1:2" x14ac:dyDescent="0.35">
      <c r="A8" s="16" t="s">
        <v>11</v>
      </c>
      <c r="B8" s="14">
        <v>1411.26</v>
      </c>
    </row>
    <row r="9" spans="1:2" x14ac:dyDescent="0.35">
      <c r="A9" s="16" t="s">
        <v>8</v>
      </c>
      <c r="B9" s="14">
        <v>2586</v>
      </c>
    </row>
    <row r="10" spans="1:2" x14ac:dyDescent="0.35">
      <c r="A10" s="16" t="s">
        <v>3</v>
      </c>
      <c r="B10" s="14">
        <v>7464</v>
      </c>
    </row>
    <row r="11" spans="1:2" x14ac:dyDescent="0.35">
      <c r="A11" s="16" t="s">
        <v>7</v>
      </c>
      <c r="B11" s="14">
        <v>1857</v>
      </c>
    </row>
    <row r="12" spans="1:2" x14ac:dyDescent="0.35">
      <c r="A12" s="16" t="s">
        <v>4</v>
      </c>
      <c r="B12" s="14">
        <v>10194.1</v>
      </c>
    </row>
    <row r="13" spans="1:2" x14ac:dyDescent="0.35">
      <c r="A13" s="16" t="s">
        <v>5</v>
      </c>
      <c r="B13" s="14">
        <v>3217</v>
      </c>
    </row>
    <row r="14" spans="1:2" x14ac:dyDescent="0.35">
      <c r="A14" s="16" t="s">
        <v>27</v>
      </c>
      <c r="B14" s="14">
        <v>45045.27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1555-85A3-4FD6-A024-53ED7EB0CBB8}">
  <dimension ref="A3:B7"/>
  <sheetViews>
    <sheetView workbookViewId="0">
      <selection activeCell="H4" sqref="H4"/>
    </sheetView>
  </sheetViews>
  <sheetFormatPr defaultRowHeight="14.5" x14ac:dyDescent="0.35"/>
  <cols>
    <col min="1" max="1" width="12.36328125" bestFit="1" customWidth="1"/>
    <col min="2" max="2" width="14.08984375" bestFit="1" customWidth="1"/>
  </cols>
  <sheetData>
    <row r="3" spans="1:2" x14ac:dyDescent="0.35">
      <c r="A3" s="15" t="s">
        <v>26</v>
      </c>
      <c r="B3" t="s">
        <v>25</v>
      </c>
    </row>
    <row r="4" spans="1:2" x14ac:dyDescent="0.35">
      <c r="A4" s="16" t="s">
        <v>28</v>
      </c>
      <c r="B4" s="14">
        <v>17443.37</v>
      </c>
    </row>
    <row r="5" spans="1:2" x14ac:dyDescent="0.35">
      <c r="A5" s="16" t="s">
        <v>29</v>
      </c>
      <c r="B5" s="14">
        <v>18764.269999999997</v>
      </c>
    </row>
    <row r="6" spans="1:2" x14ac:dyDescent="0.35">
      <c r="A6" s="16" t="s">
        <v>30</v>
      </c>
      <c r="B6" s="14">
        <v>20837.63</v>
      </c>
    </row>
    <row r="7" spans="1:2" x14ac:dyDescent="0.35">
      <c r="A7" s="16" t="s">
        <v>27</v>
      </c>
      <c r="B7" s="14">
        <v>57045.270000000004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2284-6516-4EA7-93E1-B63FB2C1BDC8}">
  <dimension ref="A1:D51"/>
  <sheetViews>
    <sheetView workbookViewId="0">
      <selection sqref="A1:XFD1048576"/>
    </sheetView>
  </sheetViews>
  <sheetFormatPr defaultRowHeight="14.5" x14ac:dyDescent="0.35"/>
  <cols>
    <col min="1" max="1" width="17.08984375" customWidth="1"/>
    <col min="2" max="2" width="24.54296875" customWidth="1"/>
    <col min="3" max="4" width="14.453125" customWidth="1"/>
  </cols>
  <sheetData>
    <row r="1" spans="1:4" x14ac:dyDescent="0.35">
      <c r="A1" s="3" t="s">
        <v>0</v>
      </c>
      <c r="B1" s="3" t="s">
        <v>14</v>
      </c>
      <c r="C1" s="8" t="s">
        <v>1</v>
      </c>
      <c r="D1" s="8" t="s">
        <v>31</v>
      </c>
    </row>
    <row r="2" spans="1:4" x14ac:dyDescent="0.35">
      <c r="A2" s="4">
        <v>44470</v>
      </c>
      <c r="B2" s="5" t="s">
        <v>2</v>
      </c>
      <c r="C2" s="9">
        <v>2300</v>
      </c>
      <c r="D2" s="9" t="s">
        <v>32</v>
      </c>
    </row>
    <row r="3" spans="1:4" ht="27" x14ac:dyDescent="0.35">
      <c r="A3" s="6">
        <v>44470</v>
      </c>
      <c r="B3" s="7" t="s">
        <v>3</v>
      </c>
      <c r="C3" s="9">
        <v>767</v>
      </c>
      <c r="D3" s="9" t="s">
        <v>33</v>
      </c>
    </row>
    <row r="4" spans="1:4" x14ac:dyDescent="0.35">
      <c r="A4" s="6">
        <v>44470</v>
      </c>
      <c r="B4" s="7" t="s">
        <v>4</v>
      </c>
      <c r="C4" s="10">
        <v>2500</v>
      </c>
      <c r="D4" s="10" t="s">
        <v>32</v>
      </c>
    </row>
    <row r="5" spans="1:4" x14ac:dyDescent="0.35">
      <c r="A5" s="6">
        <v>44473</v>
      </c>
      <c r="B5" s="7" t="s">
        <v>5</v>
      </c>
      <c r="C5" s="9">
        <v>710</v>
      </c>
      <c r="D5" s="9" t="s">
        <v>32</v>
      </c>
    </row>
    <row r="6" spans="1:4" x14ac:dyDescent="0.35">
      <c r="A6" s="4">
        <v>44473</v>
      </c>
      <c r="B6" s="5" t="s">
        <v>6</v>
      </c>
      <c r="C6" s="9">
        <v>760</v>
      </c>
      <c r="D6" s="9" t="s">
        <v>32</v>
      </c>
    </row>
    <row r="7" spans="1:4" ht="27" x14ac:dyDescent="0.35">
      <c r="A7" s="6">
        <v>44476</v>
      </c>
      <c r="B7" s="7" t="s">
        <v>10</v>
      </c>
      <c r="C7" s="10">
        <v>1900</v>
      </c>
      <c r="D7" s="10" t="s">
        <v>33</v>
      </c>
    </row>
    <row r="8" spans="1:4" ht="27" x14ac:dyDescent="0.35">
      <c r="A8" s="4">
        <v>44477</v>
      </c>
      <c r="B8" s="5" t="s">
        <v>7</v>
      </c>
      <c r="C8" s="9">
        <v>450</v>
      </c>
      <c r="D8" s="9" t="s">
        <v>33</v>
      </c>
    </row>
    <row r="9" spans="1:4" ht="27" x14ac:dyDescent="0.35">
      <c r="A9" s="6">
        <v>44484</v>
      </c>
      <c r="B9" s="7" t="s">
        <v>8</v>
      </c>
      <c r="C9" s="9">
        <v>620</v>
      </c>
      <c r="D9" s="9" t="s">
        <v>33</v>
      </c>
    </row>
    <row r="10" spans="1:4" x14ac:dyDescent="0.35">
      <c r="A10" s="6">
        <v>44485</v>
      </c>
      <c r="B10" s="7" t="s">
        <v>11</v>
      </c>
      <c r="C10" s="9">
        <v>470</v>
      </c>
      <c r="D10" s="9" t="s">
        <v>32</v>
      </c>
    </row>
    <row r="11" spans="1:4" x14ac:dyDescent="0.35">
      <c r="A11" s="6">
        <v>44487</v>
      </c>
      <c r="B11" s="7" t="s">
        <v>3</v>
      </c>
      <c r="C11" s="9">
        <v>970</v>
      </c>
      <c r="D11" s="9"/>
    </row>
    <row r="12" spans="1:4" x14ac:dyDescent="0.35">
      <c r="A12" s="6">
        <v>44487</v>
      </c>
      <c r="B12" s="5" t="s">
        <v>2</v>
      </c>
      <c r="C12" s="10">
        <v>1075</v>
      </c>
      <c r="D12" s="10"/>
    </row>
    <row r="13" spans="1:4" x14ac:dyDescent="0.35">
      <c r="A13" s="6">
        <v>44488</v>
      </c>
      <c r="B13" s="7" t="s">
        <v>7</v>
      </c>
      <c r="C13" s="9">
        <v>489</v>
      </c>
      <c r="D13" s="9"/>
    </row>
    <row r="14" spans="1:4" x14ac:dyDescent="0.35">
      <c r="A14" s="6">
        <v>44491</v>
      </c>
      <c r="B14" s="7" t="s">
        <v>4</v>
      </c>
      <c r="C14" s="10">
        <v>1574.1</v>
      </c>
      <c r="D14" s="10"/>
    </row>
    <row r="15" spans="1:4" x14ac:dyDescent="0.35">
      <c r="A15" s="6">
        <v>44491</v>
      </c>
      <c r="B15" s="7" t="s">
        <v>6</v>
      </c>
      <c r="C15" s="9">
        <v>550</v>
      </c>
      <c r="D15" s="9"/>
    </row>
    <row r="16" spans="1:4" x14ac:dyDescent="0.35">
      <c r="A16" s="6">
        <v>44494</v>
      </c>
      <c r="B16" s="7" t="s">
        <v>9</v>
      </c>
      <c r="C16" s="9">
        <v>423</v>
      </c>
      <c r="D16" s="9"/>
    </row>
    <row r="17" spans="1:4" x14ac:dyDescent="0.35">
      <c r="A17" s="6">
        <v>44496</v>
      </c>
      <c r="B17" s="7" t="s">
        <v>9</v>
      </c>
      <c r="C17" s="9">
        <v>358.22</v>
      </c>
      <c r="D17" s="9"/>
    </row>
    <row r="18" spans="1:4" x14ac:dyDescent="0.35">
      <c r="A18" s="6">
        <v>44496</v>
      </c>
      <c r="B18" s="7" t="s">
        <v>8</v>
      </c>
      <c r="C18" s="9">
        <v>520</v>
      </c>
      <c r="D18" s="9"/>
    </row>
    <row r="19" spans="1:4" x14ac:dyDescent="0.35">
      <c r="A19" s="4">
        <v>44497</v>
      </c>
      <c r="B19" s="5" t="s">
        <v>5</v>
      </c>
      <c r="C19" s="9">
        <v>300</v>
      </c>
      <c r="D19" s="9"/>
    </row>
    <row r="20" spans="1:4" x14ac:dyDescent="0.35">
      <c r="A20" s="4">
        <v>44498</v>
      </c>
      <c r="B20" s="5" t="s">
        <v>9</v>
      </c>
      <c r="C20" s="9">
        <v>407.05</v>
      </c>
      <c r="D20" s="9"/>
    </row>
    <row r="21" spans="1:4" x14ac:dyDescent="0.35">
      <c r="A21" s="4">
        <v>44499</v>
      </c>
      <c r="B21" s="5" t="s">
        <v>4</v>
      </c>
      <c r="C21" s="9">
        <v>300</v>
      </c>
      <c r="D21" s="9"/>
    </row>
    <row r="22" spans="1:4" x14ac:dyDescent="0.35">
      <c r="A22" s="6">
        <v>44501</v>
      </c>
      <c r="B22" s="7" t="s">
        <v>3</v>
      </c>
      <c r="C22" s="10">
        <v>2327</v>
      </c>
      <c r="D22" s="10"/>
    </row>
    <row r="23" spans="1:4" x14ac:dyDescent="0.35">
      <c r="A23" s="6">
        <v>44502</v>
      </c>
      <c r="B23" s="7" t="s">
        <v>10</v>
      </c>
      <c r="C23" s="9">
        <v>1150</v>
      </c>
      <c r="D23" s="9"/>
    </row>
    <row r="24" spans="1:4" x14ac:dyDescent="0.35">
      <c r="A24" s="6">
        <v>44504</v>
      </c>
      <c r="B24" s="7" t="s">
        <v>10</v>
      </c>
      <c r="C24" s="10">
        <v>1138</v>
      </c>
      <c r="D24" s="10"/>
    </row>
    <row r="25" spans="1:4" x14ac:dyDescent="0.35">
      <c r="A25" s="4">
        <v>44505</v>
      </c>
      <c r="B25" s="5" t="s">
        <v>13</v>
      </c>
      <c r="C25" s="9">
        <v>500</v>
      </c>
      <c r="D25" s="9"/>
    </row>
    <row r="26" spans="1:4" x14ac:dyDescent="0.35">
      <c r="A26" s="4">
        <v>44508</v>
      </c>
      <c r="B26" s="5" t="s">
        <v>6</v>
      </c>
      <c r="C26" s="9">
        <v>702</v>
      </c>
      <c r="D26" s="9"/>
    </row>
    <row r="27" spans="1:4" x14ac:dyDescent="0.35">
      <c r="A27" s="6">
        <v>44509</v>
      </c>
      <c r="B27" s="7" t="s">
        <v>4</v>
      </c>
      <c r="C27" s="10">
        <v>1600</v>
      </c>
      <c r="D27" s="10"/>
    </row>
    <row r="28" spans="1:4" x14ac:dyDescent="0.35">
      <c r="A28" s="6">
        <v>44512</v>
      </c>
      <c r="B28" s="7" t="s">
        <v>5</v>
      </c>
      <c r="C28" s="9">
        <v>600</v>
      </c>
      <c r="D28" s="9"/>
    </row>
    <row r="29" spans="1:4" x14ac:dyDescent="0.35">
      <c r="A29" s="4">
        <v>44515</v>
      </c>
      <c r="B29" s="5" t="s">
        <v>13</v>
      </c>
      <c r="C29" s="9">
        <v>900</v>
      </c>
      <c r="D29" s="9"/>
    </row>
    <row r="30" spans="1:4" x14ac:dyDescent="0.35">
      <c r="A30" s="6">
        <v>44515</v>
      </c>
      <c r="B30" s="5" t="s">
        <v>6</v>
      </c>
      <c r="C30" s="9">
        <v>150</v>
      </c>
      <c r="D30" s="9"/>
    </row>
    <row r="31" spans="1:4" x14ac:dyDescent="0.35">
      <c r="A31" s="4">
        <v>44515</v>
      </c>
      <c r="B31" s="5" t="s">
        <v>2</v>
      </c>
      <c r="C31" s="9">
        <v>2100</v>
      </c>
      <c r="D31" s="9"/>
    </row>
    <row r="32" spans="1:4" x14ac:dyDescent="0.35">
      <c r="A32" s="4">
        <v>44517</v>
      </c>
      <c r="B32" s="5" t="s">
        <v>11</v>
      </c>
      <c r="C32" s="9">
        <v>470.63</v>
      </c>
      <c r="D32" s="9"/>
    </row>
    <row r="33" spans="1:4" x14ac:dyDescent="0.35">
      <c r="A33" s="4">
        <v>44517</v>
      </c>
      <c r="B33" s="5" t="s">
        <v>9</v>
      </c>
      <c r="C33" s="9">
        <v>322.64</v>
      </c>
      <c r="D33" s="9"/>
    </row>
    <row r="34" spans="1:4" x14ac:dyDescent="0.35">
      <c r="A34" s="4">
        <v>44518</v>
      </c>
      <c r="B34" s="7" t="s">
        <v>8</v>
      </c>
      <c r="C34" s="9">
        <v>428</v>
      </c>
      <c r="D34" s="9"/>
    </row>
    <row r="35" spans="1:4" x14ac:dyDescent="0.35">
      <c r="A35" s="4">
        <v>44519</v>
      </c>
      <c r="B35" s="5" t="s">
        <v>5</v>
      </c>
      <c r="C35" s="9">
        <v>447</v>
      </c>
      <c r="D35" s="9"/>
    </row>
    <row r="36" spans="1:4" x14ac:dyDescent="0.35">
      <c r="A36" s="4">
        <v>44522</v>
      </c>
      <c r="B36" s="5" t="s">
        <v>4</v>
      </c>
      <c r="C36" s="10">
        <v>1720</v>
      </c>
      <c r="D36" s="10"/>
    </row>
    <row r="37" spans="1:4" x14ac:dyDescent="0.35">
      <c r="A37" s="6">
        <v>44524</v>
      </c>
      <c r="B37" s="7" t="s">
        <v>6</v>
      </c>
      <c r="C37" s="9">
        <v>540</v>
      </c>
      <c r="D37" s="9"/>
    </row>
    <row r="38" spans="1:4" x14ac:dyDescent="0.35">
      <c r="A38" s="4">
        <v>44525</v>
      </c>
      <c r="B38" s="5" t="s">
        <v>7</v>
      </c>
      <c r="C38" s="9">
        <v>314</v>
      </c>
      <c r="D38" s="9"/>
    </row>
    <row r="39" spans="1:4" x14ac:dyDescent="0.35">
      <c r="A39" s="4">
        <v>44526</v>
      </c>
      <c r="B39" s="5" t="s">
        <v>8</v>
      </c>
      <c r="C39" s="9">
        <v>518</v>
      </c>
      <c r="D39" s="9"/>
    </row>
    <row r="40" spans="1:4" x14ac:dyDescent="0.35">
      <c r="A40" s="4">
        <v>44526</v>
      </c>
      <c r="B40" s="7" t="s">
        <v>3</v>
      </c>
      <c r="C40" s="10">
        <v>2000</v>
      </c>
      <c r="D40" s="10"/>
    </row>
    <row r="41" spans="1:4" x14ac:dyDescent="0.35">
      <c r="A41" s="6">
        <v>44529</v>
      </c>
      <c r="B41" s="7" t="s">
        <v>7</v>
      </c>
      <c r="C41" s="9">
        <v>337</v>
      </c>
      <c r="D41" s="9"/>
    </row>
    <row r="42" spans="1:4" x14ac:dyDescent="0.35">
      <c r="A42" s="4">
        <v>44530</v>
      </c>
      <c r="B42" s="5" t="s">
        <v>8</v>
      </c>
      <c r="C42" s="9">
        <v>500</v>
      </c>
      <c r="D42" s="9"/>
    </row>
    <row r="43" spans="1:4" x14ac:dyDescent="0.35">
      <c r="A43" s="4">
        <v>44531</v>
      </c>
      <c r="B43" s="5" t="s">
        <v>4</v>
      </c>
      <c r="C43" s="10">
        <v>2500</v>
      </c>
      <c r="D43" s="10"/>
    </row>
    <row r="44" spans="1:4" x14ac:dyDescent="0.35">
      <c r="A44" s="6">
        <v>44534</v>
      </c>
      <c r="B44" s="7" t="s">
        <v>5</v>
      </c>
      <c r="C44" s="9">
        <v>710</v>
      </c>
      <c r="D44" s="9"/>
    </row>
    <row r="45" spans="1:4" x14ac:dyDescent="0.35">
      <c r="A45" s="4">
        <v>44537</v>
      </c>
      <c r="B45" s="5" t="s">
        <v>2</v>
      </c>
      <c r="C45" s="9">
        <v>2300</v>
      </c>
      <c r="D45" s="9"/>
    </row>
    <row r="46" spans="1:4" x14ac:dyDescent="0.35">
      <c r="A46" s="4">
        <v>44539</v>
      </c>
      <c r="B46" s="5" t="s">
        <v>12</v>
      </c>
      <c r="C46" s="9">
        <v>12000</v>
      </c>
      <c r="D46" s="9"/>
    </row>
    <row r="47" spans="1:4" x14ac:dyDescent="0.35">
      <c r="A47" s="4">
        <v>44545</v>
      </c>
      <c r="B47" s="7" t="s">
        <v>10</v>
      </c>
      <c r="C47" s="9">
        <v>1500</v>
      </c>
      <c r="D47" s="9"/>
    </row>
    <row r="48" spans="1:4" x14ac:dyDescent="0.35">
      <c r="A48" s="4">
        <v>44547</v>
      </c>
      <c r="B48" s="5" t="s">
        <v>11</v>
      </c>
      <c r="C48" s="9">
        <v>470.63</v>
      </c>
      <c r="D48" s="9"/>
    </row>
    <row r="49" spans="1:4" x14ac:dyDescent="0.35">
      <c r="A49" s="4">
        <v>44550</v>
      </c>
      <c r="B49" s="5" t="s">
        <v>7</v>
      </c>
      <c r="C49" s="9">
        <v>267</v>
      </c>
      <c r="D49" s="9"/>
    </row>
    <row r="50" spans="1:4" x14ac:dyDescent="0.35">
      <c r="A50" s="4">
        <v>44553</v>
      </c>
      <c r="B50" s="5" t="s">
        <v>6</v>
      </c>
      <c r="C50" s="9">
        <v>640</v>
      </c>
      <c r="D50" s="9"/>
    </row>
    <row r="51" spans="1:4" x14ac:dyDescent="0.35">
      <c r="A51" s="4">
        <v>44553</v>
      </c>
      <c r="B51" s="5" t="s">
        <v>5</v>
      </c>
      <c r="C51" s="9">
        <v>450</v>
      </c>
      <c r="D51" s="9"/>
    </row>
  </sheetData>
  <dataValidations count="1">
    <dataValidation type="list" allowBlank="1" showInputMessage="1" showErrorMessage="1" sqref="D2:D10 D2:D1048576" xr:uid="{36A1FC03-4D3E-4EAA-8CAD-CA38402BEDAB}">
      <formula1>"Essential ,Non-Essential"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E6DB7-655C-4A87-A325-17B944F2BBEB}">
  <dimension ref="A1:E51"/>
  <sheetViews>
    <sheetView workbookViewId="0">
      <selection activeCell="B22" sqref="B22"/>
    </sheetView>
  </sheetViews>
  <sheetFormatPr defaultRowHeight="14.5" x14ac:dyDescent="0.35"/>
  <cols>
    <col min="1" max="1" width="17.08984375" customWidth="1"/>
    <col min="2" max="2" width="24.54296875" customWidth="1"/>
    <col min="3" max="4" width="14.453125" customWidth="1"/>
    <col min="5" max="5" width="18" customWidth="1"/>
  </cols>
  <sheetData>
    <row r="1" spans="1:5" x14ac:dyDescent="0.35">
      <c r="A1" s="3" t="s">
        <v>0</v>
      </c>
      <c r="B1" s="3" t="s">
        <v>14</v>
      </c>
      <c r="C1" s="8" t="s">
        <v>1</v>
      </c>
      <c r="D1" s="8" t="s">
        <v>31</v>
      </c>
      <c r="E1" s="8" t="s">
        <v>34</v>
      </c>
    </row>
    <row r="2" spans="1:5" x14ac:dyDescent="0.35">
      <c r="A2" s="4">
        <v>44470</v>
      </c>
      <c r="B2" s="5" t="s">
        <v>2</v>
      </c>
      <c r="C2" s="9">
        <v>2300</v>
      </c>
      <c r="D2" s="9" t="s">
        <v>32</v>
      </c>
      <c r="E2" s="9" t="str">
        <f>IF(C2&gt;2000,"Over-Budget","Under-Budget")</f>
        <v>Over-Budget</v>
      </c>
    </row>
    <row r="3" spans="1:5" ht="27" x14ac:dyDescent="0.35">
      <c r="A3" s="6">
        <v>44470</v>
      </c>
      <c r="B3" s="7" t="s">
        <v>3</v>
      </c>
      <c r="C3" s="9">
        <v>767</v>
      </c>
      <c r="D3" s="9" t="s">
        <v>33</v>
      </c>
      <c r="E3" s="9" t="str">
        <f t="shared" ref="E3:E51" si="0">IF(C3&gt;2000,"Over-Budget","Under-Budget")</f>
        <v>Under-Budget</v>
      </c>
    </row>
    <row r="4" spans="1:5" x14ac:dyDescent="0.35">
      <c r="A4" s="6">
        <v>44470</v>
      </c>
      <c r="B4" s="7" t="s">
        <v>4</v>
      </c>
      <c r="C4" s="10">
        <v>2500</v>
      </c>
      <c r="D4" s="10" t="s">
        <v>32</v>
      </c>
      <c r="E4" s="9" t="str">
        <f t="shared" si="0"/>
        <v>Over-Budget</v>
      </c>
    </row>
    <row r="5" spans="1:5" x14ac:dyDescent="0.35">
      <c r="A5" s="6">
        <v>44473</v>
      </c>
      <c r="B5" s="7" t="s">
        <v>5</v>
      </c>
      <c r="C5" s="9">
        <v>710</v>
      </c>
      <c r="D5" s="9" t="s">
        <v>32</v>
      </c>
      <c r="E5" s="9" t="str">
        <f t="shared" si="0"/>
        <v>Under-Budget</v>
      </c>
    </row>
    <row r="6" spans="1:5" x14ac:dyDescent="0.35">
      <c r="A6" s="4">
        <v>44473</v>
      </c>
      <c r="B6" s="5" t="s">
        <v>6</v>
      </c>
      <c r="C6" s="9">
        <v>760</v>
      </c>
      <c r="D6" s="9" t="s">
        <v>32</v>
      </c>
      <c r="E6" s="9" t="str">
        <f t="shared" si="0"/>
        <v>Under-Budget</v>
      </c>
    </row>
    <row r="7" spans="1:5" ht="27" x14ac:dyDescent="0.35">
      <c r="A7" s="6">
        <v>44476</v>
      </c>
      <c r="B7" s="7" t="s">
        <v>10</v>
      </c>
      <c r="C7" s="10">
        <v>1900</v>
      </c>
      <c r="D7" s="10" t="s">
        <v>33</v>
      </c>
      <c r="E7" s="9" t="str">
        <f t="shared" si="0"/>
        <v>Under-Budget</v>
      </c>
    </row>
    <row r="8" spans="1:5" ht="27" x14ac:dyDescent="0.35">
      <c r="A8" s="4">
        <v>44477</v>
      </c>
      <c r="B8" s="5" t="s">
        <v>7</v>
      </c>
      <c r="C8" s="9">
        <v>450</v>
      </c>
      <c r="D8" s="9" t="s">
        <v>33</v>
      </c>
      <c r="E8" s="9" t="str">
        <f t="shared" si="0"/>
        <v>Under-Budget</v>
      </c>
    </row>
    <row r="9" spans="1:5" ht="27" x14ac:dyDescent="0.35">
      <c r="A9" s="6">
        <v>44484</v>
      </c>
      <c r="B9" s="7" t="s">
        <v>8</v>
      </c>
      <c r="C9" s="9">
        <v>620</v>
      </c>
      <c r="D9" s="9" t="s">
        <v>33</v>
      </c>
      <c r="E9" s="9" t="str">
        <f t="shared" si="0"/>
        <v>Under-Budget</v>
      </c>
    </row>
    <row r="10" spans="1:5" x14ac:dyDescent="0.35">
      <c r="A10" s="6">
        <v>44485</v>
      </c>
      <c r="B10" s="7" t="s">
        <v>11</v>
      </c>
      <c r="C10" s="9">
        <v>470</v>
      </c>
      <c r="D10" s="9" t="s">
        <v>32</v>
      </c>
      <c r="E10" s="9" t="str">
        <f t="shared" si="0"/>
        <v>Under-Budget</v>
      </c>
    </row>
    <row r="11" spans="1:5" x14ac:dyDescent="0.35">
      <c r="A11" s="6">
        <v>44487</v>
      </c>
      <c r="B11" s="7" t="s">
        <v>3</v>
      </c>
      <c r="C11" s="9">
        <v>970</v>
      </c>
      <c r="D11" s="9"/>
      <c r="E11" s="9" t="str">
        <f t="shared" si="0"/>
        <v>Under-Budget</v>
      </c>
    </row>
    <row r="12" spans="1:5" x14ac:dyDescent="0.35">
      <c r="A12" s="6">
        <v>44487</v>
      </c>
      <c r="B12" s="5" t="s">
        <v>2</v>
      </c>
      <c r="C12" s="10">
        <v>1075</v>
      </c>
      <c r="D12" s="10"/>
      <c r="E12" s="9" t="str">
        <f t="shared" si="0"/>
        <v>Under-Budget</v>
      </c>
    </row>
    <row r="13" spans="1:5" x14ac:dyDescent="0.35">
      <c r="A13" s="6">
        <v>44488</v>
      </c>
      <c r="B13" s="7" t="s">
        <v>7</v>
      </c>
      <c r="C13" s="9">
        <v>489</v>
      </c>
      <c r="D13" s="9"/>
      <c r="E13" s="9" t="str">
        <f t="shared" si="0"/>
        <v>Under-Budget</v>
      </c>
    </row>
    <row r="14" spans="1:5" x14ac:dyDescent="0.35">
      <c r="A14" s="6">
        <v>44491</v>
      </c>
      <c r="B14" s="7" t="s">
        <v>4</v>
      </c>
      <c r="C14" s="10">
        <v>1574.1</v>
      </c>
      <c r="D14" s="10"/>
      <c r="E14" s="9" t="str">
        <f t="shared" si="0"/>
        <v>Under-Budget</v>
      </c>
    </row>
    <row r="15" spans="1:5" x14ac:dyDescent="0.35">
      <c r="A15" s="6">
        <v>44491</v>
      </c>
      <c r="B15" s="7" t="s">
        <v>6</v>
      </c>
      <c r="C15" s="9">
        <v>550</v>
      </c>
      <c r="D15" s="9"/>
      <c r="E15" s="9" t="str">
        <f t="shared" si="0"/>
        <v>Under-Budget</v>
      </c>
    </row>
    <row r="16" spans="1:5" x14ac:dyDescent="0.35">
      <c r="A16" s="6">
        <v>44494</v>
      </c>
      <c r="B16" s="7" t="s">
        <v>9</v>
      </c>
      <c r="C16" s="9">
        <v>423</v>
      </c>
      <c r="D16" s="9"/>
      <c r="E16" s="9" t="str">
        <f t="shared" si="0"/>
        <v>Under-Budget</v>
      </c>
    </row>
    <row r="17" spans="1:5" x14ac:dyDescent="0.35">
      <c r="A17" s="6">
        <v>44496</v>
      </c>
      <c r="B17" s="7" t="s">
        <v>9</v>
      </c>
      <c r="C17" s="9">
        <v>358.22</v>
      </c>
      <c r="D17" s="9"/>
      <c r="E17" s="9" t="str">
        <f t="shared" si="0"/>
        <v>Under-Budget</v>
      </c>
    </row>
    <row r="18" spans="1:5" x14ac:dyDescent="0.35">
      <c r="A18" s="6">
        <v>44496</v>
      </c>
      <c r="B18" s="7" t="s">
        <v>8</v>
      </c>
      <c r="C18" s="9">
        <v>520</v>
      </c>
      <c r="D18" s="9"/>
      <c r="E18" s="9" t="str">
        <f t="shared" si="0"/>
        <v>Under-Budget</v>
      </c>
    </row>
    <row r="19" spans="1:5" x14ac:dyDescent="0.35">
      <c r="A19" s="4">
        <v>44497</v>
      </c>
      <c r="B19" s="5" t="s">
        <v>5</v>
      </c>
      <c r="C19" s="9">
        <v>300</v>
      </c>
      <c r="D19" s="9"/>
      <c r="E19" s="9" t="str">
        <f t="shared" si="0"/>
        <v>Under-Budget</v>
      </c>
    </row>
    <row r="20" spans="1:5" x14ac:dyDescent="0.35">
      <c r="A20" s="4">
        <v>44498</v>
      </c>
      <c r="B20" s="5" t="s">
        <v>9</v>
      </c>
      <c r="C20" s="9">
        <v>407.05</v>
      </c>
      <c r="D20" s="9"/>
      <c r="E20" s="9" t="str">
        <f t="shared" si="0"/>
        <v>Under-Budget</v>
      </c>
    </row>
    <row r="21" spans="1:5" x14ac:dyDescent="0.35">
      <c r="A21" s="4">
        <v>44499</v>
      </c>
      <c r="B21" s="5" t="s">
        <v>4</v>
      </c>
      <c r="C21" s="9">
        <v>300</v>
      </c>
      <c r="D21" s="9"/>
      <c r="E21" s="9" t="str">
        <f t="shared" si="0"/>
        <v>Under-Budget</v>
      </c>
    </row>
    <row r="22" spans="1:5" x14ac:dyDescent="0.35">
      <c r="A22" s="6">
        <v>44501</v>
      </c>
      <c r="B22" s="7" t="s">
        <v>3</v>
      </c>
      <c r="C22" s="10">
        <v>2327</v>
      </c>
      <c r="D22" s="10"/>
      <c r="E22" s="9" t="str">
        <f t="shared" si="0"/>
        <v>Over-Budget</v>
      </c>
    </row>
    <row r="23" spans="1:5" x14ac:dyDescent="0.35">
      <c r="A23" s="6">
        <v>44502</v>
      </c>
      <c r="B23" s="7" t="s">
        <v>10</v>
      </c>
      <c r="C23" s="9">
        <v>1150</v>
      </c>
      <c r="D23" s="9"/>
      <c r="E23" s="9" t="str">
        <f t="shared" si="0"/>
        <v>Under-Budget</v>
      </c>
    </row>
    <row r="24" spans="1:5" x14ac:dyDescent="0.35">
      <c r="A24" s="6">
        <v>44504</v>
      </c>
      <c r="B24" s="7" t="s">
        <v>10</v>
      </c>
      <c r="C24" s="10">
        <v>1138</v>
      </c>
      <c r="D24" s="10"/>
      <c r="E24" s="9" t="str">
        <f t="shared" si="0"/>
        <v>Under-Budget</v>
      </c>
    </row>
    <row r="25" spans="1:5" x14ac:dyDescent="0.35">
      <c r="A25" s="4">
        <v>44505</v>
      </c>
      <c r="B25" s="5" t="s">
        <v>13</v>
      </c>
      <c r="C25" s="9">
        <v>500</v>
      </c>
      <c r="D25" s="9"/>
      <c r="E25" s="9" t="str">
        <f t="shared" si="0"/>
        <v>Under-Budget</v>
      </c>
    </row>
    <row r="26" spans="1:5" x14ac:dyDescent="0.35">
      <c r="A26" s="4">
        <v>44508</v>
      </c>
      <c r="B26" s="5" t="s">
        <v>6</v>
      </c>
      <c r="C26" s="9">
        <v>702</v>
      </c>
      <c r="D26" s="9"/>
      <c r="E26" s="9" t="str">
        <f t="shared" si="0"/>
        <v>Under-Budget</v>
      </c>
    </row>
    <row r="27" spans="1:5" x14ac:dyDescent="0.35">
      <c r="A27" s="6">
        <v>44509</v>
      </c>
      <c r="B27" s="7" t="s">
        <v>4</v>
      </c>
      <c r="C27" s="10">
        <v>1600</v>
      </c>
      <c r="D27" s="10"/>
      <c r="E27" s="9" t="str">
        <f t="shared" si="0"/>
        <v>Under-Budget</v>
      </c>
    </row>
    <row r="28" spans="1:5" x14ac:dyDescent="0.35">
      <c r="A28" s="6">
        <v>44512</v>
      </c>
      <c r="B28" s="7" t="s">
        <v>5</v>
      </c>
      <c r="C28" s="9">
        <v>600</v>
      </c>
      <c r="D28" s="9"/>
      <c r="E28" s="9" t="str">
        <f t="shared" si="0"/>
        <v>Under-Budget</v>
      </c>
    </row>
    <row r="29" spans="1:5" x14ac:dyDescent="0.35">
      <c r="A29" s="4">
        <v>44515</v>
      </c>
      <c r="B29" s="5" t="s">
        <v>13</v>
      </c>
      <c r="C29" s="9">
        <v>900</v>
      </c>
      <c r="D29" s="9"/>
      <c r="E29" s="9" t="str">
        <f t="shared" si="0"/>
        <v>Under-Budget</v>
      </c>
    </row>
    <row r="30" spans="1:5" x14ac:dyDescent="0.35">
      <c r="A30" s="6">
        <v>44515</v>
      </c>
      <c r="B30" s="5" t="s">
        <v>6</v>
      </c>
      <c r="C30" s="9">
        <v>150</v>
      </c>
      <c r="D30" s="9"/>
      <c r="E30" s="9" t="str">
        <f t="shared" si="0"/>
        <v>Under-Budget</v>
      </c>
    </row>
    <row r="31" spans="1:5" x14ac:dyDescent="0.35">
      <c r="A31" s="4">
        <v>44515</v>
      </c>
      <c r="B31" s="5" t="s">
        <v>2</v>
      </c>
      <c r="C31" s="9">
        <v>2100</v>
      </c>
      <c r="D31" s="9"/>
      <c r="E31" s="9" t="str">
        <f t="shared" si="0"/>
        <v>Over-Budget</v>
      </c>
    </row>
    <row r="32" spans="1:5" x14ac:dyDescent="0.35">
      <c r="A32" s="4">
        <v>44517</v>
      </c>
      <c r="B32" s="5" t="s">
        <v>11</v>
      </c>
      <c r="C32" s="9">
        <v>470.63</v>
      </c>
      <c r="D32" s="9"/>
      <c r="E32" s="9" t="str">
        <f t="shared" si="0"/>
        <v>Under-Budget</v>
      </c>
    </row>
    <row r="33" spans="1:5" x14ac:dyDescent="0.35">
      <c r="A33" s="4">
        <v>44517</v>
      </c>
      <c r="B33" s="5" t="s">
        <v>9</v>
      </c>
      <c r="C33" s="9">
        <v>322.64</v>
      </c>
      <c r="D33" s="9"/>
      <c r="E33" s="9" t="str">
        <f t="shared" si="0"/>
        <v>Under-Budget</v>
      </c>
    </row>
    <row r="34" spans="1:5" x14ac:dyDescent="0.35">
      <c r="A34" s="4">
        <v>44518</v>
      </c>
      <c r="B34" s="7" t="s">
        <v>8</v>
      </c>
      <c r="C34" s="9">
        <v>428</v>
      </c>
      <c r="D34" s="9"/>
      <c r="E34" s="9" t="str">
        <f t="shared" si="0"/>
        <v>Under-Budget</v>
      </c>
    </row>
    <row r="35" spans="1:5" x14ac:dyDescent="0.35">
      <c r="A35" s="4">
        <v>44519</v>
      </c>
      <c r="B35" s="5" t="s">
        <v>5</v>
      </c>
      <c r="C35" s="9">
        <v>447</v>
      </c>
      <c r="D35" s="9"/>
      <c r="E35" s="9" t="str">
        <f t="shared" si="0"/>
        <v>Under-Budget</v>
      </c>
    </row>
    <row r="36" spans="1:5" x14ac:dyDescent="0.35">
      <c r="A36" s="4">
        <v>44522</v>
      </c>
      <c r="B36" s="5" t="s">
        <v>4</v>
      </c>
      <c r="C36" s="10">
        <v>1720</v>
      </c>
      <c r="D36" s="10"/>
      <c r="E36" s="9" t="str">
        <f t="shared" si="0"/>
        <v>Under-Budget</v>
      </c>
    </row>
    <row r="37" spans="1:5" x14ac:dyDescent="0.35">
      <c r="A37" s="6">
        <v>44524</v>
      </c>
      <c r="B37" s="7" t="s">
        <v>6</v>
      </c>
      <c r="C37" s="9">
        <v>540</v>
      </c>
      <c r="D37" s="9"/>
      <c r="E37" s="9" t="str">
        <f t="shared" si="0"/>
        <v>Under-Budget</v>
      </c>
    </row>
    <row r="38" spans="1:5" x14ac:dyDescent="0.35">
      <c r="A38" s="4">
        <v>44525</v>
      </c>
      <c r="B38" s="5" t="s">
        <v>7</v>
      </c>
      <c r="C38" s="9">
        <v>314</v>
      </c>
      <c r="D38" s="9"/>
      <c r="E38" s="9" t="str">
        <f t="shared" si="0"/>
        <v>Under-Budget</v>
      </c>
    </row>
    <row r="39" spans="1:5" x14ac:dyDescent="0.35">
      <c r="A39" s="4">
        <v>44526</v>
      </c>
      <c r="B39" s="5" t="s">
        <v>8</v>
      </c>
      <c r="C39" s="9">
        <v>518</v>
      </c>
      <c r="D39" s="9"/>
      <c r="E39" s="9" t="str">
        <f t="shared" si="0"/>
        <v>Under-Budget</v>
      </c>
    </row>
    <row r="40" spans="1:5" x14ac:dyDescent="0.35">
      <c r="A40" s="4">
        <v>44526</v>
      </c>
      <c r="B40" s="7" t="s">
        <v>3</v>
      </c>
      <c r="C40" s="10">
        <v>2000</v>
      </c>
      <c r="D40" s="10"/>
      <c r="E40" s="9" t="str">
        <f t="shared" si="0"/>
        <v>Under-Budget</v>
      </c>
    </row>
    <row r="41" spans="1:5" x14ac:dyDescent="0.35">
      <c r="A41" s="6">
        <v>44529</v>
      </c>
      <c r="B41" s="7" t="s">
        <v>7</v>
      </c>
      <c r="C41" s="9">
        <v>337</v>
      </c>
      <c r="D41" s="9"/>
      <c r="E41" s="9" t="str">
        <f t="shared" si="0"/>
        <v>Under-Budget</v>
      </c>
    </row>
    <row r="42" spans="1:5" x14ac:dyDescent="0.35">
      <c r="A42" s="4">
        <v>44530</v>
      </c>
      <c r="B42" s="5" t="s">
        <v>8</v>
      </c>
      <c r="C42" s="9">
        <v>500</v>
      </c>
      <c r="D42" s="9"/>
      <c r="E42" s="9" t="str">
        <f t="shared" si="0"/>
        <v>Under-Budget</v>
      </c>
    </row>
    <row r="43" spans="1:5" x14ac:dyDescent="0.35">
      <c r="A43" s="4">
        <v>44531</v>
      </c>
      <c r="B43" s="5" t="s">
        <v>4</v>
      </c>
      <c r="C43" s="10">
        <v>2500</v>
      </c>
      <c r="D43" s="10"/>
      <c r="E43" s="9" t="str">
        <f t="shared" si="0"/>
        <v>Over-Budget</v>
      </c>
    </row>
    <row r="44" spans="1:5" x14ac:dyDescent="0.35">
      <c r="A44" s="6">
        <v>44534</v>
      </c>
      <c r="B44" s="7" t="s">
        <v>5</v>
      </c>
      <c r="C44" s="9">
        <v>710</v>
      </c>
      <c r="D44" s="9"/>
      <c r="E44" s="9" t="str">
        <f t="shared" si="0"/>
        <v>Under-Budget</v>
      </c>
    </row>
    <row r="45" spans="1:5" x14ac:dyDescent="0.35">
      <c r="A45" s="4">
        <v>44537</v>
      </c>
      <c r="B45" s="5" t="s">
        <v>2</v>
      </c>
      <c r="C45" s="9">
        <v>2300</v>
      </c>
      <c r="D45" s="9"/>
      <c r="E45" s="9" t="str">
        <f t="shared" si="0"/>
        <v>Over-Budget</v>
      </c>
    </row>
    <row r="46" spans="1:5" x14ac:dyDescent="0.35">
      <c r="A46" s="4">
        <v>44539</v>
      </c>
      <c r="B46" s="5" t="s">
        <v>12</v>
      </c>
      <c r="C46" s="9">
        <v>12000</v>
      </c>
      <c r="D46" s="9"/>
      <c r="E46" s="9" t="str">
        <f t="shared" si="0"/>
        <v>Over-Budget</v>
      </c>
    </row>
    <row r="47" spans="1:5" x14ac:dyDescent="0.35">
      <c r="A47" s="4">
        <v>44545</v>
      </c>
      <c r="B47" s="7" t="s">
        <v>10</v>
      </c>
      <c r="C47" s="9">
        <v>1500</v>
      </c>
      <c r="D47" s="9"/>
      <c r="E47" s="9" t="str">
        <f t="shared" si="0"/>
        <v>Under-Budget</v>
      </c>
    </row>
    <row r="48" spans="1:5" x14ac:dyDescent="0.35">
      <c r="A48" s="4">
        <v>44547</v>
      </c>
      <c r="B48" s="5" t="s">
        <v>11</v>
      </c>
      <c r="C48" s="9">
        <v>470.63</v>
      </c>
      <c r="D48" s="9"/>
      <c r="E48" s="9" t="str">
        <f t="shared" si="0"/>
        <v>Under-Budget</v>
      </c>
    </row>
    <row r="49" spans="1:5" x14ac:dyDescent="0.35">
      <c r="A49" s="4">
        <v>44550</v>
      </c>
      <c r="B49" s="5" t="s">
        <v>7</v>
      </c>
      <c r="C49" s="9">
        <v>267</v>
      </c>
      <c r="D49" s="9"/>
      <c r="E49" s="9" t="str">
        <f t="shared" si="0"/>
        <v>Under-Budget</v>
      </c>
    </row>
    <row r="50" spans="1:5" x14ac:dyDescent="0.35">
      <c r="A50" s="4">
        <v>44553</v>
      </c>
      <c r="B50" s="5" t="s">
        <v>6</v>
      </c>
      <c r="C50" s="9">
        <v>640</v>
      </c>
      <c r="D50" s="9"/>
      <c r="E50" s="9" t="str">
        <f t="shared" si="0"/>
        <v>Under-Budget</v>
      </c>
    </row>
    <row r="51" spans="1:5" x14ac:dyDescent="0.35">
      <c r="A51" s="4">
        <v>44553</v>
      </c>
      <c r="B51" s="5" t="s">
        <v>5</v>
      </c>
      <c r="C51" s="9">
        <v>450</v>
      </c>
      <c r="D51" s="9"/>
      <c r="E51" s="9" t="str">
        <f t="shared" si="0"/>
        <v>Under-Budget</v>
      </c>
    </row>
  </sheetData>
  <dataValidations count="1">
    <dataValidation type="list" allowBlank="1" showInputMessage="1" showErrorMessage="1" sqref="D2:D1048576" xr:uid="{840B8984-D61F-4CF2-9556-3F68839D3110}">
      <formula1>"Essential ,Non-Essential"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41A70-767A-4060-9D77-311174644FF8}">
  <dimension ref="A1:D8"/>
  <sheetViews>
    <sheetView workbookViewId="0">
      <selection activeCell="C16" sqref="C16"/>
    </sheetView>
  </sheetViews>
  <sheetFormatPr defaultRowHeight="14.5" x14ac:dyDescent="0.35"/>
  <cols>
    <col min="3" max="3" width="20.1796875" customWidth="1"/>
  </cols>
  <sheetData>
    <row r="1" spans="1:4" x14ac:dyDescent="0.35">
      <c r="D1" t="s">
        <v>41</v>
      </c>
    </row>
    <row r="2" spans="1:4" x14ac:dyDescent="0.35">
      <c r="A2" t="s">
        <v>36</v>
      </c>
      <c r="B2" t="s">
        <v>35</v>
      </c>
      <c r="D2" t="s">
        <v>42</v>
      </c>
    </row>
    <row r="4" spans="1:4" x14ac:dyDescent="0.35">
      <c r="A4" t="s">
        <v>37</v>
      </c>
      <c r="B4" t="s">
        <v>38</v>
      </c>
      <c r="D4" t="s">
        <v>43</v>
      </c>
    </row>
    <row r="6" spans="1:4" x14ac:dyDescent="0.35">
      <c r="A6" t="s">
        <v>39</v>
      </c>
      <c r="B6" t="s">
        <v>40</v>
      </c>
      <c r="D6" t="s">
        <v>44</v>
      </c>
    </row>
    <row r="8" spans="1:4" x14ac:dyDescent="0.35">
      <c r="A8" t="s">
        <v>45</v>
      </c>
      <c r="B8" t="s">
        <v>46</v>
      </c>
      <c r="D8"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Chaitanya Latake</cp:lastModifiedBy>
  <dcterms:created xsi:type="dcterms:W3CDTF">2015-06-05T18:17:20Z</dcterms:created>
  <dcterms:modified xsi:type="dcterms:W3CDTF">2024-06-29T09:59:32Z</dcterms:modified>
</cp:coreProperties>
</file>