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4th Sem\ORLAb\PULP\Assignment\Q3\"/>
    </mc:Choice>
  </mc:AlternateContent>
  <xr:revisionPtr revIDLastSave="0" documentId="13_ncr:1_{F1F37DF2-F3EE-41DC-8693-312A5E52AA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des" sheetId="2" r:id="rId1"/>
    <sheet name="Sheet1" sheetId="4" r:id="rId2"/>
    <sheet name="Nodes &amp; Quantities" sheetId="1" r:id="rId3"/>
    <sheet name="Distance Matrix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3" i="2"/>
  <c r="A4" i="2" s="1"/>
  <c r="A5" i="2" s="1"/>
  <c r="A6" i="2" s="1"/>
</calcChain>
</file>

<file path=xl/sharedStrings.xml><?xml version="1.0" encoding="utf-8"?>
<sst xmlns="http://schemas.openxmlformats.org/spreadsheetml/2006/main" count="12" uniqueCount="7">
  <si>
    <t>Node</t>
  </si>
  <si>
    <t>Latitude</t>
  </si>
  <si>
    <t>Longitude</t>
  </si>
  <si>
    <t>Delivery Quantitry</t>
  </si>
  <si>
    <t>Start Node -&gt;</t>
  </si>
  <si>
    <t>Flight No</t>
  </si>
  <si>
    <t>cost matrix for layovers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</si>
</sst>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1C1-BC54-4E1A-ADAE-F7428F2FC4AA}">
  <dimension ref="A1:C6"/>
  <sheetViews>
    <sheetView workbookViewId="0">
      <selection activeCell="H17" sqref="H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22</v>
      </c>
      <c r="C2">
        <v>83</v>
      </c>
    </row>
    <row r="3" spans="1:3" x14ac:dyDescent="0.3">
      <c r="A3">
        <f>A2+1</f>
        <v>1</v>
      </c>
      <c r="B3">
        <v>20</v>
      </c>
      <c r="C3">
        <v>73</v>
      </c>
    </row>
    <row r="4" spans="1:3" x14ac:dyDescent="0.3">
      <c r="A4">
        <f t="shared" ref="A4:A6" si="0">A3+1</f>
        <v>2</v>
      </c>
      <c r="B4">
        <v>27</v>
      </c>
      <c r="C4">
        <v>73</v>
      </c>
    </row>
    <row r="5" spans="1:3" x14ac:dyDescent="0.3">
      <c r="A5">
        <f t="shared" si="0"/>
        <v>3</v>
      </c>
      <c r="B5">
        <v>30</v>
      </c>
      <c r="C5">
        <v>71</v>
      </c>
    </row>
    <row r="6" spans="1:3" x14ac:dyDescent="0.3">
      <c r="A6">
        <f t="shared" si="0"/>
        <v>4</v>
      </c>
      <c r="B6">
        <v>32</v>
      </c>
      <c r="C6">
        <v>83</v>
      </c>
    </row>
  </sheetData>
  <conditionalFormatting sqref="B2:C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C416-EEBA-47EC-AC4C-E9AEC6C9C486}">
  <dimension ref="A2:G12"/>
  <sheetViews>
    <sheetView tabSelected="1" workbookViewId="0">
      <selection activeCell="J12" sqref="J12"/>
    </sheetView>
  </sheetViews>
  <sheetFormatPr defaultRowHeight="14.4" x14ac:dyDescent="0.3"/>
  <cols>
    <col min="7" max="7" width="20.44140625" bestFit="1" customWidth="1"/>
  </cols>
  <sheetData>
    <row r="2" spans="1:7" x14ac:dyDescent="0.3">
      <c r="A2" t="s">
        <v>5</v>
      </c>
      <c r="B2">
        <v>201</v>
      </c>
      <c r="C2">
        <v>202</v>
      </c>
      <c r="D2">
        <v>203</v>
      </c>
      <c r="E2">
        <v>204</v>
      </c>
    </row>
    <row r="3" spans="1:7" x14ac:dyDescent="0.3">
      <c r="A3">
        <v>101</v>
      </c>
      <c r="B3">
        <v>24</v>
      </c>
      <c r="C3">
        <v>25</v>
      </c>
      <c r="D3">
        <v>6</v>
      </c>
      <c r="E3">
        <v>11</v>
      </c>
    </row>
    <row r="4" spans="1:7" x14ac:dyDescent="0.3">
      <c r="A4">
        <v>102</v>
      </c>
      <c r="B4">
        <v>22</v>
      </c>
      <c r="C4">
        <v>23</v>
      </c>
      <c r="D4">
        <v>28</v>
      </c>
      <c r="E4">
        <v>9</v>
      </c>
      <c r="G4" t="s">
        <v>6</v>
      </c>
    </row>
    <row r="5" spans="1:7" x14ac:dyDescent="0.3">
      <c r="A5">
        <v>103</v>
      </c>
      <c r="B5">
        <v>16</v>
      </c>
      <c r="C5">
        <v>17</v>
      </c>
      <c r="D5">
        <v>22</v>
      </c>
      <c r="E5">
        <v>27</v>
      </c>
    </row>
    <row r="6" spans="1:7" x14ac:dyDescent="0.3">
      <c r="A6">
        <v>104</v>
      </c>
      <c r="B6">
        <v>10</v>
      </c>
      <c r="C6">
        <v>11</v>
      </c>
      <c r="D6">
        <v>16</v>
      </c>
      <c r="E6">
        <v>21</v>
      </c>
    </row>
    <row r="8" spans="1:7" x14ac:dyDescent="0.3">
      <c r="A8" t="s">
        <v>5</v>
      </c>
      <c r="B8">
        <v>201</v>
      </c>
      <c r="C8">
        <v>202</v>
      </c>
      <c r="D8">
        <v>203</v>
      </c>
      <c r="E8">
        <v>204</v>
      </c>
    </row>
    <row r="9" spans="1:7" x14ac:dyDescent="0.3">
      <c r="A9">
        <v>101</v>
      </c>
      <c r="B9">
        <v>20</v>
      </c>
      <c r="C9">
        <v>19</v>
      </c>
      <c r="D9">
        <v>14</v>
      </c>
      <c r="E9">
        <v>9</v>
      </c>
      <c r="G9" t="s">
        <v>6</v>
      </c>
    </row>
    <row r="10" spans="1:7" x14ac:dyDescent="0.3">
      <c r="A10">
        <v>102</v>
      </c>
      <c r="B10">
        <v>22</v>
      </c>
      <c r="C10">
        <v>21</v>
      </c>
      <c r="D10">
        <v>16</v>
      </c>
      <c r="E10">
        <v>11</v>
      </c>
    </row>
    <row r="11" spans="1:7" x14ac:dyDescent="0.3">
      <c r="A11">
        <v>103</v>
      </c>
      <c r="B11">
        <v>1</v>
      </c>
      <c r="C11">
        <v>27</v>
      </c>
      <c r="D11">
        <v>22</v>
      </c>
      <c r="E11">
        <v>17</v>
      </c>
    </row>
    <row r="12" spans="1:7" x14ac:dyDescent="0.3">
      <c r="A12">
        <v>104</v>
      </c>
      <c r="B12">
        <v>10</v>
      </c>
      <c r="C12">
        <v>9</v>
      </c>
      <c r="D12">
        <v>28</v>
      </c>
      <c r="E1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20" sqref="H20"/>
    </sheetView>
  </sheetViews>
  <sheetFormatPr defaultRowHeight="14.4" x14ac:dyDescent="0.3"/>
  <cols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22</v>
      </c>
      <c r="C2">
        <v>83</v>
      </c>
      <c r="D2">
        <v>0</v>
      </c>
    </row>
    <row r="3" spans="1:4" x14ac:dyDescent="0.3">
      <c r="A3">
        <f t="shared" ref="A3:A6" si="0">A2+1</f>
        <v>1</v>
      </c>
      <c r="B3">
        <v>20</v>
      </c>
      <c r="C3">
        <v>73</v>
      </c>
      <c r="D3">
        <v>15</v>
      </c>
    </row>
    <row r="4" spans="1:4" x14ac:dyDescent="0.3">
      <c r="A4">
        <f t="shared" si="0"/>
        <v>2</v>
      </c>
      <c r="B4">
        <v>27</v>
      </c>
      <c r="C4">
        <v>73</v>
      </c>
      <c r="D4">
        <v>11</v>
      </c>
    </row>
    <row r="5" spans="1:4" x14ac:dyDescent="0.3">
      <c r="A5">
        <f t="shared" si="0"/>
        <v>3</v>
      </c>
      <c r="B5">
        <v>30</v>
      </c>
      <c r="C5">
        <v>71</v>
      </c>
      <c r="D5">
        <v>45</v>
      </c>
    </row>
    <row r="6" spans="1:4" x14ac:dyDescent="0.3">
      <c r="A6">
        <f t="shared" si="0"/>
        <v>4</v>
      </c>
      <c r="B6">
        <v>32</v>
      </c>
      <c r="C6">
        <v>83</v>
      </c>
      <c r="D6">
        <v>12</v>
      </c>
    </row>
  </sheetData>
  <conditionalFormatting sqref="D2:D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CDC7-3492-4978-A0B8-8672949CACED}">
  <dimension ref="A1:O15"/>
  <sheetViews>
    <sheetView workbookViewId="0">
      <selection activeCell="E5" sqref="E5"/>
    </sheetView>
  </sheetViews>
  <sheetFormatPr defaultColWidth="15.44140625" defaultRowHeight="14.4" x14ac:dyDescent="0.3"/>
  <cols>
    <col min="1" max="1" width="14.44140625" bestFit="1" customWidth="1"/>
    <col min="2" max="2" width="5.109375" bestFit="1" customWidth="1"/>
    <col min="3" max="3" width="5.33203125" bestFit="1" customWidth="1"/>
    <col min="4" max="4" width="5.109375" bestFit="1" customWidth="1"/>
    <col min="5" max="5" width="5.33203125" bestFit="1" customWidth="1"/>
    <col min="6" max="6" width="5.109375" bestFit="1" customWidth="1"/>
    <col min="7" max="8" width="5.33203125" bestFit="1" customWidth="1"/>
    <col min="9" max="9" width="5.109375" bestFit="1" customWidth="1"/>
    <col min="10" max="11" width="5.33203125" bestFit="1" customWidth="1"/>
    <col min="12" max="12" width="5" bestFit="1" customWidth="1"/>
    <col min="13" max="14" width="5.33203125" bestFit="1" customWidth="1"/>
    <col min="15" max="15" width="5.109375" bestFit="1" customWidth="1"/>
  </cols>
  <sheetData>
    <row r="1" spans="1:15" ht="16.2" thickBot="1" x14ac:dyDescent="0.35">
      <c r="A1" s="1" t="s">
        <v>4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/>
      <c r="H1" s="2"/>
      <c r="I1" s="2"/>
      <c r="J1" s="2"/>
      <c r="K1" s="2"/>
      <c r="L1" s="2"/>
      <c r="M1" s="2"/>
      <c r="N1" s="2"/>
      <c r="O1" s="2"/>
    </row>
    <row r="2" spans="1:15" ht="16.2" thickBot="1" x14ac:dyDescent="0.35">
      <c r="A2" s="2">
        <v>0</v>
      </c>
      <c r="B2" s="2">
        <v>0</v>
      </c>
      <c r="C2" s="2">
        <v>10</v>
      </c>
      <c r="D2" s="2">
        <v>70</v>
      </c>
      <c r="E2" s="2">
        <v>40</v>
      </c>
      <c r="F2" s="2">
        <v>30</v>
      </c>
      <c r="G2" s="2"/>
      <c r="H2" s="2"/>
      <c r="I2" s="2"/>
      <c r="J2" s="2"/>
      <c r="K2" s="2"/>
      <c r="L2" s="2"/>
      <c r="M2" s="2"/>
      <c r="N2" s="2"/>
      <c r="O2" s="2"/>
    </row>
    <row r="3" spans="1:15" ht="16.2" thickBot="1" x14ac:dyDescent="0.35">
      <c r="A3" s="2">
        <v>1</v>
      </c>
      <c r="B3" s="2">
        <v>20</v>
      </c>
      <c r="C3" s="2">
        <v>0</v>
      </c>
      <c r="D3" s="2">
        <v>60</v>
      </c>
      <c r="E3" s="2">
        <v>30</v>
      </c>
      <c r="F3" s="2">
        <v>40</v>
      </c>
      <c r="G3" s="2"/>
      <c r="H3" s="2"/>
      <c r="I3" s="2"/>
      <c r="J3" s="2"/>
      <c r="K3" s="2"/>
      <c r="L3" s="2"/>
      <c r="M3" s="2"/>
      <c r="N3" s="2"/>
      <c r="O3" s="2"/>
    </row>
    <row r="4" spans="1:15" ht="16.2" thickBot="1" x14ac:dyDescent="0.35">
      <c r="A4" s="2">
        <v>2</v>
      </c>
      <c r="B4" s="2">
        <v>10</v>
      </c>
      <c r="C4" s="2">
        <v>60</v>
      </c>
      <c r="D4" s="2">
        <v>0</v>
      </c>
      <c r="E4" s="2">
        <v>20</v>
      </c>
      <c r="F4" s="2">
        <v>10</v>
      </c>
      <c r="G4" s="2"/>
      <c r="H4" s="2"/>
      <c r="I4" s="2"/>
      <c r="J4" s="2"/>
      <c r="K4" s="2"/>
      <c r="L4" s="2"/>
      <c r="M4" s="2"/>
      <c r="N4" s="2"/>
      <c r="O4" s="2"/>
    </row>
    <row r="5" spans="1:15" ht="16.2" thickBot="1" x14ac:dyDescent="0.35">
      <c r="A5" s="2">
        <v>3</v>
      </c>
      <c r="B5" s="2">
        <v>10</v>
      </c>
      <c r="C5" s="2">
        <v>50</v>
      </c>
      <c r="D5" s="2">
        <v>40</v>
      </c>
      <c r="E5" s="2">
        <v>0</v>
      </c>
      <c r="F5" s="2">
        <v>60</v>
      </c>
      <c r="G5" s="2"/>
      <c r="H5" s="2"/>
      <c r="I5" s="2"/>
      <c r="J5" s="2"/>
      <c r="K5" s="2"/>
      <c r="L5" s="2"/>
      <c r="M5" s="2"/>
      <c r="N5" s="2"/>
      <c r="O5" s="2"/>
    </row>
    <row r="6" spans="1:15" ht="16.2" thickBot="1" x14ac:dyDescent="0.35">
      <c r="A6" s="2">
        <v>4</v>
      </c>
      <c r="B6" s="2">
        <v>70</v>
      </c>
      <c r="C6" s="2">
        <v>50</v>
      </c>
      <c r="D6" s="2">
        <v>40</v>
      </c>
      <c r="E6" s="2">
        <v>50</v>
      </c>
      <c r="F6" s="2">
        <v>0</v>
      </c>
      <c r="G6" s="2"/>
      <c r="H6" s="2"/>
      <c r="I6" s="2"/>
      <c r="J6" s="2"/>
      <c r="K6" s="2"/>
      <c r="L6" s="2"/>
      <c r="M6" s="2"/>
      <c r="N6" s="2"/>
      <c r="O6" s="2"/>
    </row>
    <row r="7" spans="1:15" ht="16.2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6.2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6.2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6.2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6.2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6.2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6.2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6.2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6.2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conditionalFormatting sqref="B2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6531CA6B29D498611FF44E4B9A516" ma:contentTypeVersion="10" ma:contentTypeDescription="Create a new document." ma:contentTypeScope="" ma:versionID="d1f600a3e2765c242e9134760017cec4">
  <xsd:schema xmlns:xsd="http://www.w3.org/2001/XMLSchema" xmlns:xs="http://www.w3.org/2001/XMLSchema" xmlns:p="http://schemas.microsoft.com/office/2006/metadata/properties" xmlns:ns2="f4f41830-a3a6-4385-8543-65e908e34dde" xmlns:ns3="eb720b27-d539-49d1-94c8-a7395998307e" targetNamespace="http://schemas.microsoft.com/office/2006/metadata/properties" ma:root="true" ma:fieldsID="8be72605c7a7bc6fdf019422a80c1c05" ns2:_="" ns3:_="">
    <xsd:import namespace="f4f41830-a3a6-4385-8543-65e908e34dde"/>
    <xsd:import namespace="eb720b27-d539-49d1-94c8-a73959983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41830-a3a6-4385-8543-65e908e34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20b27-d539-49d1-94c8-a73959983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07AEDB-829D-4463-910B-EE9AE56B19F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031803-0FD4-41E3-9E83-3A54AB661F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927BF-9021-4B3B-952D-10379B55A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f41830-a3a6-4385-8543-65e908e34dde"/>
    <ds:schemaRef ds:uri="eb720b27-d539-49d1-94c8-a73959983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16A9825-3FB6-4357-A86A-62E461E210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Sheet1</vt:lpstr>
      <vt:lpstr>Nodes &amp; Quantities</vt:lpstr>
      <vt:lpstr>Distance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Santanu Banerjee</dc:creator>
  <cp:keywords/>
  <dc:description/>
  <cp:lastModifiedBy>hp</cp:lastModifiedBy>
  <cp:revision/>
  <dcterms:created xsi:type="dcterms:W3CDTF">2015-06-05T18:17:20Z</dcterms:created>
  <dcterms:modified xsi:type="dcterms:W3CDTF">2022-03-18T19:08:14Z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0x010100A626531CA6B29D498611FF44E4B9A516</vt:lpwstr>
  </property>
</Properties>
</file>