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Z31" i="1" l="1"/>
  <c r="Z18" i="1"/>
  <c r="Z23" i="1"/>
  <c r="Z25" i="1"/>
  <c r="Z15" i="1"/>
  <c r="Z13" i="1"/>
  <c r="Z24" i="1"/>
  <c r="Z34" i="1"/>
  <c r="Z19" i="1"/>
  <c r="Z30" i="1"/>
  <c r="Z27" i="1"/>
  <c r="Z29" i="1"/>
  <c r="Z33" i="1"/>
  <c r="Z32" i="1"/>
  <c r="Z17" i="1"/>
  <c r="Z12" i="1"/>
  <c r="Z21" i="1"/>
  <c r="Z26" i="1"/>
  <c r="Z5" i="1"/>
  <c r="Z20" i="1"/>
  <c r="Z16" i="1"/>
  <c r="Z14" i="1"/>
  <c r="Z22" i="1"/>
  <c r="Z8" i="1"/>
  <c r="Z11" i="1"/>
  <c r="Z10" i="1"/>
  <c r="Z6" i="1"/>
  <c r="Z7" i="1"/>
  <c r="Z28" i="1"/>
  <c r="Z4" i="1"/>
  <c r="Z9" i="1"/>
</calcChain>
</file>

<file path=xl/sharedStrings.xml><?xml version="1.0" encoding="utf-8"?>
<sst xmlns="http://schemas.openxmlformats.org/spreadsheetml/2006/main" count="65" uniqueCount="65">
  <si>
    <t xml:space="preserve">Pays / Années </t>
  </si>
  <si>
    <t>SGP</t>
  </si>
  <si>
    <t>Singapour</t>
  </si>
  <si>
    <t>VNM</t>
  </si>
  <si>
    <t>Vietnam</t>
  </si>
  <si>
    <t>IND</t>
  </si>
  <si>
    <t>Inde</t>
  </si>
  <si>
    <t>MEX</t>
  </si>
  <si>
    <t>Mexique</t>
  </si>
  <si>
    <t>CRI</t>
  </si>
  <si>
    <t>Costa Rica</t>
  </si>
  <si>
    <t>BRA</t>
  </si>
  <si>
    <t>Brésil</t>
  </si>
  <si>
    <t>RUS</t>
  </si>
  <si>
    <t>Russie</t>
  </si>
  <si>
    <t>EGY</t>
  </si>
  <si>
    <t>Egypte</t>
  </si>
  <si>
    <t>IDN</t>
  </si>
  <si>
    <t>Indonésie</t>
  </si>
  <si>
    <t>ZAF</t>
  </si>
  <si>
    <t>Afrique du Sud</t>
  </si>
  <si>
    <t>MAR</t>
  </si>
  <si>
    <t>Maroc</t>
  </si>
  <si>
    <t>PAN</t>
  </si>
  <si>
    <t>Panama</t>
  </si>
  <si>
    <t>CHL</t>
  </si>
  <si>
    <t>Chili</t>
  </si>
  <si>
    <t>DZA</t>
  </si>
  <si>
    <t>Algérie</t>
  </si>
  <si>
    <t>PER</t>
  </si>
  <si>
    <t>Pérou</t>
  </si>
  <si>
    <t>TUR</t>
  </si>
  <si>
    <t>Turquie</t>
  </si>
  <si>
    <t>ESP</t>
  </si>
  <si>
    <t>Espagne</t>
  </si>
  <si>
    <t>TUN</t>
  </si>
  <si>
    <t>Tunisie</t>
  </si>
  <si>
    <t>THA</t>
  </si>
  <si>
    <t>Thaïlande</t>
  </si>
  <si>
    <t>USA</t>
  </si>
  <si>
    <t>États Unis</t>
  </si>
  <si>
    <t>MYS</t>
  </si>
  <si>
    <t>Malaisie</t>
  </si>
  <si>
    <t>POL</t>
  </si>
  <si>
    <t>Pologne</t>
  </si>
  <si>
    <t>HUN</t>
  </si>
  <si>
    <t>Hongrie</t>
  </si>
  <si>
    <t>ROU</t>
  </si>
  <si>
    <t>Roumanie</t>
  </si>
  <si>
    <t>FRA</t>
  </si>
  <si>
    <t>France</t>
  </si>
  <si>
    <t>CZE</t>
  </si>
  <si>
    <t>République Tchèque</t>
  </si>
  <si>
    <t>CHN</t>
  </si>
  <si>
    <t>Chine</t>
  </si>
  <si>
    <t>DEU</t>
  </si>
  <si>
    <t>Allemagne</t>
  </si>
  <si>
    <t>AUT</t>
  </si>
  <si>
    <t>Autriche</t>
  </si>
  <si>
    <t>COL</t>
  </si>
  <si>
    <t>Colombie</t>
  </si>
  <si>
    <t>JPN</t>
  </si>
  <si>
    <t>Japon</t>
  </si>
  <si>
    <t>Taiwan</t>
  </si>
  <si>
    <t>Tableau n °4 : Dépenses de  R&amp;D en % de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</si>
</sst>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Feuil1!$B$4</c:f>
              <c:strCache>
                <c:ptCount val="1"/>
                <c:pt idx="0">
                  <c:v>Japon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Feuil1!$C$4:$Y$4</c:f>
              <c:numCache>
                <c:formatCode>0.00</c:formatCode>
                <c:ptCount val="23"/>
                <c:pt idx="0">
                  <c:v>2.6920600000000001</c:v>
                </c:pt>
                <c:pt idx="1">
                  <c:v>2.7696800000000001</c:v>
                </c:pt>
                <c:pt idx="2">
                  <c:v>2.8736299999999999</c:v>
                </c:pt>
                <c:pt idx="3">
                  <c:v>2.89283</c:v>
                </c:pt>
                <c:pt idx="4">
                  <c:v>2.9056899999999999</c:v>
                </c:pt>
                <c:pt idx="5">
                  <c:v>2.9718300000000002</c:v>
                </c:pt>
                <c:pt idx="6">
                  <c:v>3.0139399999999998</c:v>
                </c:pt>
                <c:pt idx="7">
                  <c:v>3.0429499999999998</c:v>
                </c:pt>
                <c:pt idx="8">
                  <c:v>3.0295200000000002</c:v>
                </c:pt>
                <c:pt idx="9">
                  <c:v>3.18099</c:v>
                </c:pt>
                <c:pt idx="10">
                  <c:v>3.2784399999999998</c:v>
                </c:pt>
                <c:pt idx="11">
                  <c:v>3.3395999999999999</c:v>
                </c:pt>
                <c:pt idx="12">
                  <c:v>3.33718</c:v>
                </c:pt>
                <c:pt idx="13">
                  <c:v>3.2313999999999998</c:v>
                </c:pt>
                <c:pt idx="14">
                  <c:v>3.1370800000000001</c:v>
                </c:pt>
                <c:pt idx="15">
                  <c:v>3.2447699999999999</c:v>
                </c:pt>
                <c:pt idx="16">
                  <c:v>3.2090800000000002</c:v>
                </c:pt>
                <c:pt idx="17">
                  <c:v>3.3149600000000001</c:v>
                </c:pt>
                <c:pt idx="18">
                  <c:v>3.40022</c:v>
                </c:pt>
                <c:pt idx="19">
                  <c:v>3.28165</c:v>
                </c:pt>
                <c:pt idx="20">
                  <c:v>3.1552199999999999</c:v>
                </c:pt>
                <c:pt idx="21">
                  <c:v>3.2125400000000002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Feuil1!$B$5</c:f>
              <c:strCache>
                <c:ptCount val="1"/>
                <c:pt idx="0">
                  <c:v>États Unis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Feuil1!$C$5:$Y$5</c:f>
              <c:numCache>
                <c:formatCode>0.00</c:formatCode>
                <c:ptCount val="23"/>
                <c:pt idx="0">
                  <c:v>2.4500099999999998</c:v>
                </c:pt>
                <c:pt idx="1">
                  <c:v>2.4798300000000002</c:v>
                </c:pt>
                <c:pt idx="2">
                  <c:v>2.5040100000000001</c:v>
                </c:pt>
                <c:pt idx="3">
                  <c:v>2.5496500000000002</c:v>
                </c:pt>
                <c:pt idx="4">
                  <c:v>2.62879</c:v>
                </c:pt>
                <c:pt idx="5">
                  <c:v>2.6482999999999999</c:v>
                </c:pt>
                <c:pt idx="6">
                  <c:v>2.5592600000000001</c:v>
                </c:pt>
                <c:pt idx="7">
                  <c:v>2.5645500000000001</c:v>
                </c:pt>
                <c:pt idx="8">
                  <c:v>2.5024299999999999</c:v>
                </c:pt>
                <c:pt idx="9">
                  <c:v>2.5169700000000002</c:v>
                </c:pt>
                <c:pt idx="10">
                  <c:v>2.5576400000000001</c:v>
                </c:pt>
                <c:pt idx="11">
                  <c:v>2.6316099999999998</c:v>
                </c:pt>
                <c:pt idx="12">
                  <c:v>2.7679100000000001</c:v>
                </c:pt>
                <c:pt idx="13">
                  <c:v>2.8127</c:v>
                </c:pt>
                <c:pt idx="14">
                  <c:v>2.7353999999999998</c:v>
                </c:pt>
                <c:pt idx="15">
                  <c:v>2.76525</c:v>
                </c:pt>
                <c:pt idx="16">
                  <c:v>2.6816599999999999</c:v>
                </c:pt>
                <c:pt idx="17">
                  <c:v>2.7097099999999998</c:v>
                </c:pt>
                <c:pt idx="18">
                  <c:v>2.7191999999999998</c:v>
                </c:pt>
                <c:pt idx="19">
                  <c:v>2.7174399999999999</c:v>
                </c:pt>
                <c:pt idx="20">
                  <c:v>2.7596599999999998</c:v>
                </c:pt>
                <c:pt idx="21">
                  <c:v>2.7879800000000001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Feuil1!$B$6</c:f>
              <c:strCache>
                <c:ptCount val="1"/>
                <c:pt idx="0">
                  <c:v>Allemagne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Feuil1!$C$6:$Y$6</c:f>
              <c:numCache>
                <c:formatCode>General</c:formatCode>
                <c:ptCount val="23"/>
                <c:pt idx="0">
                  <c:v>2.1371600000000002</c:v>
                </c:pt>
                <c:pt idx="1">
                  <c:v>2.1787999999999998</c:v>
                </c:pt>
                <c:pt idx="2">
                  <c:v>2.2122999999999999</c:v>
                </c:pt>
                <c:pt idx="3">
                  <c:v>2.3338299999999998</c:v>
                </c:pt>
                <c:pt idx="4">
                  <c:v>2.3916599999999999</c:v>
                </c:pt>
                <c:pt idx="5">
                  <c:v>2.38558</c:v>
                </c:pt>
                <c:pt idx="6">
                  <c:v>2.4154300000000002</c:v>
                </c:pt>
                <c:pt idx="7">
                  <c:v>2.4565999999999999</c:v>
                </c:pt>
                <c:pt idx="8">
                  <c:v>2.4207900000000002</c:v>
                </c:pt>
                <c:pt idx="9">
                  <c:v>2.4225300000000001</c:v>
                </c:pt>
                <c:pt idx="10">
                  <c:v>2.4560399999999998</c:v>
                </c:pt>
                <c:pt idx="11">
                  <c:v>2.4463300000000001</c:v>
                </c:pt>
                <c:pt idx="12">
                  <c:v>2.5971199999999999</c:v>
                </c:pt>
                <c:pt idx="13">
                  <c:v>2.7264400000000002</c:v>
                </c:pt>
                <c:pt idx="14">
                  <c:v>2.71367</c:v>
                </c:pt>
                <c:pt idx="15">
                  <c:v>2.79562</c:v>
                </c:pt>
                <c:pt idx="16">
                  <c:v>2.8681299999999998</c:v>
                </c:pt>
                <c:pt idx="17">
                  <c:v>2.8210500000000001</c:v>
                </c:pt>
                <c:pt idx="18">
                  <c:v>2.8669099999999998</c:v>
                </c:pt>
                <c:pt idx="19">
                  <c:v>2.9119700000000002</c:v>
                </c:pt>
                <c:pt idx="20">
                  <c:v>2.9171200000000002</c:v>
                </c:pt>
                <c:pt idx="21">
                  <c:v>3.0223300000000002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Feuil1!$B$7</c:f>
              <c:strCache>
                <c:ptCount val="1"/>
                <c:pt idx="0">
                  <c:v>Autriche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Feuil1!$C$7:$Y$7</c:f>
              <c:numCache>
                <c:formatCode>General</c:formatCode>
                <c:ptCount val="23"/>
                <c:pt idx="0">
                  <c:v>1.58077</c:v>
                </c:pt>
                <c:pt idx="1">
                  <c:v>1.6549100000000001</c:v>
                </c:pt>
                <c:pt idx="2">
                  <c:v>1.7315499999999999</c:v>
                </c:pt>
                <c:pt idx="3">
                  <c:v>1.84537</c:v>
                </c:pt>
                <c:pt idx="4">
                  <c:v>1.88602</c:v>
                </c:pt>
                <c:pt idx="5">
                  <c:v>1.9921</c:v>
                </c:pt>
                <c:pt idx="6">
                  <c:v>2.0659800000000001</c:v>
                </c:pt>
                <c:pt idx="7">
                  <c:v>2.17456</c:v>
                </c:pt>
                <c:pt idx="8">
                  <c:v>2.1661199999999998</c:v>
                </c:pt>
                <c:pt idx="9">
                  <c:v>2.37324</c:v>
                </c:pt>
                <c:pt idx="10">
                  <c:v>2.3592300000000002</c:v>
                </c:pt>
                <c:pt idx="11">
                  <c:v>2.4184299999999999</c:v>
                </c:pt>
                <c:pt idx="12">
                  <c:v>2.5694499999999998</c:v>
                </c:pt>
                <c:pt idx="13">
                  <c:v>2.59674</c:v>
                </c:pt>
                <c:pt idx="14">
                  <c:v>2.7261000000000002</c:v>
                </c:pt>
                <c:pt idx="15">
                  <c:v>2.6686800000000002</c:v>
                </c:pt>
                <c:pt idx="16">
                  <c:v>2.91472</c:v>
                </c:pt>
                <c:pt idx="17">
                  <c:v>2.95492</c:v>
                </c:pt>
                <c:pt idx="18">
                  <c:v>3.0842900000000002</c:v>
                </c:pt>
                <c:pt idx="19">
                  <c:v>3.0497899999999998</c:v>
                </c:pt>
                <c:pt idx="20">
                  <c:v>3.1252300000000002</c:v>
                </c:pt>
                <c:pt idx="21">
                  <c:v>3.1574300000000002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Feuil1!$B$8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Feuil1!$C$8:$Y$8</c:f>
              <c:numCache>
                <c:formatCode>General</c:formatCode>
                <c:ptCount val="23"/>
                <c:pt idx="0">
                  <c:v>2.2227999999999999</c:v>
                </c:pt>
                <c:pt idx="1">
                  <c:v>2.1469900000000002</c:v>
                </c:pt>
                <c:pt idx="2">
                  <c:v>2.09476</c:v>
                </c:pt>
                <c:pt idx="3">
                  <c:v>2.1076700000000002</c:v>
                </c:pt>
                <c:pt idx="4">
                  <c:v>2.0934599999999999</c:v>
                </c:pt>
                <c:pt idx="5">
                  <c:v>2.1380400000000002</c:v>
                </c:pt>
                <c:pt idx="6">
                  <c:v>2.17449</c:v>
                </c:pt>
                <c:pt idx="7">
                  <c:v>2.1199400000000002</c:v>
                </c:pt>
                <c:pt idx="8">
                  <c:v>2.0946099999999999</c:v>
                </c:pt>
                <c:pt idx="9">
                  <c:v>2.0515099999999999</c:v>
                </c:pt>
                <c:pt idx="10">
                  <c:v>2.0509400000000002</c:v>
                </c:pt>
                <c:pt idx="11">
                  <c:v>2.0245099999999998</c:v>
                </c:pt>
                <c:pt idx="12">
                  <c:v>2.0611700000000002</c:v>
                </c:pt>
                <c:pt idx="13">
                  <c:v>2.2120700000000002</c:v>
                </c:pt>
                <c:pt idx="14">
                  <c:v>2.1785700000000001</c:v>
                </c:pt>
                <c:pt idx="15">
                  <c:v>2.1916099999999998</c:v>
                </c:pt>
                <c:pt idx="16">
                  <c:v>2.2270699999999999</c:v>
                </c:pt>
                <c:pt idx="17">
                  <c:v>2.2370299999999999</c:v>
                </c:pt>
                <c:pt idx="18">
                  <c:v>2.2759200000000002</c:v>
                </c:pt>
                <c:pt idx="19">
                  <c:v>2.2670300000000001</c:v>
                </c:pt>
                <c:pt idx="20">
                  <c:v>2.2424499999999998</c:v>
                </c:pt>
                <c:pt idx="21">
                  <c:v>2.18547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Feuil1!$B$9</c:f>
              <c:strCache>
                <c:ptCount val="1"/>
                <c:pt idx="0">
                  <c:v>Singapour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Feuil1!$C$9:$Y$9</c:f>
              <c:numCache>
                <c:formatCode>General</c:formatCode>
                <c:ptCount val="23"/>
                <c:pt idx="0">
                  <c:v>1.3199099999999999</c:v>
                </c:pt>
                <c:pt idx="1">
                  <c:v>1.41564</c:v>
                </c:pt>
                <c:pt idx="2">
                  <c:v>1.7370699999999999</c:v>
                </c:pt>
                <c:pt idx="3">
                  <c:v>1.8162400000000001</c:v>
                </c:pt>
                <c:pt idx="4">
                  <c:v>1.8169900000000001</c:v>
                </c:pt>
                <c:pt idx="5">
                  <c:v>2.0093100000000002</c:v>
                </c:pt>
                <c:pt idx="6">
                  <c:v>2.0547399999999998</c:v>
                </c:pt>
                <c:pt idx="7">
                  <c:v>2.0129999999999999</c:v>
                </c:pt>
                <c:pt idx="8">
                  <c:v>2.0891000000000002</c:v>
                </c:pt>
                <c:pt idx="9">
                  <c:v>2.1540699999999999</c:v>
                </c:pt>
                <c:pt idx="10">
                  <c:v>2.1213299999999999</c:v>
                </c:pt>
                <c:pt idx="11">
                  <c:v>2.3245900000000002</c:v>
                </c:pt>
                <c:pt idx="12">
                  <c:v>2.6020500000000002</c:v>
                </c:pt>
                <c:pt idx="13">
                  <c:v>2.13985</c:v>
                </c:pt>
                <c:pt idx="14">
                  <c:v>1.9845299999999999</c:v>
                </c:pt>
                <c:pt idx="15">
                  <c:v>2.1198600000000001</c:v>
                </c:pt>
                <c:pt idx="16">
                  <c:v>1.9645699999999999</c:v>
                </c:pt>
                <c:pt idx="17">
                  <c:v>1.9658100000000001</c:v>
                </c:pt>
                <c:pt idx="18">
                  <c:v>2.1372399999999998</c:v>
                </c:pt>
                <c:pt idx="19">
                  <c:v>2.2559999999999998</c:v>
                </c:pt>
                <c:pt idx="20">
                  <c:v>2.1663999999999999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Feuil1!$B$10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Feuil1!$C$10:$Y$10</c:f>
              <c:numCache>
                <c:formatCode>General</c:formatCode>
                <c:ptCount val="23"/>
                <c:pt idx="0">
                  <c:v>0.56323999999999996</c:v>
                </c:pt>
                <c:pt idx="1">
                  <c:v>0.63873000000000002</c:v>
                </c:pt>
                <c:pt idx="2">
                  <c:v>0.64688999999999997</c:v>
                </c:pt>
                <c:pt idx="3">
                  <c:v>0.74963000000000002</c:v>
                </c:pt>
                <c:pt idx="4">
                  <c:v>0.89315999999999995</c:v>
                </c:pt>
                <c:pt idx="5">
                  <c:v>0.94033</c:v>
                </c:pt>
                <c:pt idx="6">
                  <c:v>1.05786</c:v>
                </c:pt>
                <c:pt idx="7">
                  <c:v>1.1203700000000001</c:v>
                </c:pt>
                <c:pt idx="8">
                  <c:v>1.2149799999999999</c:v>
                </c:pt>
                <c:pt idx="9">
                  <c:v>1.30792</c:v>
                </c:pt>
                <c:pt idx="10">
                  <c:v>1.3685400000000001</c:v>
                </c:pt>
                <c:pt idx="11">
                  <c:v>1.3736900000000001</c:v>
                </c:pt>
                <c:pt idx="12">
                  <c:v>1.4459200000000001</c:v>
                </c:pt>
                <c:pt idx="13">
                  <c:v>1.6648000000000001</c:v>
                </c:pt>
                <c:pt idx="14">
                  <c:v>1.7137199999999999</c:v>
                </c:pt>
                <c:pt idx="15">
                  <c:v>1.78034</c:v>
                </c:pt>
                <c:pt idx="16">
                  <c:v>1.91214</c:v>
                </c:pt>
                <c:pt idx="17">
                  <c:v>1.99786</c:v>
                </c:pt>
                <c:pt idx="18">
                  <c:v>2.02963</c:v>
                </c:pt>
                <c:pt idx="19">
                  <c:v>2.0655999999999999</c:v>
                </c:pt>
                <c:pt idx="20">
                  <c:v>2.1183100000000001</c:v>
                </c:pt>
                <c:pt idx="21">
                  <c:v>2.1451199999999999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Feuil1!$B$11</c:f>
              <c:strCache>
                <c:ptCount val="1"/>
                <c:pt idx="0">
                  <c:v>République Tchèque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Feuil1!$C$11:$Y$11</c:f>
              <c:numCache>
                <c:formatCode>General</c:formatCode>
                <c:ptCount val="23"/>
                <c:pt idx="0">
                  <c:v>0.89446000000000003</c:v>
                </c:pt>
                <c:pt idx="1">
                  <c:v>0.99439</c:v>
                </c:pt>
                <c:pt idx="2">
                  <c:v>1.06528</c:v>
                </c:pt>
                <c:pt idx="3">
                  <c:v>1.0545199999999999</c:v>
                </c:pt>
                <c:pt idx="4">
                  <c:v>1.1131899999999999</c:v>
                </c:pt>
                <c:pt idx="5">
                  <c:v>1.1033299999999999</c:v>
                </c:pt>
                <c:pt idx="6">
                  <c:v>1.10202</c:v>
                </c:pt>
                <c:pt idx="7">
                  <c:v>1.14741</c:v>
                </c:pt>
                <c:pt idx="8">
                  <c:v>1.1455900000000001</c:v>
                </c:pt>
                <c:pt idx="9">
                  <c:v>1.16835</c:v>
                </c:pt>
                <c:pt idx="10">
                  <c:v>1.23173</c:v>
                </c:pt>
                <c:pt idx="11">
                  <c:v>1.3022800000000001</c:v>
                </c:pt>
                <c:pt idx="12">
                  <c:v>1.23933</c:v>
                </c:pt>
                <c:pt idx="13">
                  <c:v>1.2943800000000001</c:v>
                </c:pt>
                <c:pt idx="14">
                  <c:v>1.3368800000000001</c:v>
                </c:pt>
                <c:pt idx="15">
                  <c:v>1.5557099999999999</c:v>
                </c:pt>
                <c:pt idx="16">
                  <c:v>1.7823100000000001</c:v>
                </c:pt>
                <c:pt idx="17">
                  <c:v>1.8997299999999999</c:v>
                </c:pt>
                <c:pt idx="18">
                  <c:v>1.97285</c:v>
                </c:pt>
                <c:pt idx="19">
                  <c:v>1.92923</c:v>
                </c:pt>
                <c:pt idx="20">
                  <c:v>1.68015</c:v>
                </c:pt>
                <c:pt idx="21">
                  <c:v>1.7907900000000001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Feuil1!$B$12</c:f>
              <c:strCache>
                <c:ptCount val="1"/>
                <c:pt idx="0">
                  <c:v>Espagne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Feuil1!$C$12:$Y$12</c:f>
              <c:numCache>
                <c:formatCode>General</c:formatCode>
                <c:ptCount val="23"/>
                <c:pt idx="0">
                  <c:v>0.78949000000000003</c:v>
                </c:pt>
                <c:pt idx="1">
                  <c:v>0.77964</c:v>
                </c:pt>
                <c:pt idx="2">
                  <c:v>0.85102</c:v>
                </c:pt>
                <c:pt idx="3">
                  <c:v>0.84052000000000004</c:v>
                </c:pt>
                <c:pt idx="4">
                  <c:v>0.88495000000000001</c:v>
                </c:pt>
                <c:pt idx="5">
                  <c:v>0.89019000000000004</c:v>
                </c:pt>
                <c:pt idx="6">
                  <c:v>0.96004999999999996</c:v>
                </c:pt>
                <c:pt idx="7">
                  <c:v>1.0221899999999999</c:v>
                </c:pt>
                <c:pt idx="8">
                  <c:v>1.0384899999999999</c:v>
                </c:pt>
                <c:pt idx="9">
                  <c:v>1.0957699999999999</c:v>
                </c:pt>
                <c:pt idx="10">
                  <c:v>1.1721699999999999</c:v>
                </c:pt>
                <c:pt idx="11">
                  <c:v>1.23448</c:v>
                </c:pt>
                <c:pt idx="12">
                  <c:v>1.3170599999999999</c:v>
                </c:pt>
                <c:pt idx="13">
                  <c:v>1.35134</c:v>
                </c:pt>
                <c:pt idx="14">
                  <c:v>1.34961</c:v>
                </c:pt>
                <c:pt idx="15">
                  <c:v>1.32508</c:v>
                </c:pt>
                <c:pt idx="16">
                  <c:v>1.2878799999999999</c:v>
                </c:pt>
                <c:pt idx="17">
                  <c:v>1.2685900000000001</c:v>
                </c:pt>
                <c:pt idx="18">
                  <c:v>1.2353499999999999</c:v>
                </c:pt>
                <c:pt idx="19">
                  <c:v>1.2183200000000001</c:v>
                </c:pt>
                <c:pt idx="20">
                  <c:v>1.18526</c:v>
                </c:pt>
                <c:pt idx="21">
                  <c:v>1.20482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Feuil1!$B$13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Feuil1!$C$13:$Y$13</c:f>
              <c:numCache>
                <c:formatCode>0.00</c:formatCode>
                <c:ptCount val="23"/>
                <c:pt idx="0">
                  <c:v>0.96592</c:v>
                </c:pt>
                <c:pt idx="1">
                  <c:v>1.0437399999999999</c:v>
                </c:pt>
                <c:pt idx="2">
                  <c:v>0.95382999999999996</c:v>
                </c:pt>
                <c:pt idx="3">
                  <c:v>0.99622999999999995</c:v>
                </c:pt>
                <c:pt idx="4">
                  <c:v>1.04983</c:v>
                </c:pt>
                <c:pt idx="5">
                  <c:v>1.1769400000000001</c:v>
                </c:pt>
                <c:pt idx="6">
                  <c:v>1.2465200000000001</c:v>
                </c:pt>
                <c:pt idx="7">
                  <c:v>1.28603</c:v>
                </c:pt>
                <c:pt idx="8">
                  <c:v>1.15133</c:v>
                </c:pt>
                <c:pt idx="9">
                  <c:v>1.0679700000000001</c:v>
                </c:pt>
                <c:pt idx="10">
                  <c:v>1.07294</c:v>
                </c:pt>
                <c:pt idx="11">
                  <c:v>1.1161099999999999</c:v>
                </c:pt>
                <c:pt idx="12">
                  <c:v>1.0443499999999999</c:v>
                </c:pt>
                <c:pt idx="13">
                  <c:v>1.2519199999999999</c:v>
                </c:pt>
                <c:pt idx="14">
                  <c:v>1.1302000000000001</c:v>
                </c:pt>
                <c:pt idx="15">
                  <c:v>1.01261</c:v>
                </c:pt>
                <c:pt idx="16">
                  <c:v>1.0267500000000001</c:v>
                </c:pt>
                <c:pt idx="17">
                  <c:v>1.0252399999999999</c:v>
                </c:pt>
                <c:pt idx="18">
                  <c:v>1.07203</c:v>
                </c:pt>
                <c:pt idx="19">
                  <c:v>1.10076</c:v>
                </c:pt>
                <c:pt idx="20">
                  <c:v>1.09728</c:v>
                </c:pt>
                <c:pt idx="21">
                  <c:v>1.10656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Feuil1!$B$14</c:f>
              <c:strCache>
                <c:ptCount val="1"/>
                <c:pt idx="0">
                  <c:v>Hongrie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Feuil1!$C$14:$Y$14</c:f>
              <c:numCache>
                <c:formatCode>0.00</c:formatCode>
                <c:ptCount val="23"/>
                <c:pt idx="0">
                  <c:v>0.63024999999999998</c:v>
                </c:pt>
                <c:pt idx="1">
                  <c:v>0.69904999999999995</c:v>
                </c:pt>
                <c:pt idx="2">
                  <c:v>0.65625</c:v>
                </c:pt>
                <c:pt idx="3">
                  <c:v>0.67052999999999996</c:v>
                </c:pt>
                <c:pt idx="4">
                  <c:v>0.78942000000000001</c:v>
                </c:pt>
                <c:pt idx="5">
                  <c:v>0.91188999999999998</c:v>
                </c:pt>
                <c:pt idx="6">
                  <c:v>0.98197999999999996</c:v>
                </c:pt>
                <c:pt idx="7">
                  <c:v>0.91840999999999995</c:v>
                </c:pt>
                <c:pt idx="8">
                  <c:v>0.86034999999999995</c:v>
                </c:pt>
                <c:pt idx="9">
                  <c:v>0.92093999999999998</c:v>
                </c:pt>
                <c:pt idx="10">
                  <c:v>0.98097000000000001</c:v>
                </c:pt>
                <c:pt idx="11">
                  <c:v>0.95674000000000003</c:v>
                </c:pt>
                <c:pt idx="12">
                  <c:v>0.97960000000000003</c:v>
                </c:pt>
                <c:pt idx="13">
                  <c:v>1.13212</c:v>
                </c:pt>
                <c:pt idx="14">
                  <c:v>1.1394500000000001</c:v>
                </c:pt>
                <c:pt idx="15">
                  <c:v>1.1889700000000001</c:v>
                </c:pt>
                <c:pt idx="16">
                  <c:v>1.26362</c:v>
                </c:pt>
                <c:pt idx="17">
                  <c:v>1.3888400000000001</c:v>
                </c:pt>
                <c:pt idx="18">
                  <c:v>1.3537300000000001</c:v>
                </c:pt>
                <c:pt idx="19">
                  <c:v>1.3624499999999999</c:v>
                </c:pt>
                <c:pt idx="20">
                  <c:v>1.2042299999999999</c:v>
                </c:pt>
                <c:pt idx="21">
                  <c:v>1.3486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Feuil1!$B$15</c:f>
              <c:strCache>
                <c:ptCount val="1"/>
                <c:pt idx="0">
                  <c:v>Brésil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Feuil1!$C$15:$Y$15</c:f>
              <c:numCache>
                <c:formatCode>General</c:formatCode>
                <c:ptCount val="23"/>
                <c:pt idx="4">
                  <c:v>1.0475099999999999</c:v>
                </c:pt>
                <c:pt idx="5">
                  <c:v>1.0619799999999999</c:v>
                </c:pt>
                <c:pt idx="6">
                  <c:v>1.0096799999999999</c:v>
                </c:pt>
                <c:pt idx="7">
                  <c:v>0.99939</c:v>
                </c:pt>
                <c:pt idx="8">
                  <c:v>0.96343000000000001</c:v>
                </c:pt>
                <c:pt idx="9">
                  <c:v>1.0024599999999999</c:v>
                </c:pt>
                <c:pt idx="10">
                  <c:v>0.98807</c:v>
                </c:pt>
                <c:pt idx="11">
                  <c:v>1.08138</c:v>
                </c:pt>
                <c:pt idx="12">
                  <c:v>1.12904</c:v>
                </c:pt>
                <c:pt idx="13">
                  <c:v>1.11866</c:v>
                </c:pt>
                <c:pt idx="14">
                  <c:v>1.1599200000000001</c:v>
                </c:pt>
                <c:pt idx="15">
                  <c:v>1.1396599999999999</c:v>
                </c:pt>
                <c:pt idx="16">
                  <c:v>1.1268400000000001</c:v>
                </c:pt>
                <c:pt idx="17">
                  <c:v>1.19567</c:v>
                </c:pt>
                <c:pt idx="18">
                  <c:v>1.2713099999999999</c:v>
                </c:pt>
                <c:pt idx="19">
                  <c:v>1.3426400000000001</c:v>
                </c:pt>
                <c:pt idx="20">
                  <c:v>1.26417</c:v>
                </c:pt>
                <c:pt idx="21">
                  <c:v>1.26326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Feuil1!$B$16</c:f>
              <c:strCache>
                <c:ptCount val="1"/>
                <c:pt idx="0">
                  <c:v>Pologne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Feuil1!$C$16:$Y$16</c:f>
              <c:numCache>
                <c:formatCode>0.00</c:formatCode>
                <c:ptCount val="23"/>
                <c:pt idx="0">
                  <c:v>0.64036000000000004</c:v>
                </c:pt>
                <c:pt idx="1">
                  <c:v>0.64412000000000003</c:v>
                </c:pt>
                <c:pt idx="2">
                  <c:v>0.66083000000000003</c:v>
                </c:pt>
                <c:pt idx="3">
                  <c:v>0.68179999999999996</c:v>
                </c:pt>
                <c:pt idx="4">
                  <c:v>0.64202000000000004</c:v>
                </c:pt>
                <c:pt idx="5">
                  <c:v>0.62283999999999995</c:v>
                </c:pt>
                <c:pt idx="6">
                  <c:v>0.55784999999999996</c:v>
                </c:pt>
                <c:pt idx="7">
                  <c:v>0.53883999999999999</c:v>
                </c:pt>
                <c:pt idx="8">
                  <c:v>0.55250999999999995</c:v>
                </c:pt>
                <c:pt idx="9">
                  <c:v>0.56281000000000003</c:v>
                </c:pt>
                <c:pt idx="10">
                  <c:v>0.55081999999999998</c:v>
                </c:pt>
                <c:pt idx="11">
                  <c:v>0.56189</c:v>
                </c:pt>
                <c:pt idx="12">
                  <c:v>0.59921000000000002</c:v>
                </c:pt>
                <c:pt idx="13">
                  <c:v>0.66096999999999995</c:v>
                </c:pt>
                <c:pt idx="14">
                  <c:v>0.72070000000000001</c:v>
                </c:pt>
                <c:pt idx="15">
                  <c:v>0.74587999999999999</c:v>
                </c:pt>
                <c:pt idx="16">
                  <c:v>0.88085999999999998</c:v>
                </c:pt>
                <c:pt idx="17">
                  <c:v>0.87053000000000003</c:v>
                </c:pt>
                <c:pt idx="18">
                  <c:v>0.93977999999999995</c:v>
                </c:pt>
                <c:pt idx="19">
                  <c:v>1.00325</c:v>
                </c:pt>
                <c:pt idx="20">
                  <c:v>0.96409999999999996</c:v>
                </c:pt>
                <c:pt idx="21">
                  <c:v>1.0344500000000001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Feuil1!$B$17</c:f>
              <c:strCache>
                <c:ptCount val="1"/>
                <c:pt idx="0">
                  <c:v>Turquie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Feuil1!$C$17:$Y$17</c:f>
              <c:numCache>
                <c:formatCode>0.00</c:formatCode>
                <c:ptCount val="23"/>
                <c:pt idx="0">
                  <c:v>0.45158999999999999</c:v>
                </c:pt>
                <c:pt idx="1">
                  <c:v>0.49169000000000002</c:v>
                </c:pt>
                <c:pt idx="2">
                  <c:v>0.36224000000000001</c:v>
                </c:pt>
                <c:pt idx="3">
                  <c:v>0.45645999999999998</c:v>
                </c:pt>
                <c:pt idx="4">
                  <c:v>0.46783000000000002</c:v>
                </c:pt>
                <c:pt idx="5">
                  <c:v>0.52637999999999996</c:v>
                </c:pt>
                <c:pt idx="6">
                  <c:v>0.51293999999999995</c:v>
                </c:pt>
                <c:pt idx="7">
                  <c:v>0.46944999999999998</c:v>
                </c:pt>
                <c:pt idx="8">
                  <c:v>0.50214999999999999</c:v>
                </c:pt>
                <c:pt idx="9">
                  <c:v>0.56930999999999998</c:v>
                </c:pt>
                <c:pt idx="10">
                  <c:v>0.55749000000000004</c:v>
                </c:pt>
                <c:pt idx="11">
                  <c:v>0.69181999999999999</c:v>
                </c:pt>
                <c:pt idx="12">
                  <c:v>0.69291999999999998</c:v>
                </c:pt>
                <c:pt idx="13">
                  <c:v>0.80940000000000001</c:v>
                </c:pt>
                <c:pt idx="14">
                  <c:v>0.79891999999999996</c:v>
                </c:pt>
                <c:pt idx="15">
                  <c:v>0.79988000000000004</c:v>
                </c:pt>
                <c:pt idx="16">
                  <c:v>0.83216999999999997</c:v>
                </c:pt>
                <c:pt idx="17">
                  <c:v>0.81820999999999999</c:v>
                </c:pt>
                <c:pt idx="18">
                  <c:v>0.86077000000000004</c:v>
                </c:pt>
                <c:pt idx="19">
                  <c:v>0.88149999999999995</c:v>
                </c:pt>
                <c:pt idx="20">
                  <c:v>0.94464000000000004</c:v>
                </c:pt>
                <c:pt idx="21">
                  <c:v>0.96104999999999996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Feuil1!$B$18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Feuil1!$C$18:$Y$18</c:f>
              <c:numCache>
                <c:formatCode>General</c:formatCode>
                <c:ptCount val="23"/>
                <c:pt idx="0">
                  <c:v>0.63905000000000001</c:v>
                </c:pt>
                <c:pt idx="1">
                  <c:v>0.68669000000000002</c:v>
                </c:pt>
                <c:pt idx="2">
                  <c:v>0.70379000000000003</c:v>
                </c:pt>
                <c:pt idx="3">
                  <c:v>0.72413000000000005</c:v>
                </c:pt>
                <c:pt idx="4">
                  <c:v>0.75699000000000005</c:v>
                </c:pt>
                <c:pt idx="5">
                  <c:v>0.73590999999999995</c:v>
                </c:pt>
                <c:pt idx="6">
                  <c:v>0.72567000000000004</c:v>
                </c:pt>
                <c:pt idx="7">
                  <c:v>0.71928999999999998</c:v>
                </c:pt>
                <c:pt idx="8">
                  <c:v>0.75690000000000002</c:v>
                </c:pt>
                <c:pt idx="9">
                  <c:v>0.82411000000000001</c:v>
                </c:pt>
                <c:pt idx="10">
                  <c:v>0.80472999999999995</c:v>
                </c:pt>
                <c:pt idx="11">
                  <c:v>0.80506999999999995</c:v>
                </c:pt>
                <c:pt idx="12">
                  <c:v>0.85875999999999997</c:v>
                </c:pt>
                <c:pt idx="13">
                  <c:v>0.83313999999999999</c:v>
                </c:pt>
                <c:pt idx="14">
                  <c:v>0.81281000000000003</c:v>
                </c:pt>
                <c:pt idx="15">
                  <c:v>0.83125000000000004</c:v>
                </c:pt>
                <c:pt idx="19">
                  <c:v>0.61956999999999995</c:v>
                </c:pt>
                <c:pt idx="22">
                  <c:v>0.59738000000000002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Feuil1!$B$19</c:f>
              <c:strCache>
                <c:ptCount val="1"/>
                <c:pt idx="0">
                  <c:v>Afrique du Sud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Feuil1!$C$19:$Y$19</c:f>
              <c:numCache>
                <c:formatCode>0.00</c:formatCode>
                <c:ptCount val="23"/>
                <c:pt idx="1">
                  <c:v>0.58353999999999995</c:v>
                </c:pt>
                <c:pt idx="5">
                  <c:v>0.71577999999999997</c:v>
                </c:pt>
                <c:pt idx="7">
                  <c:v>0.76051000000000002</c:v>
                </c:pt>
                <c:pt idx="8">
                  <c:v>0.81333999999999995</c:v>
                </c:pt>
                <c:pt idx="9">
                  <c:v>0.86314999999999997</c:v>
                </c:pt>
                <c:pt idx="10">
                  <c:v>0.89815</c:v>
                </c:pt>
                <c:pt idx="11">
                  <c:v>0.88287000000000004</c:v>
                </c:pt>
                <c:pt idx="12">
                  <c:v>0.88815999999999995</c:v>
                </c:pt>
                <c:pt idx="13">
                  <c:v>0.83562000000000003</c:v>
                </c:pt>
                <c:pt idx="14">
                  <c:v>0.73704000000000003</c:v>
                </c:pt>
                <c:pt idx="15">
                  <c:v>0.73451</c:v>
                </c:pt>
                <c:pt idx="16">
                  <c:v>0.73363</c:v>
                </c:pt>
                <c:pt idx="17">
                  <c:v>0.72487999999999997</c:v>
                </c:pt>
                <c:pt idx="18">
                  <c:v>0.77115</c:v>
                </c:pt>
                <c:pt idx="19">
                  <c:v>0.79845999999999995</c:v>
                </c:pt>
                <c:pt idx="20">
                  <c:v>0.81881999999999999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Feuil1!$B$20</c:f>
              <c:strCache>
                <c:ptCount val="1"/>
                <c:pt idx="0">
                  <c:v>Malaisie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Feuil1!$C$20:$Y$20</c:f>
              <c:numCache>
                <c:formatCode>0.00</c:formatCode>
                <c:ptCount val="23"/>
                <c:pt idx="0">
                  <c:v>0.21645</c:v>
                </c:pt>
                <c:pt idx="2">
                  <c:v>0.39789000000000002</c:v>
                </c:pt>
                <c:pt idx="4">
                  <c:v>0.46899000000000002</c:v>
                </c:pt>
                <c:pt idx="6">
                  <c:v>0.65254000000000001</c:v>
                </c:pt>
                <c:pt idx="8">
                  <c:v>0.59989999999999999</c:v>
                </c:pt>
                <c:pt idx="10">
                  <c:v>0.61106000000000005</c:v>
                </c:pt>
                <c:pt idx="12">
                  <c:v>0.78847</c:v>
                </c:pt>
                <c:pt idx="13">
                  <c:v>1.0100100000000001</c:v>
                </c:pt>
                <c:pt idx="14">
                  <c:v>1.0360799999999999</c:v>
                </c:pt>
                <c:pt idx="15">
                  <c:v>1.03342</c:v>
                </c:pt>
                <c:pt idx="16">
                  <c:v>1.0926899999999999</c:v>
                </c:pt>
                <c:pt idx="18">
                  <c:v>1.26275</c:v>
                </c:pt>
                <c:pt idx="19">
                  <c:v>1.2998000000000001</c:v>
                </c:pt>
                <c:pt idx="20">
                  <c:v>1.43665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Feuil1!$B$21</c:f>
              <c:strCache>
                <c:ptCount val="1"/>
                <c:pt idx="0">
                  <c:v>Tunisie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Feuil1!$C$21:$Y$21</c:f>
              <c:numCache>
                <c:formatCode>0.00</c:formatCode>
                <c:ptCount val="23"/>
                <c:pt idx="6">
                  <c:v>0.54301999999999995</c:v>
                </c:pt>
                <c:pt idx="7">
                  <c:v>0.65042999999999995</c:v>
                </c:pt>
                <c:pt idx="8">
                  <c:v>0.73094999999999999</c:v>
                </c:pt>
                <c:pt idx="9">
                  <c:v>0.71194999999999997</c:v>
                </c:pt>
                <c:pt idx="10">
                  <c:v>0.67725999999999997</c:v>
                </c:pt>
                <c:pt idx="11">
                  <c:v>0.66551000000000005</c:v>
                </c:pt>
                <c:pt idx="12">
                  <c:v>0.63939999999999997</c:v>
                </c:pt>
                <c:pt idx="13">
                  <c:v>0.70643999999999996</c:v>
                </c:pt>
                <c:pt idx="14">
                  <c:v>0.69025999999999998</c:v>
                </c:pt>
                <c:pt idx="15">
                  <c:v>0.70862999999999998</c:v>
                </c:pt>
                <c:pt idx="16">
                  <c:v>0.68206</c:v>
                </c:pt>
                <c:pt idx="17">
                  <c:v>0.67071000000000003</c:v>
                </c:pt>
                <c:pt idx="18">
                  <c:v>0.65422999999999998</c:v>
                </c:pt>
                <c:pt idx="19">
                  <c:v>0.62966999999999995</c:v>
                </c:pt>
                <c:pt idx="20">
                  <c:v>0.60353000000000001</c:v>
                </c:pt>
                <c:pt idx="22">
                  <c:v>0.59997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Feuil1!$B$22</c:f>
              <c:strCache>
                <c:ptCount val="1"/>
                <c:pt idx="0">
                  <c:v>Roumanie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Feuil1!$C$22:$Y$22</c:f>
              <c:numCache>
                <c:formatCode>0.00</c:formatCode>
                <c:ptCount val="23"/>
                <c:pt idx="0">
                  <c:v>0.67471999999999999</c:v>
                </c:pt>
                <c:pt idx="1">
                  <c:v>0.57450999999999997</c:v>
                </c:pt>
                <c:pt idx="2">
                  <c:v>0.49541000000000002</c:v>
                </c:pt>
                <c:pt idx="3">
                  <c:v>0.39832000000000001</c:v>
                </c:pt>
                <c:pt idx="4">
                  <c:v>0.36625999999999997</c:v>
                </c:pt>
                <c:pt idx="5">
                  <c:v>0.39129000000000003</c:v>
                </c:pt>
                <c:pt idx="6">
                  <c:v>0.37720999999999999</c:v>
                </c:pt>
                <c:pt idx="7">
                  <c:v>0.39707999999999999</c:v>
                </c:pt>
                <c:pt idx="8">
                  <c:v>0.38941999999999999</c:v>
                </c:pt>
                <c:pt idx="9">
                  <c:v>0.41261999999999999</c:v>
                </c:pt>
                <c:pt idx="10">
                  <c:v>0.45682</c:v>
                </c:pt>
                <c:pt idx="11">
                  <c:v>0.51148000000000005</c:v>
                </c:pt>
                <c:pt idx="12">
                  <c:v>0.55215000000000003</c:v>
                </c:pt>
                <c:pt idx="13">
                  <c:v>0.44395000000000001</c:v>
                </c:pt>
                <c:pt idx="14">
                  <c:v>0.45688000000000001</c:v>
                </c:pt>
                <c:pt idx="15">
                  <c:v>0.49831999999999999</c:v>
                </c:pt>
                <c:pt idx="16">
                  <c:v>0.48382999999999998</c:v>
                </c:pt>
                <c:pt idx="17">
                  <c:v>0.38786999999999999</c:v>
                </c:pt>
                <c:pt idx="18">
                  <c:v>0.38224999999999998</c:v>
                </c:pt>
                <c:pt idx="19">
                  <c:v>0.48792999999999997</c:v>
                </c:pt>
                <c:pt idx="20">
                  <c:v>0.48032999999999998</c:v>
                </c:pt>
                <c:pt idx="21">
                  <c:v>0.50390000000000001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Feuil1!$B$23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Feuil1!$C$23:$Y$23</c:f>
              <c:numCache>
                <c:formatCode>General</c:formatCode>
                <c:ptCount val="23"/>
                <c:pt idx="0">
                  <c:v>0.25067</c:v>
                </c:pt>
                <c:pt idx="1">
                  <c:v>0.2762</c:v>
                </c:pt>
                <c:pt idx="2">
                  <c:v>0.30196000000000001</c:v>
                </c:pt>
                <c:pt idx="3">
                  <c:v>0.34410000000000002</c:v>
                </c:pt>
                <c:pt idx="4">
                  <c:v>0.30613000000000001</c:v>
                </c:pt>
                <c:pt idx="5">
                  <c:v>0.32418000000000002</c:v>
                </c:pt>
                <c:pt idx="6">
                  <c:v>0.36667</c:v>
                </c:pt>
                <c:pt idx="7">
                  <c:v>0.38038</c:v>
                </c:pt>
                <c:pt idx="8">
                  <c:v>0.38816000000000001</c:v>
                </c:pt>
                <c:pt idx="9">
                  <c:v>0.39844000000000002</c:v>
                </c:pt>
                <c:pt idx="10">
                  <c:v>0.36921999999999999</c:v>
                </c:pt>
                <c:pt idx="11">
                  <c:v>0.42605999999999999</c:v>
                </c:pt>
                <c:pt idx="12">
                  <c:v>0.47072999999999998</c:v>
                </c:pt>
                <c:pt idx="13">
                  <c:v>0.51676999999999995</c:v>
                </c:pt>
                <c:pt idx="14">
                  <c:v>0.53298999999999996</c:v>
                </c:pt>
                <c:pt idx="15">
                  <c:v>0.51144000000000001</c:v>
                </c:pt>
                <c:pt idx="16">
                  <c:v>0.48683999999999999</c:v>
                </c:pt>
                <c:pt idx="17">
                  <c:v>0.49854999999999999</c:v>
                </c:pt>
                <c:pt idx="18">
                  <c:v>0.53037000000000001</c:v>
                </c:pt>
                <c:pt idx="19">
                  <c:v>0.52376999999999996</c:v>
                </c:pt>
                <c:pt idx="20">
                  <c:v>0.48609000000000002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Feuil1!$B$24</c:f>
              <c:strCache>
                <c:ptCount val="1"/>
                <c:pt idx="0">
                  <c:v>Egypte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Feuil1!$C$24:$Y$24</c:f>
              <c:numCache>
                <c:formatCode>General</c:formatCode>
                <c:ptCount val="23"/>
                <c:pt idx="0">
                  <c:v>0.21260000000000001</c:v>
                </c:pt>
                <c:pt idx="1">
                  <c:v>0.19756000000000001</c:v>
                </c:pt>
                <c:pt idx="2">
                  <c:v>0.1991</c:v>
                </c:pt>
                <c:pt idx="3">
                  <c:v>0.18651000000000001</c:v>
                </c:pt>
                <c:pt idx="4">
                  <c:v>0.19247</c:v>
                </c:pt>
                <c:pt idx="8">
                  <c:v>0.26994000000000001</c:v>
                </c:pt>
                <c:pt idx="9">
                  <c:v>0.24141000000000001</c:v>
                </c:pt>
                <c:pt idx="10">
                  <c:v>0.25902999999999998</c:v>
                </c:pt>
                <c:pt idx="11">
                  <c:v>0.25509999999999999</c:v>
                </c:pt>
                <c:pt idx="12">
                  <c:v>0.27023999999999998</c:v>
                </c:pt>
                <c:pt idx="13">
                  <c:v>0.43312</c:v>
                </c:pt>
                <c:pt idx="14">
                  <c:v>0.43345</c:v>
                </c:pt>
                <c:pt idx="15">
                  <c:v>0.53154000000000001</c:v>
                </c:pt>
                <c:pt idx="16">
                  <c:v>0.50899000000000005</c:v>
                </c:pt>
                <c:pt idx="17">
                  <c:v>0.63895000000000002</c:v>
                </c:pt>
                <c:pt idx="18">
                  <c:v>0.63649</c:v>
                </c:pt>
                <c:pt idx="19">
                  <c:v>0.71858</c:v>
                </c:pt>
                <c:pt idx="20">
                  <c:v>0.70848</c:v>
                </c:pt>
                <c:pt idx="21">
                  <c:v>0.67940999999999996</c:v>
                </c:pt>
                <c:pt idx="22">
                  <c:v>0.72387999999999997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Feuil1!$B$25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Feuil1!$C$25:$Y$25</c:f>
              <c:numCache>
                <c:formatCode>0.00</c:formatCode>
                <c:ptCount val="23"/>
                <c:pt idx="0">
                  <c:v>0.30376999999999998</c:v>
                </c:pt>
                <c:pt idx="1">
                  <c:v>0.29715999999999998</c:v>
                </c:pt>
                <c:pt idx="2">
                  <c:v>0.26656000000000002</c:v>
                </c:pt>
                <c:pt idx="3">
                  <c:v>0.36913000000000001</c:v>
                </c:pt>
                <c:pt idx="4">
                  <c:v>0.41310999999999998</c:v>
                </c:pt>
                <c:pt idx="7">
                  <c:v>0.36348999999999998</c:v>
                </c:pt>
                <c:pt idx="8">
                  <c:v>0.37452000000000002</c:v>
                </c:pt>
                <c:pt idx="10">
                  <c:v>0.42906</c:v>
                </c:pt>
                <c:pt idx="11">
                  <c:v>0.35842000000000002</c:v>
                </c:pt>
                <c:pt idx="12">
                  <c:v>0.38830999999999999</c:v>
                </c:pt>
                <c:pt idx="13">
                  <c:v>0.52027999999999996</c:v>
                </c:pt>
                <c:pt idx="14">
                  <c:v>0.48492000000000002</c:v>
                </c:pt>
                <c:pt idx="15">
                  <c:v>0.46782000000000001</c:v>
                </c:pt>
                <c:pt idx="16">
                  <c:v>0.55606</c:v>
                </c:pt>
                <c:pt idx="17">
                  <c:v>0.55567</c:v>
                </c:pt>
                <c:pt idx="18">
                  <c:v>0.57208999999999999</c:v>
                </c:pt>
                <c:pt idx="19">
                  <c:v>0.44993</c:v>
                </c:pt>
                <c:pt idx="20">
                  <c:v>0.42925999999999997</c:v>
                </c:pt>
                <c:pt idx="21">
                  <c:v>0.42336000000000001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Feuil1!$B$26</c:f>
              <c:strCache>
                <c:ptCount val="1"/>
                <c:pt idx="0">
                  <c:v>Thaïlande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Feuil1!$C$26:$Y$26</c:f>
              <c:numCache>
                <c:formatCode>0.00</c:formatCode>
                <c:ptCount val="23"/>
                <c:pt idx="0">
                  <c:v>0.11917999999999999</c:v>
                </c:pt>
                <c:pt idx="1">
                  <c:v>0.10213999999999999</c:v>
                </c:pt>
                <c:pt idx="3">
                  <c:v>0.24836</c:v>
                </c:pt>
                <c:pt idx="4">
                  <c:v>0.24471000000000001</c:v>
                </c:pt>
                <c:pt idx="5">
                  <c:v>0.25230999999999998</c:v>
                </c:pt>
                <c:pt idx="6">
                  <c:v>0.23055</c:v>
                </c:pt>
                <c:pt idx="7">
                  <c:v>0.24534</c:v>
                </c:pt>
                <c:pt idx="8">
                  <c:v>0.23829</c:v>
                </c:pt>
                <c:pt idx="9">
                  <c:v>0.21889</c:v>
                </c:pt>
                <c:pt idx="10">
                  <c:v>0.23271</c:v>
                </c:pt>
                <c:pt idx="11">
                  <c:v>0.20080000000000001</c:v>
                </c:pt>
                <c:pt idx="12">
                  <c:v>0.20330999999999999</c:v>
                </c:pt>
                <c:pt idx="13">
                  <c:v>0.23455000000000001</c:v>
                </c:pt>
                <c:pt idx="15">
                  <c:v>0.36146</c:v>
                </c:pt>
                <c:pt idx="17">
                  <c:v>0.44163999999999998</c:v>
                </c:pt>
                <c:pt idx="18">
                  <c:v>0.47987999999999997</c:v>
                </c:pt>
                <c:pt idx="19">
                  <c:v>0.61609000000000003</c:v>
                </c:pt>
                <c:pt idx="20">
                  <c:v>0.7802</c:v>
                </c:pt>
                <c:pt idx="21">
                  <c:v>1.00403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Feuil1!$B$27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Feuil1!$C$27:$Y$27</c:f>
              <c:numCache>
                <c:formatCode>0.00</c:formatCode>
                <c:ptCount val="23"/>
                <c:pt idx="0">
                  <c:v>0.31009999999999999</c:v>
                </c:pt>
                <c:pt idx="1">
                  <c:v>0.29910999999999999</c:v>
                </c:pt>
                <c:pt idx="2">
                  <c:v>0.26922000000000001</c:v>
                </c:pt>
                <c:pt idx="3">
                  <c:v>0.27205000000000001</c:v>
                </c:pt>
                <c:pt idx="4">
                  <c:v>0.36264000000000002</c:v>
                </c:pt>
                <c:pt idx="5">
                  <c:v>0.36074000000000001</c:v>
                </c:pt>
                <c:pt idx="6">
                  <c:v>0.3422</c:v>
                </c:pt>
                <c:pt idx="7">
                  <c:v>0.32108999999999999</c:v>
                </c:pt>
                <c:pt idx="8">
                  <c:v>0.22645999999999999</c:v>
                </c:pt>
                <c:pt idx="9">
                  <c:v>0.23183000000000001</c:v>
                </c:pt>
                <c:pt idx="10">
                  <c:v>0.23537</c:v>
                </c:pt>
                <c:pt idx="11">
                  <c:v>0.18171999999999999</c:v>
                </c:pt>
                <c:pt idx="12">
                  <c:v>0.19064999999999999</c:v>
                </c:pt>
                <c:pt idx="13">
                  <c:v>0.1321</c:v>
                </c:pt>
                <c:pt idx="14">
                  <c:v>0.14452999999999999</c:v>
                </c:pt>
                <c:pt idx="15">
                  <c:v>0.17304</c:v>
                </c:pt>
                <c:pt idx="16">
                  <c:v>7.5340000000000004E-2</c:v>
                </c:pt>
                <c:pt idx="17">
                  <c:v>6.2059999999999997E-2</c:v>
                </c:pt>
                <c:pt idx="18">
                  <c:v>0.14052000000000001</c:v>
                </c:pt>
                <c:pt idx="19">
                  <c:v>0.12033000000000001</c:v>
                </c:pt>
                <c:pt idx="20">
                  <c:v>0.14480999999999999</c:v>
                </c:pt>
                <c:pt idx="21">
                  <c:v>0.14699000000000001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Feuil1!$B$28</c:f>
              <c:strCache>
                <c:ptCount val="1"/>
                <c:pt idx="0">
                  <c:v>Colombie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Feuil1!$C$28:$Y$28</c:f>
              <c:numCache>
                <c:formatCode>0.00</c:formatCode>
                <c:ptCount val="23"/>
                <c:pt idx="0">
                  <c:v>0.29923</c:v>
                </c:pt>
                <c:pt idx="1">
                  <c:v>0.27366000000000001</c:v>
                </c:pt>
                <c:pt idx="4">
                  <c:v>0.12998999999999999</c:v>
                </c:pt>
                <c:pt idx="5">
                  <c:v>0.13183</c:v>
                </c:pt>
                <c:pt idx="6">
                  <c:v>0.13944000000000001</c:v>
                </c:pt>
                <c:pt idx="7">
                  <c:v>0.15601999999999999</c:v>
                </c:pt>
                <c:pt idx="8">
                  <c:v>0.15353</c:v>
                </c:pt>
                <c:pt idx="9">
                  <c:v>0.15131</c:v>
                </c:pt>
                <c:pt idx="10">
                  <c:v>0.14990000000000001</c:v>
                </c:pt>
                <c:pt idx="11">
                  <c:v>0.18498000000000001</c:v>
                </c:pt>
                <c:pt idx="12">
                  <c:v>0.20164000000000001</c:v>
                </c:pt>
                <c:pt idx="13">
                  <c:v>0.19600000000000001</c:v>
                </c:pt>
                <c:pt idx="14">
                  <c:v>0.19531999999999999</c:v>
                </c:pt>
                <c:pt idx="15">
                  <c:v>0.20624999999999999</c:v>
                </c:pt>
                <c:pt idx="16">
                  <c:v>0.23400000000000001</c:v>
                </c:pt>
                <c:pt idx="17">
                  <c:v>0.27128000000000002</c:v>
                </c:pt>
                <c:pt idx="18">
                  <c:v>0.30563000000000001</c:v>
                </c:pt>
                <c:pt idx="19">
                  <c:v>0.28975000000000001</c:v>
                </c:pt>
                <c:pt idx="20">
                  <c:v>0.26694000000000001</c:v>
                </c:pt>
                <c:pt idx="21">
                  <c:v>0.24293999999999999</c:v>
                </c:pt>
                <c:pt idx="22">
                  <c:v>0.23699000000000001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Feuil1!$B$29</c:f>
              <c:strCache>
                <c:ptCount val="1"/>
                <c:pt idx="0">
                  <c:v>Chili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Feuil1!$C$29:$Y$29</c:f>
              <c:numCache>
                <c:formatCode>0.00</c:formatCode>
                <c:ptCount val="23"/>
                <c:pt idx="11">
                  <c:v>0.30957000000000001</c:v>
                </c:pt>
                <c:pt idx="12">
                  <c:v>0.37497000000000003</c:v>
                </c:pt>
                <c:pt idx="13">
                  <c:v>0.35202</c:v>
                </c:pt>
                <c:pt idx="14">
                  <c:v>0.32946999999999999</c:v>
                </c:pt>
                <c:pt idx="15">
                  <c:v>0.35143999999999997</c:v>
                </c:pt>
                <c:pt idx="16">
                  <c:v>0.36220000000000002</c:v>
                </c:pt>
                <c:pt idx="17">
                  <c:v>0.38869999999999999</c:v>
                </c:pt>
                <c:pt idx="18">
                  <c:v>0.37502999999999997</c:v>
                </c:pt>
                <c:pt idx="19">
                  <c:v>0.38073000000000001</c:v>
                </c:pt>
                <c:pt idx="20">
                  <c:v>0.36199999999999999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Feuil1!$B$30</c:f>
              <c:strCache>
                <c:ptCount val="1"/>
                <c:pt idx="0">
                  <c:v>Maroc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Feuil1!$C$30:$Y$30</c:f>
              <c:numCache>
                <c:formatCode>0.00</c:formatCode>
                <c:ptCount val="23"/>
                <c:pt idx="2">
                  <c:v>0.27340999999999999</c:v>
                </c:pt>
                <c:pt idx="5">
                  <c:v>0.60682000000000003</c:v>
                </c:pt>
                <c:pt idx="6">
                  <c:v>0.52585999999999999</c:v>
                </c:pt>
                <c:pt idx="7">
                  <c:v>0.63070999999999999</c:v>
                </c:pt>
                <c:pt idx="10">
                  <c:v>0.60789000000000004</c:v>
                </c:pt>
                <c:pt idx="14">
                  <c:v>0.71453999999999995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Feuil1!$B$31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Feuil1!$C$31:$Y$31</c:f>
              <c:numCache>
                <c:formatCode>General</c:formatCode>
                <c:ptCount val="23"/>
                <c:pt idx="6">
                  <c:v>0.19273000000000001</c:v>
                </c:pt>
                <c:pt idx="15">
                  <c:v>0.19044</c:v>
                </c:pt>
                <c:pt idx="17">
                  <c:v>0.37358999999999998</c:v>
                </c:pt>
                <c:pt idx="19">
                  <c:v>0.44113000000000002</c:v>
                </c:pt>
                <c:pt idx="21">
                  <c:v>0.52673999999999999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Feuil1!$B$32</c:f>
              <c:strCache>
                <c:ptCount val="1"/>
                <c:pt idx="0">
                  <c:v>Pérou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Feuil1!$C$32:$Y$32</c:f>
              <c:numCache>
                <c:formatCode>0.00</c:formatCode>
                <c:ptCount val="23"/>
                <c:pt idx="1">
                  <c:v>8.3599999999999994E-2</c:v>
                </c:pt>
                <c:pt idx="2">
                  <c:v>0.10072</c:v>
                </c:pt>
                <c:pt idx="3">
                  <c:v>9.8489999999999994E-2</c:v>
                </c:pt>
                <c:pt idx="4">
                  <c:v>0.11266</c:v>
                </c:pt>
                <c:pt idx="5">
                  <c:v>0.11096</c:v>
                </c:pt>
                <c:pt idx="6">
                  <c:v>0.10614</c:v>
                </c:pt>
                <c:pt idx="7">
                  <c:v>0.10813</c:v>
                </c:pt>
                <c:pt idx="8">
                  <c:v>0.15578</c:v>
                </c:pt>
                <c:pt idx="15">
                  <c:v>8.2820000000000005E-2</c:v>
                </c:pt>
                <c:pt idx="16">
                  <c:v>5.5300000000000002E-2</c:v>
                </c:pt>
                <c:pt idx="17">
                  <c:v>8.1739999999999993E-2</c:v>
                </c:pt>
                <c:pt idx="18">
                  <c:v>0.10793999999999999</c:v>
                </c:pt>
                <c:pt idx="19">
                  <c:v>0.11705</c:v>
                </c:pt>
                <c:pt idx="20">
                  <c:v>0.12007</c:v>
                </c:pt>
                <c:pt idx="21">
                  <c:v>0.12101000000000001</c:v>
                </c:pt>
                <c:pt idx="22">
                  <c:v>0.12703999999999999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Feuil1!$B$33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Feuil1!$C$33:$Y$33</c:f>
              <c:numCache>
                <c:formatCode>0.00</c:formatCode>
                <c:ptCount val="23"/>
                <c:pt idx="5">
                  <c:v>0.23028000000000001</c:v>
                </c:pt>
                <c:pt idx="6">
                  <c:v>0.3664</c:v>
                </c:pt>
                <c:pt idx="7">
                  <c:v>0.19622999999999999</c:v>
                </c:pt>
                <c:pt idx="8">
                  <c:v>0.16356999999999999</c:v>
                </c:pt>
                <c:pt idx="9">
                  <c:v>6.6040000000000001E-2</c:v>
                </c:pt>
                <c:pt idx="21">
                  <c:v>0.54242999999999997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Feuil1!$B$34</c:f>
              <c:strCache>
                <c:ptCount val="1"/>
                <c:pt idx="0">
                  <c:v>Indonésie</c:v>
                </c:pt>
              </c:strCache>
            </c:strRef>
          </c:tx>
          <c:marker>
            <c:symbol val="none"/>
          </c:marker>
          <c:cat>
            <c:numRef>
              <c:f>Feuil1!$C$3:$Y$3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Feuil1!$C$34:$Y$34</c:f>
              <c:numCache>
                <c:formatCode>0.00</c:formatCode>
                <c:ptCount val="23"/>
                <c:pt idx="4">
                  <c:v>6.769E-2</c:v>
                </c:pt>
                <c:pt idx="5">
                  <c:v>4.7559999999999998E-2</c:v>
                </c:pt>
                <c:pt idx="13">
                  <c:v>8.3320000000000005E-2</c:v>
                </c:pt>
                <c:pt idx="17">
                  <c:v>8.4699999999999998E-2</c:v>
                </c:pt>
                <c:pt idx="20">
                  <c:v>0.24535000000000001</c:v>
                </c:pt>
                <c:pt idx="21">
                  <c:v>0.23810000000000001</c:v>
                </c:pt>
                <c:pt idx="22">
                  <c:v>0.26541999999999999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62080"/>
        <c:axId val="192879232"/>
      </c:lineChart>
      <c:catAx>
        <c:axId val="1928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fr-FR"/>
          </a:p>
        </c:txPr>
        <c:crossAx val="192879232"/>
        <c:crosses val="autoZero"/>
        <c:auto val="1"/>
        <c:lblAlgn val="ctr"/>
        <c:lblOffset val="100"/>
        <c:noMultiLvlLbl val="0"/>
      </c:catAx>
      <c:valAx>
        <c:axId val="19287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% de PIB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928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3312831557706"/>
          <c:y val="2.8560875406287208E-2"/>
          <c:w val="0.155174103546869"/>
          <c:h val="0.9477210652264492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738187</xdr:colOff>
      <xdr:row>4</xdr:row>
      <xdr:rowOff>107157</xdr:rowOff>
    </xdr:from>
    <xdr:to>
      <xdr:col>20</xdr:col>
      <xdr:colOff>107156</xdr:colOff>
      <xdr:row>30</xdr:row>
      <xdr:rowOff>23813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="80" zoomScaleNormal="80" workbookViewId="0">
      <selection activeCell="F17" sqref="F17"/>
    </sheetView>
  </sheetViews>
  <sheetFormatPr baseColWidth="10" defaultRowHeight="15" x14ac:dyDescent="0.25"/>
  <cols>
    <col min="1" max="1" width="8.7109375" customWidth="1"/>
    <col min="2" max="2" width="23.140625" customWidth="1"/>
  </cols>
  <sheetData>
    <row r="1" spans="1:26" ht="45" x14ac:dyDescent="0.25">
      <c r="C1" s="8" t="s">
        <v>64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26" ht="15.75" x14ac:dyDescent="0.25">
      <c r="A3" s="1"/>
      <c r="B3" s="3" t="s">
        <v>0</v>
      </c>
      <c r="C3" s="3">
        <v>1996</v>
      </c>
      <c r="D3" s="3">
        <v>1997</v>
      </c>
      <c r="E3" s="3">
        <v>1998</v>
      </c>
      <c r="F3" s="3">
        <v>1999</v>
      </c>
      <c r="G3" s="3">
        <v>2000</v>
      </c>
      <c r="H3" s="3">
        <v>2001</v>
      </c>
      <c r="I3" s="3">
        <v>2002</v>
      </c>
      <c r="J3" s="3">
        <v>2003</v>
      </c>
      <c r="K3" s="3">
        <v>2004</v>
      </c>
      <c r="L3" s="3">
        <v>2005</v>
      </c>
      <c r="M3" s="3">
        <v>2006</v>
      </c>
      <c r="N3" s="3">
        <v>2007</v>
      </c>
      <c r="O3" s="3">
        <v>2008</v>
      </c>
      <c r="P3" s="3">
        <v>2009</v>
      </c>
      <c r="Q3" s="3">
        <v>2010</v>
      </c>
      <c r="R3" s="3">
        <v>2011</v>
      </c>
      <c r="S3" s="3">
        <v>2012</v>
      </c>
      <c r="T3" s="3">
        <v>2013</v>
      </c>
      <c r="U3" s="3">
        <v>2014</v>
      </c>
      <c r="V3" s="3">
        <v>2015</v>
      </c>
      <c r="W3" s="3">
        <v>2016</v>
      </c>
      <c r="X3" s="3">
        <v>2017</v>
      </c>
      <c r="Y3" s="3">
        <v>2018</v>
      </c>
      <c r="Z3" s="1"/>
    </row>
    <row r="4" spans="1:26" ht="15.75" x14ac:dyDescent="0.25">
      <c r="A4" s="7" t="s">
        <v>1</v>
      </c>
      <c r="B4" s="2" t="s">
        <v>62</v>
      </c>
      <c r="C4" s="4">
        <v>2.6920600000000001</v>
      </c>
      <c r="D4" s="4">
        <v>2.7696800000000001</v>
      </c>
      <c r="E4" s="4">
        <v>2.8736299999999999</v>
      </c>
      <c r="F4" s="4">
        <v>2.89283</v>
      </c>
      <c r="G4" s="4">
        <v>2.9056899999999999</v>
      </c>
      <c r="H4" s="4">
        <v>2.9718300000000002</v>
      </c>
      <c r="I4" s="4">
        <v>3.0139399999999998</v>
      </c>
      <c r="J4" s="4">
        <v>3.0429499999999998</v>
      </c>
      <c r="K4" s="4">
        <v>3.0295200000000002</v>
      </c>
      <c r="L4" s="4">
        <v>3.18099</v>
      </c>
      <c r="M4" s="4">
        <v>3.2784399999999998</v>
      </c>
      <c r="N4" s="4">
        <v>3.3395999999999999</v>
      </c>
      <c r="O4" s="4">
        <v>3.33718</v>
      </c>
      <c r="P4" s="4">
        <v>3.2313999999999998</v>
      </c>
      <c r="Q4" s="4">
        <v>3.1370800000000001</v>
      </c>
      <c r="R4" s="4">
        <v>3.2447699999999999</v>
      </c>
      <c r="S4" s="4">
        <v>3.2090800000000002</v>
      </c>
      <c r="T4" s="4">
        <v>3.3149600000000001</v>
      </c>
      <c r="U4" s="4">
        <v>3.40022</v>
      </c>
      <c r="V4" s="4">
        <v>3.28165</v>
      </c>
      <c r="W4" s="4">
        <v>3.1552199999999999</v>
      </c>
      <c r="X4" s="4">
        <v>3.2125400000000002</v>
      </c>
      <c r="Y4" s="4"/>
      <c r="Z4" s="1" t="e">
        <f>(#REF!+#REF!+#REF!+#REF!+#REF!+C4+D4+E4+F4+G4+H4+I4+J4+K4+L4+M4+N4+O4+P4+Q4+R4+S4+T4+U4+V4+W4+X4+Y4)/28</f>
        <v>#REF!</v>
      </c>
    </row>
    <row r="5" spans="1:26" ht="15.75" x14ac:dyDescent="0.25">
      <c r="A5" s="1" t="s">
        <v>3</v>
      </c>
      <c r="B5" s="2" t="s">
        <v>40</v>
      </c>
      <c r="C5" s="4">
        <v>2.4500099999999998</v>
      </c>
      <c r="D5" s="4">
        <v>2.4798300000000002</v>
      </c>
      <c r="E5" s="4">
        <v>2.5040100000000001</v>
      </c>
      <c r="F5" s="4">
        <v>2.5496500000000002</v>
      </c>
      <c r="G5" s="4">
        <v>2.62879</v>
      </c>
      <c r="H5" s="4">
        <v>2.6482999999999999</v>
      </c>
      <c r="I5" s="4">
        <v>2.5592600000000001</v>
      </c>
      <c r="J5" s="4">
        <v>2.5645500000000001</v>
      </c>
      <c r="K5" s="4">
        <v>2.5024299999999999</v>
      </c>
      <c r="L5" s="4">
        <v>2.5169700000000002</v>
      </c>
      <c r="M5" s="4">
        <v>2.5576400000000001</v>
      </c>
      <c r="N5" s="4">
        <v>2.6316099999999998</v>
      </c>
      <c r="O5" s="4">
        <v>2.7679100000000001</v>
      </c>
      <c r="P5" s="4">
        <v>2.8127</v>
      </c>
      <c r="Q5" s="4">
        <v>2.7353999999999998</v>
      </c>
      <c r="R5" s="4">
        <v>2.76525</v>
      </c>
      <c r="S5" s="4">
        <v>2.6816599999999999</v>
      </c>
      <c r="T5" s="4">
        <v>2.7097099999999998</v>
      </c>
      <c r="U5" s="4">
        <v>2.7191999999999998</v>
      </c>
      <c r="V5" s="4">
        <v>2.7174399999999999</v>
      </c>
      <c r="W5" s="4">
        <v>2.7596599999999998</v>
      </c>
      <c r="X5" s="4">
        <v>2.7879800000000001</v>
      </c>
      <c r="Y5" s="4"/>
      <c r="Z5" s="1" t="e">
        <f>(#REF!+#REF!+#REF!+#REF!+#REF!+C5+D5+E5+F5+G5+H5+I5+J5+K5+L5+M5+N5+O5+P5+Q5+R5+S5+T5+U5+V5+W5+X5+Y5)/28</f>
        <v>#REF!</v>
      </c>
    </row>
    <row r="6" spans="1:26" ht="15.75" x14ac:dyDescent="0.25">
      <c r="A6" s="1" t="s">
        <v>5</v>
      </c>
      <c r="B6" s="2" t="s">
        <v>56</v>
      </c>
      <c r="C6" s="6">
        <v>2.1371600000000002</v>
      </c>
      <c r="D6" s="6">
        <v>2.1787999999999998</v>
      </c>
      <c r="E6" s="6">
        <v>2.2122999999999999</v>
      </c>
      <c r="F6" s="6">
        <v>2.3338299999999998</v>
      </c>
      <c r="G6" s="6">
        <v>2.3916599999999999</v>
      </c>
      <c r="H6" s="6">
        <v>2.38558</v>
      </c>
      <c r="I6" s="6">
        <v>2.4154300000000002</v>
      </c>
      <c r="J6" s="6">
        <v>2.4565999999999999</v>
      </c>
      <c r="K6" s="6">
        <v>2.4207900000000002</v>
      </c>
      <c r="L6" s="6">
        <v>2.4225300000000001</v>
      </c>
      <c r="M6" s="6">
        <v>2.4560399999999998</v>
      </c>
      <c r="N6" s="6">
        <v>2.4463300000000001</v>
      </c>
      <c r="O6" s="6">
        <v>2.5971199999999999</v>
      </c>
      <c r="P6" s="6">
        <v>2.7264400000000002</v>
      </c>
      <c r="Q6" s="6">
        <v>2.71367</v>
      </c>
      <c r="R6" s="6">
        <v>2.79562</v>
      </c>
      <c r="S6" s="6">
        <v>2.8681299999999998</v>
      </c>
      <c r="T6" s="6">
        <v>2.8210500000000001</v>
      </c>
      <c r="U6" s="6">
        <v>2.8669099999999998</v>
      </c>
      <c r="V6" s="6">
        <v>2.9119700000000002</v>
      </c>
      <c r="W6" s="6">
        <v>2.9171200000000002</v>
      </c>
      <c r="X6" s="6">
        <v>3.0223300000000002</v>
      </c>
      <c r="Y6" s="6"/>
      <c r="Z6" s="1" t="e">
        <f>(#REF!+#REF!+#REF!+#REF!+#REF!+C6+D6+E6+F6+G6+H6+I6+J6+K6+L6+M6+N6+O6+P6+Q6+R6+S6+T6+U6+V6+W6+X6+Y6)/28</f>
        <v>#REF!</v>
      </c>
    </row>
    <row r="7" spans="1:26" ht="15.75" x14ac:dyDescent="0.25">
      <c r="A7" s="1" t="s">
        <v>7</v>
      </c>
      <c r="B7" s="2" t="s">
        <v>58</v>
      </c>
      <c r="C7" s="6">
        <v>1.58077</v>
      </c>
      <c r="D7" s="6">
        <v>1.6549100000000001</v>
      </c>
      <c r="E7" s="6">
        <v>1.7315499999999999</v>
      </c>
      <c r="F7" s="6">
        <v>1.84537</v>
      </c>
      <c r="G7" s="6">
        <v>1.88602</v>
      </c>
      <c r="H7" s="6">
        <v>1.9921</v>
      </c>
      <c r="I7" s="6">
        <v>2.0659800000000001</v>
      </c>
      <c r="J7" s="6">
        <v>2.17456</v>
      </c>
      <c r="K7" s="6">
        <v>2.1661199999999998</v>
      </c>
      <c r="L7" s="6">
        <v>2.37324</v>
      </c>
      <c r="M7" s="6">
        <v>2.3592300000000002</v>
      </c>
      <c r="N7" s="6">
        <v>2.4184299999999999</v>
      </c>
      <c r="O7" s="6">
        <v>2.5694499999999998</v>
      </c>
      <c r="P7" s="6">
        <v>2.59674</v>
      </c>
      <c r="Q7" s="6">
        <v>2.7261000000000002</v>
      </c>
      <c r="R7" s="6">
        <v>2.6686800000000002</v>
      </c>
      <c r="S7" s="6">
        <v>2.91472</v>
      </c>
      <c r="T7" s="6">
        <v>2.95492</v>
      </c>
      <c r="U7" s="6">
        <v>3.0842900000000002</v>
      </c>
      <c r="V7" s="6">
        <v>3.0497899999999998</v>
      </c>
      <c r="W7" s="6">
        <v>3.1252300000000002</v>
      </c>
      <c r="X7" s="6">
        <v>3.1574300000000002</v>
      </c>
      <c r="Y7" s="6"/>
      <c r="Z7" s="1" t="e">
        <f>(#REF!+#REF!+#REF!+#REF!+#REF!+C7+D7+E7+F7+G7+H7+I7+J7+K7+L7+M7+N7+O7+P7+Q7+R7+S7+T7+U7+V7+W7+X7+Y7)/28</f>
        <v>#REF!</v>
      </c>
    </row>
    <row r="8" spans="1:26" ht="15.75" x14ac:dyDescent="0.25">
      <c r="A8" s="1" t="s">
        <v>9</v>
      </c>
      <c r="B8" s="2" t="s">
        <v>50</v>
      </c>
      <c r="C8" s="6">
        <v>2.2227999999999999</v>
      </c>
      <c r="D8" s="6">
        <v>2.1469900000000002</v>
      </c>
      <c r="E8" s="6">
        <v>2.09476</v>
      </c>
      <c r="F8" s="6">
        <v>2.1076700000000002</v>
      </c>
      <c r="G8" s="6">
        <v>2.0934599999999999</v>
      </c>
      <c r="H8" s="6">
        <v>2.1380400000000002</v>
      </c>
      <c r="I8" s="6">
        <v>2.17449</v>
      </c>
      <c r="J8" s="6">
        <v>2.1199400000000002</v>
      </c>
      <c r="K8" s="6">
        <v>2.0946099999999999</v>
      </c>
      <c r="L8" s="6">
        <v>2.0515099999999999</v>
      </c>
      <c r="M8" s="6">
        <v>2.0509400000000002</v>
      </c>
      <c r="N8" s="6">
        <v>2.0245099999999998</v>
      </c>
      <c r="O8" s="6">
        <v>2.0611700000000002</v>
      </c>
      <c r="P8" s="6">
        <v>2.2120700000000002</v>
      </c>
      <c r="Q8" s="6">
        <v>2.1785700000000001</v>
      </c>
      <c r="R8" s="6">
        <v>2.1916099999999998</v>
      </c>
      <c r="S8" s="6">
        <v>2.2270699999999999</v>
      </c>
      <c r="T8" s="6">
        <v>2.2370299999999999</v>
      </c>
      <c r="U8" s="6">
        <v>2.2759200000000002</v>
      </c>
      <c r="V8" s="6">
        <v>2.2670300000000001</v>
      </c>
      <c r="W8" s="6">
        <v>2.2424499999999998</v>
      </c>
      <c r="X8" s="6">
        <v>2.18547</v>
      </c>
      <c r="Y8" s="6"/>
      <c r="Z8" s="1" t="e">
        <f>(#REF!+#REF!+#REF!+#REF!+#REF!+C8+D8+E8+F8+G8+H8+I8+J8+K8+L8+M8+N8+O8+P8+Q8+R8+S8+T8+U8+V8+W8+X8+Y8)/28</f>
        <v>#REF!</v>
      </c>
    </row>
    <row r="9" spans="1:26" ht="15.75" x14ac:dyDescent="0.25">
      <c r="A9" s="1" t="s">
        <v>11</v>
      </c>
      <c r="B9" s="2" t="s">
        <v>2</v>
      </c>
      <c r="C9" s="3">
        <v>1.3199099999999999</v>
      </c>
      <c r="D9" s="3">
        <v>1.41564</v>
      </c>
      <c r="E9" s="3">
        <v>1.7370699999999999</v>
      </c>
      <c r="F9" s="3">
        <v>1.8162400000000001</v>
      </c>
      <c r="G9" s="3">
        <v>1.8169900000000001</v>
      </c>
      <c r="H9" s="3">
        <v>2.0093100000000002</v>
      </c>
      <c r="I9" s="3">
        <v>2.0547399999999998</v>
      </c>
      <c r="J9" s="3">
        <v>2.0129999999999999</v>
      </c>
      <c r="K9" s="3">
        <v>2.0891000000000002</v>
      </c>
      <c r="L9" s="3">
        <v>2.1540699999999999</v>
      </c>
      <c r="M9" s="3">
        <v>2.1213299999999999</v>
      </c>
      <c r="N9" s="3">
        <v>2.3245900000000002</v>
      </c>
      <c r="O9" s="3">
        <v>2.6020500000000002</v>
      </c>
      <c r="P9" s="3">
        <v>2.13985</v>
      </c>
      <c r="Q9" s="3">
        <v>1.9845299999999999</v>
      </c>
      <c r="R9" s="3">
        <v>2.1198600000000001</v>
      </c>
      <c r="S9" s="3">
        <v>1.9645699999999999</v>
      </c>
      <c r="T9" s="3">
        <v>1.9658100000000001</v>
      </c>
      <c r="U9" s="3">
        <v>2.1372399999999998</v>
      </c>
      <c r="V9" s="3">
        <v>2.2559999999999998</v>
      </c>
      <c r="W9" s="3">
        <v>2.1663999999999999</v>
      </c>
      <c r="X9" s="3"/>
      <c r="Y9" s="3"/>
      <c r="Z9" s="1" t="e">
        <f>(#REF!+#REF!+#REF!+#REF!+#REF!+C9+D9+E9+F9+G9+H9+I9+J9+K9+L9+M9+N9+O9+P9+Q9+R9+S9+T9+U9+V9+W9+X9+Y9)/28</f>
        <v>#REF!</v>
      </c>
    </row>
    <row r="10" spans="1:26" ht="15.75" x14ac:dyDescent="0.25">
      <c r="A10" s="1" t="s">
        <v>13</v>
      </c>
      <c r="B10" s="2" t="s">
        <v>54</v>
      </c>
      <c r="C10" s="6">
        <v>0.56323999999999996</v>
      </c>
      <c r="D10" s="6">
        <v>0.63873000000000002</v>
      </c>
      <c r="E10" s="6">
        <v>0.64688999999999997</v>
      </c>
      <c r="F10" s="6">
        <v>0.74963000000000002</v>
      </c>
      <c r="G10" s="6">
        <v>0.89315999999999995</v>
      </c>
      <c r="H10" s="6">
        <v>0.94033</v>
      </c>
      <c r="I10" s="6">
        <v>1.05786</v>
      </c>
      <c r="J10" s="6">
        <v>1.1203700000000001</v>
      </c>
      <c r="K10" s="6">
        <v>1.2149799999999999</v>
      </c>
      <c r="L10" s="6">
        <v>1.30792</v>
      </c>
      <c r="M10" s="6">
        <v>1.3685400000000001</v>
      </c>
      <c r="N10" s="6">
        <v>1.3736900000000001</v>
      </c>
      <c r="O10" s="6">
        <v>1.4459200000000001</v>
      </c>
      <c r="P10" s="6">
        <v>1.6648000000000001</v>
      </c>
      <c r="Q10" s="6">
        <v>1.7137199999999999</v>
      </c>
      <c r="R10" s="6">
        <v>1.78034</v>
      </c>
      <c r="S10" s="6">
        <v>1.91214</v>
      </c>
      <c r="T10" s="6">
        <v>1.99786</v>
      </c>
      <c r="U10" s="6">
        <v>2.02963</v>
      </c>
      <c r="V10" s="6">
        <v>2.0655999999999999</v>
      </c>
      <c r="W10" s="6">
        <v>2.1183100000000001</v>
      </c>
      <c r="X10" s="6">
        <v>2.1451199999999999</v>
      </c>
      <c r="Y10" s="6"/>
      <c r="Z10" s="1" t="e">
        <f>(#REF!+#REF!+#REF!+#REF!+#REF!+C10+D10+E10+F10+G10+H10+I10+J10+K10+L10+M10+N10+O10+P10+Q10+R10+S10+T10+U10+V10+W10+X10+Y10)/28</f>
        <v>#REF!</v>
      </c>
    </row>
    <row r="11" spans="1:26" ht="15.75" x14ac:dyDescent="0.25">
      <c r="A11" s="1" t="s">
        <v>15</v>
      </c>
      <c r="B11" s="2" t="s">
        <v>52</v>
      </c>
      <c r="C11" s="6">
        <v>0.89446000000000003</v>
      </c>
      <c r="D11" s="6">
        <v>0.99439</v>
      </c>
      <c r="E11" s="6">
        <v>1.06528</v>
      </c>
      <c r="F11" s="6">
        <v>1.0545199999999999</v>
      </c>
      <c r="G11" s="6">
        <v>1.1131899999999999</v>
      </c>
      <c r="H11" s="6">
        <v>1.1033299999999999</v>
      </c>
      <c r="I11" s="6">
        <v>1.10202</v>
      </c>
      <c r="J11" s="6">
        <v>1.14741</v>
      </c>
      <c r="K11" s="6">
        <v>1.1455900000000001</v>
      </c>
      <c r="L11" s="6">
        <v>1.16835</v>
      </c>
      <c r="M11" s="6">
        <v>1.23173</v>
      </c>
      <c r="N11" s="6">
        <v>1.3022800000000001</v>
      </c>
      <c r="O11" s="6">
        <v>1.23933</v>
      </c>
      <c r="P11" s="6">
        <v>1.2943800000000001</v>
      </c>
      <c r="Q11" s="6">
        <v>1.3368800000000001</v>
      </c>
      <c r="R11" s="6">
        <v>1.5557099999999999</v>
      </c>
      <c r="S11" s="6">
        <v>1.7823100000000001</v>
      </c>
      <c r="T11" s="6">
        <v>1.8997299999999999</v>
      </c>
      <c r="U11" s="6">
        <v>1.97285</v>
      </c>
      <c r="V11" s="6">
        <v>1.92923</v>
      </c>
      <c r="W11" s="6">
        <v>1.68015</v>
      </c>
      <c r="X11" s="6">
        <v>1.7907900000000001</v>
      </c>
      <c r="Y11" s="6"/>
      <c r="Z11" s="1" t="e">
        <f>(#REF!+#REF!+#REF!+#REF!+#REF!+C11+D11+E11+F11+G11+H11+I11+J11+K11+L11+M11+N11+O11+P11+Q11+R11+S11+T11+U11+V11+W11+X11+Y11)/28</f>
        <v>#REF!</v>
      </c>
    </row>
    <row r="12" spans="1:26" ht="15.75" x14ac:dyDescent="0.25">
      <c r="A12" s="1" t="s">
        <v>17</v>
      </c>
      <c r="B12" s="2" t="s">
        <v>34</v>
      </c>
      <c r="C12" s="6">
        <v>0.78949000000000003</v>
      </c>
      <c r="D12" s="6">
        <v>0.77964</v>
      </c>
      <c r="E12" s="6">
        <v>0.85102</v>
      </c>
      <c r="F12" s="6">
        <v>0.84052000000000004</v>
      </c>
      <c r="G12" s="6">
        <v>0.88495000000000001</v>
      </c>
      <c r="H12" s="6">
        <v>0.89019000000000004</v>
      </c>
      <c r="I12" s="6">
        <v>0.96004999999999996</v>
      </c>
      <c r="J12" s="6">
        <v>1.0221899999999999</v>
      </c>
      <c r="K12" s="6">
        <v>1.0384899999999999</v>
      </c>
      <c r="L12" s="6">
        <v>1.0957699999999999</v>
      </c>
      <c r="M12" s="6">
        <v>1.1721699999999999</v>
      </c>
      <c r="N12" s="6">
        <v>1.23448</v>
      </c>
      <c r="O12" s="6">
        <v>1.3170599999999999</v>
      </c>
      <c r="P12" s="6">
        <v>1.35134</v>
      </c>
      <c r="Q12" s="6">
        <v>1.34961</v>
      </c>
      <c r="R12" s="6">
        <v>1.32508</v>
      </c>
      <c r="S12" s="6">
        <v>1.2878799999999999</v>
      </c>
      <c r="T12" s="6">
        <v>1.2685900000000001</v>
      </c>
      <c r="U12" s="6">
        <v>1.2353499999999999</v>
      </c>
      <c r="V12" s="6">
        <v>1.2183200000000001</v>
      </c>
      <c r="W12" s="6">
        <v>1.18526</v>
      </c>
      <c r="X12" s="6">
        <v>1.20482</v>
      </c>
      <c r="Y12" s="6"/>
      <c r="Z12" s="1" t="e">
        <f>(#REF!+#REF!+#REF!+#REF!+#REF!+C12+D12+E12+F12+G12+H12+I12+J12+K12+L12+M12+N12+O12+P12+Q12+R12+S12+T12+U12+V12+W12+X12+Y12)/28</f>
        <v>#REF!</v>
      </c>
    </row>
    <row r="13" spans="1:26" ht="15.75" x14ac:dyDescent="0.25">
      <c r="A13" s="1" t="s">
        <v>19</v>
      </c>
      <c r="B13" s="2" t="s">
        <v>14</v>
      </c>
      <c r="C13" s="4">
        <v>0.96592</v>
      </c>
      <c r="D13" s="4">
        <v>1.0437399999999999</v>
      </c>
      <c r="E13" s="4">
        <v>0.95382999999999996</v>
      </c>
      <c r="F13" s="4">
        <v>0.99622999999999995</v>
      </c>
      <c r="G13" s="4">
        <v>1.04983</v>
      </c>
      <c r="H13" s="4">
        <v>1.1769400000000001</v>
      </c>
      <c r="I13" s="4">
        <v>1.2465200000000001</v>
      </c>
      <c r="J13" s="4">
        <v>1.28603</v>
      </c>
      <c r="K13" s="4">
        <v>1.15133</v>
      </c>
      <c r="L13" s="4">
        <v>1.0679700000000001</v>
      </c>
      <c r="M13" s="4">
        <v>1.07294</v>
      </c>
      <c r="N13" s="4">
        <v>1.1161099999999999</v>
      </c>
      <c r="O13" s="4">
        <v>1.0443499999999999</v>
      </c>
      <c r="P13" s="4">
        <v>1.2519199999999999</v>
      </c>
      <c r="Q13" s="4">
        <v>1.1302000000000001</v>
      </c>
      <c r="R13" s="4">
        <v>1.01261</v>
      </c>
      <c r="S13" s="4">
        <v>1.0267500000000001</v>
      </c>
      <c r="T13" s="4">
        <v>1.0252399999999999</v>
      </c>
      <c r="U13" s="4">
        <v>1.07203</v>
      </c>
      <c r="V13" s="4">
        <v>1.10076</v>
      </c>
      <c r="W13" s="4">
        <v>1.09728</v>
      </c>
      <c r="X13" s="4">
        <v>1.10656</v>
      </c>
      <c r="Y13" s="4"/>
      <c r="Z13" s="1" t="e">
        <f>(#REF!+#REF!+#REF!+#REF!+#REF!+C13+D13+E13+F13+G13+H13+I13+J13+K13+L13+M13+N13+O13+P13+Q13+R13+S13+T13+U13+V13+W13+X13+Y13)/28</f>
        <v>#REF!</v>
      </c>
    </row>
    <row r="14" spans="1:26" ht="15.75" x14ac:dyDescent="0.25">
      <c r="A14" s="1" t="s">
        <v>21</v>
      </c>
      <c r="B14" s="2" t="s">
        <v>46</v>
      </c>
      <c r="C14" s="4">
        <v>0.63024999999999998</v>
      </c>
      <c r="D14" s="4">
        <v>0.69904999999999995</v>
      </c>
      <c r="E14" s="4">
        <v>0.65625</v>
      </c>
      <c r="F14" s="4">
        <v>0.67052999999999996</v>
      </c>
      <c r="G14" s="4">
        <v>0.78942000000000001</v>
      </c>
      <c r="H14" s="4">
        <v>0.91188999999999998</v>
      </c>
      <c r="I14" s="4">
        <v>0.98197999999999996</v>
      </c>
      <c r="J14" s="4">
        <v>0.91840999999999995</v>
      </c>
      <c r="K14" s="4">
        <v>0.86034999999999995</v>
      </c>
      <c r="L14" s="4">
        <v>0.92093999999999998</v>
      </c>
      <c r="M14" s="4">
        <v>0.98097000000000001</v>
      </c>
      <c r="N14" s="4">
        <v>0.95674000000000003</v>
      </c>
      <c r="O14" s="4">
        <v>0.97960000000000003</v>
      </c>
      <c r="P14" s="4">
        <v>1.13212</v>
      </c>
      <c r="Q14" s="4">
        <v>1.1394500000000001</v>
      </c>
      <c r="R14" s="4">
        <v>1.1889700000000001</v>
      </c>
      <c r="S14" s="4">
        <v>1.26362</v>
      </c>
      <c r="T14" s="4">
        <v>1.3888400000000001</v>
      </c>
      <c r="U14" s="4">
        <v>1.3537300000000001</v>
      </c>
      <c r="V14" s="4">
        <v>1.3624499999999999</v>
      </c>
      <c r="W14" s="4">
        <v>1.2042299999999999</v>
      </c>
      <c r="X14" s="4">
        <v>1.3486</v>
      </c>
      <c r="Y14" s="4"/>
      <c r="Z14" s="1" t="e">
        <f>(#REF!+#REF!+#REF!+#REF!+#REF!+C14+D14+E14+F14+G14+H14+I14+J14+K14+L14+M14+N14+O14+P14+Q14+R14+S14+T14+U14+V14+W14+X14+Y14)/28</f>
        <v>#REF!</v>
      </c>
    </row>
    <row r="15" spans="1:26" ht="15.75" x14ac:dyDescent="0.25">
      <c r="A15" s="1" t="s">
        <v>23</v>
      </c>
      <c r="B15" s="2" t="s">
        <v>12</v>
      </c>
      <c r="C15" s="6"/>
      <c r="D15" s="6"/>
      <c r="E15" s="6"/>
      <c r="F15" s="6"/>
      <c r="G15" s="6">
        <v>1.0475099999999999</v>
      </c>
      <c r="H15" s="6">
        <v>1.0619799999999999</v>
      </c>
      <c r="I15" s="6">
        <v>1.0096799999999999</v>
      </c>
      <c r="J15" s="6">
        <v>0.99939</v>
      </c>
      <c r="K15" s="6">
        <v>0.96343000000000001</v>
      </c>
      <c r="L15" s="6">
        <v>1.0024599999999999</v>
      </c>
      <c r="M15" s="6">
        <v>0.98807</v>
      </c>
      <c r="N15" s="6">
        <v>1.08138</v>
      </c>
      <c r="O15" s="6">
        <v>1.12904</v>
      </c>
      <c r="P15" s="6">
        <v>1.11866</v>
      </c>
      <c r="Q15" s="6">
        <v>1.1599200000000001</v>
      </c>
      <c r="R15" s="6">
        <v>1.1396599999999999</v>
      </c>
      <c r="S15" s="6">
        <v>1.1268400000000001</v>
      </c>
      <c r="T15" s="6">
        <v>1.19567</v>
      </c>
      <c r="U15" s="6">
        <v>1.2713099999999999</v>
      </c>
      <c r="V15" s="6">
        <v>1.3426400000000001</v>
      </c>
      <c r="W15" s="6">
        <v>1.26417</v>
      </c>
      <c r="X15" s="6">
        <v>1.26326</v>
      </c>
      <c r="Y15" s="6"/>
      <c r="Z15" s="1" t="e">
        <f>(#REF!+#REF!+#REF!+#REF!+#REF!+C15+D15+E15+F15+G15+H15+I15+J15+K15+L15+M15+N15+O15+P15+Q15+R15+S15+T15+U15+V15+W15+X15+Y15)/28</f>
        <v>#REF!</v>
      </c>
    </row>
    <row r="16" spans="1:26" ht="15.75" x14ac:dyDescent="0.25">
      <c r="A16" s="1" t="s">
        <v>25</v>
      </c>
      <c r="B16" s="2" t="s">
        <v>44</v>
      </c>
      <c r="C16" s="4">
        <v>0.64036000000000004</v>
      </c>
      <c r="D16" s="4">
        <v>0.64412000000000003</v>
      </c>
      <c r="E16" s="4">
        <v>0.66083000000000003</v>
      </c>
      <c r="F16" s="4">
        <v>0.68179999999999996</v>
      </c>
      <c r="G16" s="4">
        <v>0.64202000000000004</v>
      </c>
      <c r="H16" s="4">
        <v>0.62283999999999995</v>
      </c>
      <c r="I16" s="4">
        <v>0.55784999999999996</v>
      </c>
      <c r="J16" s="4">
        <v>0.53883999999999999</v>
      </c>
      <c r="K16" s="4">
        <v>0.55250999999999995</v>
      </c>
      <c r="L16" s="4">
        <v>0.56281000000000003</v>
      </c>
      <c r="M16" s="4">
        <v>0.55081999999999998</v>
      </c>
      <c r="N16" s="4">
        <v>0.56189</v>
      </c>
      <c r="O16" s="4">
        <v>0.59921000000000002</v>
      </c>
      <c r="P16" s="4">
        <v>0.66096999999999995</v>
      </c>
      <c r="Q16" s="4">
        <v>0.72070000000000001</v>
      </c>
      <c r="R16" s="4">
        <v>0.74587999999999999</v>
      </c>
      <c r="S16" s="4">
        <v>0.88085999999999998</v>
      </c>
      <c r="T16" s="4">
        <v>0.87053000000000003</v>
      </c>
      <c r="U16" s="4">
        <v>0.93977999999999995</v>
      </c>
      <c r="V16" s="4">
        <v>1.00325</v>
      </c>
      <c r="W16" s="4">
        <v>0.96409999999999996</v>
      </c>
      <c r="X16" s="4">
        <v>1.0344500000000001</v>
      </c>
      <c r="Y16" s="4"/>
      <c r="Z16" s="1" t="e">
        <f>(#REF!+#REF!+#REF!+#REF!+#REF!+C16+D16+E16+F16+G16+H16+I16+J16+K16+L16+M16+N16+O16+P16+Q16+R16+S16+T16+U16+V16+W16+X16+Y16)/28</f>
        <v>#REF!</v>
      </c>
    </row>
    <row r="17" spans="1:26" ht="15.75" x14ac:dyDescent="0.25">
      <c r="A17" s="1" t="s">
        <v>27</v>
      </c>
      <c r="B17" s="2" t="s">
        <v>32</v>
      </c>
      <c r="C17" s="4">
        <v>0.45158999999999999</v>
      </c>
      <c r="D17" s="4">
        <v>0.49169000000000002</v>
      </c>
      <c r="E17" s="4">
        <v>0.36224000000000001</v>
      </c>
      <c r="F17" s="4">
        <v>0.45645999999999998</v>
      </c>
      <c r="G17" s="4">
        <v>0.46783000000000002</v>
      </c>
      <c r="H17" s="4">
        <v>0.52637999999999996</v>
      </c>
      <c r="I17" s="4">
        <v>0.51293999999999995</v>
      </c>
      <c r="J17" s="4">
        <v>0.46944999999999998</v>
      </c>
      <c r="K17" s="4">
        <v>0.50214999999999999</v>
      </c>
      <c r="L17" s="4">
        <v>0.56930999999999998</v>
      </c>
      <c r="M17" s="4">
        <v>0.55749000000000004</v>
      </c>
      <c r="N17" s="4">
        <v>0.69181999999999999</v>
      </c>
      <c r="O17" s="4">
        <v>0.69291999999999998</v>
      </c>
      <c r="P17" s="4">
        <v>0.80940000000000001</v>
      </c>
      <c r="Q17" s="4">
        <v>0.79891999999999996</v>
      </c>
      <c r="R17" s="4">
        <v>0.79988000000000004</v>
      </c>
      <c r="S17" s="4">
        <v>0.83216999999999997</v>
      </c>
      <c r="T17" s="4">
        <v>0.81820999999999999</v>
      </c>
      <c r="U17" s="4">
        <v>0.86077000000000004</v>
      </c>
      <c r="V17" s="4">
        <v>0.88149999999999995</v>
      </c>
      <c r="W17" s="4">
        <v>0.94464000000000004</v>
      </c>
      <c r="X17" s="4">
        <v>0.96104999999999996</v>
      </c>
      <c r="Y17" s="4"/>
      <c r="Z17" s="1" t="e">
        <f>(#REF!+#REF!+#REF!+#REF!+#REF!+C17+D17+E17+F17+G17+H17+I17+J17+K17+L17+M17+N17+O17+P17+Q17+R17+S17+T17+U17+V17+W17+X17+Y17)/28</f>
        <v>#REF!</v>
      </c>
    </row>
    <row r="18" spans="1:26" ht="15.75" x14ac:dyDescent="0.25">
      <c r="A18" s="1" t="s">
        <v>29</v>
      </c>
      <c r="B18" s="2" t="s">
        <v>6</v>
      </c>
      <c r="C18" s="6">
        <v>0.63905000000000001</v>
      </c>
      <c r="D18" s="6">
        <v>0.68669000000000002</v>
      </c>
      <c r="E18" s="6">
        <v>0.70379000000000003</v>
      </c>
      <c r="F18" s="6">
        <v>0.72413000000000005</v>
      </c>
      <c r="G18" s="6">
        <v>0.75699000000000005</v>
      </c>
      <c r="H18" s="6">
        <v>0.73590999999999995</v>
      </c>
      <c r="I18" s="6">
        <v>0.72567000000000004</v>
      </c>
      <c r="J18" s="6">
        <v>0.71928999999999998</v>
      </c>
      <c r="K18" s="6">
        <v>0.75690000000000002</v>
      </c>
      <c r="L18" s="6">
        <v>0.82411000000000001</v>
      </c>
      <c r="M18" s="6">
        <v>0.80472999999999995</v>
      </c>
      <c r="N18" s="6">
        <v>0.80506999999999995</v>
      </c>
      <c r="O18" s="6">
        <v>0.85875999999999997</v>
      </c>
      <c r="P18" s="6">
        <v>0.83313999999999999</v>
      </c>
      <c r="Q18" s="6">
        <v>0.81281000000000003</v>
      </c>
      <c r="R18" s="6">
        <v>0.83125000000000004</v>
      </c>
      <c r="S18" s="6"/>
      <c r="T18" s="6"/>
      <c r="U18" s="6"/>
      <c r="V18" s="6">
        <v>0.61956999999999995</v>
      </c>
      <c r="W18" s="6"/>
      <c r="X18" s="6"/>
      <c r="Y18" s="6">
        <v>0.59738000000000002</v>
      </c>
      <c r="Z18" s="1" t="e">
        <f>(#REF!+#REF!+#REF!+#REF!+#REF!+C18+D18+E18+F18+G18+H18+I18+J18+K18+L18+M18+N18+O18+P18+Q18+R18+S18+T18+U18+V18+W18+X18+Y18)/28</f>
        <v>#REF!</v>
      </c>
    </row>
    <row r="19" spans="1:26" ht="15.75" x14ac:dyDescent="0.25">
      <c r="A19" s="1" t="s">
        <v>31</v>
      </c>
      <c r="B19" s="2" t="s">
        <v>20</v>
      </c>
      <c r="C19" s="4"/>
      <c r="D19" s="4">
        <v>0.58353999999999995</v>
      </c>
      <c r="E19" s="4"/>
      <c r="F19" s="4"/>
      <c r="G19" s="4"/>
      <c r="H19" s="4">
        <v>0.71577999999999997</v>
      </c>
      <c r="I19" s="4"/>
      <c r="J19" s="4">
        <v>0.76051000000000002</v>
      </c>
      <c r="K19" s="4">
        <v>0.81333999999999995</v>
      </c>
      <c r="L19" s="4">
        <v>0.86314999999999997</v>
      </c>
      <c r="M19" s="4">
        <v>0.89815</v>
      </c>
      <c r="N19" s="4">
        <v>0.88287000000000004</v>
      </c>
      <c r="O19" s="4">
        <v>0.88815999999999995</v>
      </c>
      <c r="P19" s="4">
        <v>0.83562000000000003</v>
      </c>
      <c r="Q19" s="4">
        <v>0.73704000000000003</v>
      </c>
      <c r="R19" s="4">
        <v>0.73451</v>
      </c>
      <c r="S19" s="4">
        <v>0.73363</v>
      </c>
      <c r="T19" s="4">
        <v>0.72487999999999997</v>
      </c>
      <c r="U19" s="4">
        <v>0.77115</v>
      </c>
      <c r="V19" s="4">
        <v>0.79845999999999995</v>
      </c>
      <c r="W19" s="4">
        <v>0.81881999999999999</v>
      </c>
      <c r="X19" s="4"/>
      <c r="Y19" s="4"/>
      <c r="Z19" s="1" t="e">
        <f>(#REF!+#REF!+#REF!+#REF!+#REF!+C19+D19+E19+F19+G19+H19+I19+J19+K19+L19+M19+N19+O19+P19+Q19+R19+S19+T19+U19+V19+W19+X19+Y19)/28</f>
        <v>#REF!</v>
      </c>
    </row>
    <row r="20" spans="1:26" ht="15.75" x14ac:dyDescent="0.25">
      <c r="A20" s="1" t="s">
        <v>33</v>
      </c>
      <c r="B20" s="2" t="s">
        <v>42</v>
      </c>
      <c r="C20" s="4">
        <v>0.21645</v>
      </c>
      <c r="D20" s="4"/>
      <c r="E20" s="4">
        <v>0.39789000000000002</v>
      </c>
      <c r="F20" s="4"/>
      <c r="G20" s="4">
        <v>0.46899000000000002</v>
      </c>
      <c r="H20" s="4"/>
      <c r="I20" s="4">
        <v>0.65254000000000001</v>
      </c>
      <c r="J20" s="4"/>
      <c r="K20" s="4">
        <v>0.59989999999999999</v>
      </c>
      <c r="L20" s="4"/>
      <c r="M20" s="4">
        <v>0.61106000000000005</v>
      </c>
      <c r="N20" s="4"/>
      <c r="O20" s="4">
        <v>0.78847</v>
      </c>
      <c r="P20" s="4">
        <v>1.0100100000000001</v>
      </c>
      <c r="Q20" s="4">
        <v>1.0360799999999999</v>
      </c>
      <c r="R20" s="4">
        <v>1.03342</v>
      </c>
      <c r="S20" s="4">
        <v>1.0926899999999999</v>
      </c>
      <c r="T20" s="4"/>
      <c r="U20" s="4">
        <v>1.26275</v>
      </c>
      <c r="V20" s="4">
        <v>1.2998000000000001</v>
      </c>
      <c r="W20" s="4">
        <v>1.43665</v>
      </c>
      <c r="X20" s="4"/>
      <c r="Y20" s="4"/>
      <c r="Z20" s="1" t="e">
        <f>(#REF!+#REF!+#REF!+#REF!+#REF!+C20+D20+E20+F20+G20+H20+I20+J20+K20+L20+M20+N20+O20+P20+Q20+R20+S20+T20+U20+V20+W20+X20+Y20)/28</f>
        <v>#REF!</v>
      </c>
    </row>
    <row r="21" spans="1:26" ht="15.75" x14ac:dyDescent="0.25">
      <c r="A21" s="1" t="s">
        <v>35</v>
      </c>
      <c r="B21" s="2" t="s">
        <v>36</v>
      </c>
      <c r="C21" s="4"/>
      <c r="D21" s="4"/>
      <c r="E21" s="4"/>
      <c r="F21" s="4"/>
      <c r="G21" s="4"/>
      <c r="H21" s="4"/>
      <c r="I21" s="4">
        <v>0.54301999999999995</v>
      </c>
      <c r="J21" s="4">
        <v>0.65042999999999995</v>
      </c>
      <c r="K21" s="4">
        <v>0.73094999999999999</v>
      </c>
      <c r="L21" s="4">
        <v>0.71194999999999997</v>
      </c>
      <c r="M21" s="4">
        <v>0.67725999999999997</v>
      </c>
      <c r="N21" s="4">
        <v>0.66551000000000005</v>
      </c>
      <c r="O21" s="4">
        <v>0.63939999999999997</v>
      </c>
      <c r="P21" s="4">
        <v>0.70643999999999996</v>
      </c>
      <c r="Q21" s="4">
        <v>0.69025999999999998</v>
      </c>
      <c r="R21" s="4">
        <v>0.70862999999999998</v>
      </c>
      <c r="S21" s="4">
        <v>0.68206</v>
      </c>
      <c r="T21" s="4">
        <v>0.67071000000000003</v>
      </c>
      <c r="U21" s="4">
        <v>0.65422999999999998</v>
      </c>
      <c r="V21" s="4">
        <v>0.62966999999999995</v>
      </c>
      <c r="W21" s="4">
        <v>0.60353000000000001</v>
      </c>
      <c r="X21" s="4"/>
      <c r="Y21" s="4">
        <v>0.59997</v>
      </c>
      <c r="Z21" s="1" t="e">
        <f>(#REF!+#REF!+#REF!+#REF!+#REF!+C21+D21+E21+F21+G21+H21+I21+J21+K21+L21+M21+N21+O21+P21+Q21+R21+S21+T21+U21+V21+W21+X21+Y21)/28</f>
        <v>#REF!</v>
      </c>
    </row>
    <row r="22" spans="1:26" ht="15.75" x14ac:dyDescent="0.25">
      <c r="A22" s="1" t="s">
        <v>37</v>
      </c>
      <c r="B22" s="2" t="s">
        <v>48</v>
      </c>
      <c r="C22" s="4">
        <v>0.67471999999999999</v>
      </c>
      <c r="D22" s="4">
        <v>0.57450999999999997</v>
      </c>
      <c r="E22" s="4">
        <v>0.49541000000000002</v>
      </c>
      <c r="F22" s="4">
        <v>0.39832000000000001</v>
      </c>
      <c r="G22" s="4">
        <v>0.36625999999999997</v>
      </c>
      <c r="H22" s="4">
        <v>0.39129000000000003</v>
      </c>
      <c r="I22" s="4">
        <v>0.37720999999999999</v>
      </c>
      <c r="J22" s="4">
        <v>0.39707999999999999</v>
      </c>
      <c r="K22" s="4">
        <v>0.38941999999999999</v>
      </c>
      <c r="L22" s="4">
        <v>0.41261999999999999</v>
      </c>
      <c r="M22" s="4">
        <v>0.45682</v>
      </c>
      <c r="N22" s="4">
        <v>0.51148000000000005</v>
      </c>
      <c r="O22" s="4">
        <v>0.55215000000000003</v>
      </c>
      <c r="P22" s="4">
        <v>0.44395000000000001</v>
      </c>
      <c r="Q22" s="4">
        <v>0.45688000000000001</v>
      </c>
      <c r="R22" s="4">
        <v>0.49831999999999999</v>
      </c>
      <c r="S22" s="4">
        <v>0.48382999999999998</v>
      </c>
      <c r="T22" s="4">
        <v>0.38786999999999999</v>
      </c>
      <c r="U22" s="4">
        <v>0.38224999999999998</v>
      </c>
      <c r="V22" s="4">
        <v>0.48792999999999997</v>
      </c>
      <c r="W22" s="4">
        <v>0.48032999999999998</v>
      </c>
      <c r="X22" s="4">
        <v>0.50390000000000001</v>
      </c>
      <c r="Y22" s="4"/>
      <c r="Z22" s="1" t="e">
        <f>(#REF!+#REF!+#REF!+#REF!+#REF!+C22+D22+E22+F22+G22+H22+I22+J22+K22+L22+M22+N22+O22+P22+Q22+R22+S22+T22+U22+V22+W22+X22+Y22)/28</f>
        <v>#REF!</v>
      </c>
    </row>
    <row r="23" spans="1:26" ht="15.75" x14ac:dyDescent="0.25">
      <c r="A23" s="1" t="s">
        <v>39</v>
      </c>
      <c r="B23" s="2" t="s">
        <v>8</v>
      </c>
      <c r="C23" s="6">
        <v>0.25067</v>
      </c>
      <c r="D23" s="6">
        <v>0.2762</v>
      </c>
      <c r="E23" s="6">
        <v>0.30196000000000001</v>
      </c>
      <c r="F23" s="6">
        <v>0.34410000000000002</v>
      </c>
      <c r="G23" s="6">
        <v>0.30613000000000001</v>
      </c>
      <c r="H23" s="6">
        <v>0.32418000000000002</v>
      </c>
      <c r="I23" s="6">
        <v>0.36667</v>
      </c>
      <c r="J23" s="6">
        <v>0.38038</v>
      </c>
      <c r="K23" s="6">
        <v>0.38816000000000001</v>
      </c>
      <c r="L23" s="6">
        <v>0.39844000000000002</v>
      </c>
      <c r="M23" s="6">
        <v>0.36921999999999999</v>
      </c>
      <c r="N23" s="6">
        <v>0.42605999999999999</v>
      </c>
      <c r="O23" s="6">
        <v>0.47072999999999998</v>
      </c>
      <c r="P23" s="6">
        <v>0.51676999999999995</v>
      </c>
      <c r="Q23" s="6">
        <v>0.53298999999999996</v>
      </c>
      <c r="R23" s="6">
        <v>0.51144000000000001</v>
      </c>
      <c r="S23" s="6">
        <v>0.48683999999999999</v>
      </c>
      <c r="T23" s="6">
        <v>0.49854999999999999</v>
      </c>
      <c r="U23" s="6">
        <v>0.53037000000000001</v>
      </c>
      <c r="V23" s="6">
        <v>0.52376999999999996</v>
      </c>
      <c r="W23" s="6">
        <v>0.48609000000000002</v>
      </c>
      <c r="X23" s="6"/>
      <c r="Y23" s="6"/>
      <c r="Z23" s="1" t="e">
        <f>(#REF!+#REF!+#REF!+#REF!+#REF!+C23+D23+E23+F23+G23+H23+I23+J23+K23+L23+M23+N23+O23+P23+Q23+R23+S23+T23+U23+V23+W23+X23+Y23)/28</f>
        <v>#REF!</v>
      </c>
    </row>
    <row r="24" spans="1:26" ht="15.75" x14ac:dyDescent="0.25">
      <c r="A24" s="1" t="s">
        <v>41</v>
      </c>
      <c r="B24" s="2" t="s">
        <v>16</v>
      </c>
      <c r="C24" s="6">
        <v>0.21260000000000001</v>
      </c>
      <c r="D24" s="6">
        <v>0.19756000000000001</v>
      </c>
      <c r="E24" s="6">
        <v>0.1991</v>
      </c>
      <c r="F24" s="6">
        <v>0.18651000000000001</v>
      </c>
      <c r="G24" s="6">
        <v>0.19247</v>
      </c>
      <c r="H24" s="6"/>
      <c r="I24" s="6"/>
      <c r="J24" s="6"/>
      <c r="K24" s="6">
        <v>0.26994000000000001</v>
      </c>
      <c r="L24" s="6">
        <v>0.24141000000000001</v>
      </c>
      <c r="M24" s="6">
        <v>0.25902999999999998</v>
      </c>
      <c r="N24" s="6">
        <v>0.25509999999999999</v>
      </c>
      <c r="O24" s="6">
        <v>0.27023999999999998</v>
      </c>
      <c r="P24" s="6">
        <v>0.43312</v>
      </c>
      <c r="Q24" s="6">
        <v>0.43345</v>
      </c>
      <c r="R24" s="6">
        <v>0.53154000000000001</v>
      </c>
      <c r="S24" s="6">
        <v>0.50899000000000005</v>
      </c>
      <c r="T24" s="6">
        <v>0.63895000000000002</v>
      </c>
      <c r="U24" s="6">
        <v>0.63649</v>
      </c>
      <c r="V24" s="6">
        <v>0.71858</v>
      </c>
      <c r="W24" s="6">
        <v>0.70848</v>
      </c>
      <c r="X24" s="6">
        <v>0.67940999999999996</v>
      </c>
      <c r="Y24" s="6">
        <v>0.72387999999999997</v>
      </c>
      <c r="Z24" s="1" t="e">
        <f>(#REF!+#REF!+#REF!+#REF!+#REF!+C24+D24+E24+F24+G24+H24+I24+J24+K24+L24+M24+N24+O24+P24+Q24+R24+S24+T24+U24+V24+W24+X24+Y24)/28</f>
        <v>#REF!</v>
      </c>
    </row>
    <row r="25" spans="1:26" ht="15.75" x14ac:dyDescent="0.25">
      <c r="A25" s="1" t="s">
        <v>43</v>
      </c>
      <c r="B25" s="2" t="s">
        <v>10</v>
      </c>
      <c r="C25" s="4">
        <v>0.30376999999999998</v>
      </c>
      <c r="D25" s="4">
        <v>0.29715999999999998</v>
      </c>
      <c r="E25" s="4">
        <v>0.26656000000000002</v>
      </c>
      <c r="F25" s="4">
        <v>0.36913000000000001</v>
      </c>
      <c r="G25" s="4">
        <v>0.41310999999999998</v>
      </c>
      <c r="H25" s="4"/>
      <c r="I25" s="4"/>
      <c r="J25" s="4">
        <v>0.36348999999999998</v>
      </c>
      <c r="K25" s="4">
        <v>0.37452000000000002</v>
      </c>
      <c r="L25" s="4"/>
      <c r="M25" s="4">
        <v>0.42906</v>
      </c>
      <c r="N25" s="4">
        <v>0.35842000000000002</v>
      </c>
      <c r="O25" s="4">
        <v>0.38830999999999999</v>
      </c>
      <c r="P25" s="4">
        <v>0.52027999999999996</v>
      </c>
      <c r="Q25" s="4">
        <v>0.48492000000000002</v>
      </c>
      <c r="R25" s="4">
        <v>0.46782000000000001</v>
      </c>
      <c r="S25" s="4">
        <v>0.55606</v>
      </c>
      <c r="T25" s="4">
        <v>0.55567</v>
      </c>
      <c r="U25" s="4">
        <v>0.57208999999999999</v>
      </c>
      <c r="V25" s="4">
        <v>0.44993</v>
      </c>
      <c r="W25" s="4">
        <v>0.42925999999999997</v>
      </c>
      <c r="X25" s="4">
        <v>0.42336000000000001</v>
      </c>
      <c r="Y25" s="4"/>
      <c r="Z25" s="1" t="e">
        <f>(#REF!+#REF!+#REF!+#REF!+#REF!+C25+D25+E25+F25+G25+H25+I25+J25+K25+L25+M25+N25+O25+P25+Q25+R25+S25+T25+U25+V25+W25+X25+Y25)/28</f>
        <v>#REF!</v>
      </c>
    </row>
    <row r="26" spans="1:26" ht="15.75" x14ac:dyDescent="0.25">
      <c r="A26" s="1" t="s">
        <v>45</v>
      </c>
      <c r="B26" s="2" t="s">
        <v>38</v>
      </c>
      <c r="C26" s="4">
        <v>0.11917999999999999</v>
      </c>
      <c r="D26" s="4">
        <v>0.10213999999999999</v>
      </c>
      <c r="E26" s="4"/>
      <c r="F26" s="4">
        <v>0.24836</v>
      </c>
      <c r="G26" s="4">
        <v>0.24471000000000001</v>
      </c>
      <c r="H26" s="4">
        <v>0.25230999999999998</v>
      </c>
      <c r="I26" s="4">
        <v>0.23055</v>
      </c>
      <c r="J26" s="4">
        <v>0.24534</v>
      </c>
      <c r="K26" s="4">
        <v>0.23829</v>
      </c>
      <c r="L26" s="4">
        <v>0.21889</v>
      </c>
      <c r="M26" s="4">
        <v>0.23271</v>
      </c>
      <c r="N26" s="4">
        <v>0.20080000000000001</v>
      </c>
      <c r="O26" s="4">
        <v>0.20330999999999999</v>
      </c>
      <c r="P26" s="4">
        <v>0.23455000000000001</v>
      </c>
      <c r="Q26" s="4"/>
      <c r="R26" s="4">
        <v>0.36146</v>
      </c>
      <c r="S26" s="4"/>
      <c r="T26" s="4">
        <v>0.44163999999999998</v>
      </c>
      <c r="U26" s="4">
        <v>0.47987999999999997</v>
      </c>
      <c r="V26" s="4">
        <v>0.61609000000000003</v>
      </c>
      <c r="W26" s="4">
        <v>0.7802</v>
      </c>
      <c r="X26" s="4">
        <v>1.00403</v>
      </c>
      <c r="Y26" s="4"/>
      <c r="Z26" s="1" t="e">
        <f>(#REF!+#REF!+#REF!+#REF!+#REF!+C26+D26+E26+F26+G26+H26+I26+J26+K26+L26+M26+N26+O26+P26+Q26+R26+S26+T26+U26+V26+W26+X26+Y26)/28</f>
        <v>#REF!</v>
      </c>
    </row>
    <row r="27" spans="1:26" ht="15.75" x14ac:dyDescent="0.25">
      <c r="A27" s="1" t="s">
        <v>47</v>
      </c>
      <c r="B27" s="2" t="s">
        <v>24</v>
      </c>
      <c r="C27" s="4">
        <v>0.31009999999999999</v>
      </c>
      <c r="D27" s="4">
        <v>0.29910999999999999</v>
      </c>
      <c r="E27" s="4">
        <v>0.26922000000000001</v>
      </c>
      <c r="F27" s="4">
        <v>0.27205000000000001</v>
      </c>
      <c r="G27" s="4">
        <v>0.36264000000000002</v>
      </c>
      <c r="H27" s="4">
        <v>0.36074000000000001</v>
      </c>
      <c r="I27" s="4">
        <v>0.3422</v>
      </c>
      <c r="J27" s="4">
        <v>0.32108999999999999</v>
      </c>
      <c r="K27" s="4">
        <v>0.22645999999999999</v>
      </c>
      <c r="L27" s="4">
        <v>0.23183000000000001</v>
      </c>
      <c r="M27" s="4">
        <v>0.23537</v>
      </c>
      <c r="N27" s="4">
        <v>0.18171999999999999</v>
      </c>
      <c r="O27" s="4">
        <v>0.19064999999999999</v>
      </c>
      <c r="P27" s="4">
        <v>0.1321</v>
      </c>
      <c r="Q27" s="4">
        <v>0.14452999999999999</v>
      </c>
      <c r="R27" s="4">
        <v>0.17304</v>
      </c>
      <c r="S27" s="4">
        <v>7.5340000000000004E-2</v>
      </c>
      <c r="T27" s="4">
        <v>6.2059999999999997E-2</v>
      </c>
      <c r="U27" s="4">
        <v>0.14052000000000001</v>
      </c>
      <c r="V27" s="4">
        <v>0.12033000000000001</v>
      </c>
      <c r="W27" s="4">
        <v>0.14480999999999999</v>
      </c>
      <c r="X27" s="4">
        <v>0.14699000000000001</v>
      </c>
      <c r="Y27" s="4"/>
      <c r="Z27" s="1" t="e">
        <f>(#REF!+#REF!+#REF!+#REF!+#REF!+C27+D27+E27+F27+G27+H27+I27+J27+K27+L27+M27+N27+O27+P27+Q27+R27+S27+T27+U27+V27+W27+X27+Y27)/28</f>
        <v>#REF!</v>
      </c>
    </row>
    <row r="28" spans="1:26" ht="15.75" x14ac:dyDescent="0.25">
      <c r="A28" s="1" t="s">
        <v>49</v>
      </c>
      <c r="B28" s="2" t="s">
        <v>60</v>
      </c>
      <c r="C28" s="4">
        <v>0.29923</v>
      </c>
      <c r="D28" s="4">
        <v>0.27366000000000001</v>
      </c>
      <c r="E28" s="4"/>
      <c r="F28" s="4"/>
      <c r="G28" s="4">
        <v>0.12998999999999999</v>
      </c>
      <c r="H28" s="4">
        <v>0.13183</v>
      </c>
      <c r="I28" s="4">
        <v>0.13944000000000001</v>
      </c>
      <c r="J28" s="4">
        <v>0.15601999999999999</v>
      </c>
      <c r="K28" s="4">
        <v>0.15353</v>
      </c>
      <c r="L28" s="4">
        <v>0.15131</v>
      </c>
      <c r="M28" s="4">
        <v>0.14990000000000001</v>
      </c>
      <c r="N28" s="4">
        <v>0.18498000000000001</v>
      </c>
      <c r="O28" s="4">
        <v>0.20164000000000001</v>
      </c>
      <c r="P28" s="4">
        <v>0.19600000000000001</v>
      </c>
      <c r="Q28" s="4">
        <v>0.19531999999999999</v>
      </c>
      <c r="R28" s="4">
        <v>0.20624999999999999</v>
      </c>
      <c r="S28" s="4">
        <v>0.23400000000000001</v>
      </c>
      <c r="T28" s="4">
        <v>0.27128000000000002</v>
      </c>
      <c r="U28" s="4">
        <v>0.30563000000000001</v>
      </c>
      <c r="V28" s="4">
        <v>0.28975000000000001</v>
      </c>
      <c r="W28" s="4">
        <v>0.26694000000000001</v>
      </c>
      <c r="X28" s="4">
        <v>0.24293999999999999</v>
      </c>
      <c r="Y28" s="4">
        <v>0.23699000000000001</v>
      </c>
      <c r="Z28" s="1" t="e">
        <f>(#REF!+#REF!+#REF!+#REF!+#REF!+C28+D28+E28+F28+G28+H28+I28+J28+K28+L28+M28+N28+O28+P28+Q28+R28+S28+T28+U28+V28+W28+X28+Y28)/28</f>
        <v>#REF!</v>
      </c>
    </row>
    <row r="29" spans="1:26" ht="15.75" x14ac:dyDescent="0.25">
      <c r="A29" s="1" t="s">
        <v>51</v>
      </c>
      <c r="B29" s="2" t="s">
        <v>26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0.30957000000000001</v>
      </c>
      <c r="O29" s="4">
        <v>0.37497000000000003</v>
      </c>
      <c r="P29" s="4">
        <v>0.35202</v>
      </c>
      <c r="Q29" s="4">
        <v>0.32946999999999999</v>
      </c>
      <c r="R29" s="4">
        <v>0.35143999999999997</v>
      </c>
      <c r="S29" s="4">
        <v>0.36220000000000002</v>
      </c>
      <c r="T29" s="4">
        <v>0.38869999999999999</v>
      </c>
      <c r="U29" s="4">
        <v>0.37502999999999997</v>
      </c>
      <c r="V29" s="4">
        <v>0.38073000000000001</v>
      </c>
      <c r="W29" s="4">
        <v>0.36199999999999999</v>
      </c>
      <c r="X29" s="4"/>
      <c r="Y29" s="4"/>
      <c r="Z29" s="1" t="e">
        <f>(#REF!+#REF!+#REF!+#REF!+#REF!+C29+D29+E29+F29+G29+H29+I29+J29+K29+L29+M29+N29+O29+P29+Q29+R29+S29+T29+U29+V29+W29+X29+Y29)/28</f>
        <v>#REF!</v>
      </c>
    </row>
    <row r="30" spans="1:26" ht="15.75" x14ac:dyDescent="0.25">
      <c r="A30" s="1" t="s">
        <v>53</v>
      </c>
      <c r="B30" s="2" t="s">
        <v>22</v>
      </c>
      <c r="C30" s="4"/>
      <c r="D30" s="4"/>
      <c r="E30" s="4">
        <v>0.27340999999999999</v>
      </c>
      <c r="F30" s="4"/>
      <c r="G30" s="4"/>
      <c r="H30" s="4">
        <v>0.60682000000000003</v>
      </c>
      <c r="I30" s="4">
        <v>0.52585999999999999</v>
      </c>
      <c r="J30" s="4">
        <v>0.63070999999999999</v>
      </c>
      <c r="K30" s="4"/>
      <c r="L30" s="4"/>
      <c r="M30" s="4">
        <v>0.60789000000000004</v>
      </c>
      <c r="N30" s="4"/>
      <c r="O30" s="4"/>
      <c r="P30" s="4"/>
      <c r="Q30" s="4">
        <v>0.71453999999999995</v>
      </c>
      <c r="R30" s="4"/>
      <c r="S30" s="4"/>
      <c r="T30" s="4"/>
      <c r="U30" s="4"/>
      <c r="V30" s="4"/>
      <c r="W30" s="4"/>
      <c r="X30" s="4"/>
      <c r="Y30" s="4"/>
      <c r="Z30" s="1" t="e">
        <f>(#REF!+#REF!+#REF!+#REF!+#REF!+C30+D30+E30+F30+G30+H30+I30+J30+K30+L30+M30+N30+O30+P30+Q30+R30+S30+T30+U30+V30+W30+X30+Y30)/28</f>
        <v>#REF!</v>
      </c>
    </row>
    <row r="31" spans="1:26" ht="15.75" x14ac:dyDescent="0.25">
      <c r="A31" s="1" t="s">
        <v>55</v>
      </c>
      <c r="B31" s="2" t="s">
        <v>4</v>
      </c>
      <c r="C31" s="6"/>
      <c r="D31" s="6"/>
      <c r="E31" s="6"/>
      <c r="F31" s="6"/>
      <c r="G31" s="6"/>
      <c r="H31" s="6"/>
      <c r="I31" s="6">
        <v>0.19273000000000001</v>
      </c>
      <c r="J31" s="6"/>
      <c r="K31" s="6"/>
      <c r="L31" s="6"/>
      <c r="M31" s="6"/>
      <c r="N31" s="6"/>
      <c r="O31" s="6"/>
      <c r="P31" s="6"/>
      <c r="Q31" s="6"/>
      <c r="R31" s="6">
        <v>0.19044</v>
      </c>
      <c r="S31" s="6"/>
      <c r="T31" s="6">
        <v>0.37358999999999998</v>
      </c>
      <c r="U31" s="6"/>
      <c r="V31" s="6">
        <v>0.44113000000000002</v>
      </c>
      <c r="W31" s="6"/>
      <c r="X31" s="6">
        <v>0.52673999999999999</v>
      </c>
      <c r="Y31" s="6"/>
      <c r="Z31" s="1" t="e">
        <f>(#REF!+#REF!+#REF!+#REF!+#REF!+C31+D31+E31+F31+G31+H31+I31+J31+K31+L31+M31+N31+O31+P31+Q31+R31+S31+T31+U31+V31+W31+X31+Y31)/28</f>
        <v>#REF!</v>
      </c>
    </row>
    <row r="32" spans="1:26" ht="15.75" x14ac:dyDescent="0.25">
      <c r="A32" s="1" t="s">
        <v>57</v>
      </c>
      <c r="B32" s="2" t="s">
        <v>30</v>
      </c>
      <c r="C32" s="4"/>
      <c r="D32" s="4">
        <v>8.3599999999999994E-2</v>
      </c>
      <c r="E32" s="4">
        <v>0.10072</v>
      </c>
      <c r="F32" s="4">
        <v>9.8489999999999994E-2</v>
      </c>
      <c r="G32" s="4">
        <v>0.11266</v>
      </c>
      <c r="H32" s="4">
        <v>0.11096</v>
      </c>
      <c r="I32" s="4">
        <v>0.10614</v>
      </c>
      <c r="J32" s="4">
        <v>0.10813</v>
      </c>
      <c r="K32" s="4">
        <v>0.15578</v>
      </c>
      <c r="L32" s="4"/>
      <c r="M32" s="4"/>
      <c r="N32" s="4"/>
      <c r="O32" s="4"/>
      <c r="P32" s="4"/>
      <c r="Q32" s="4"/>
      <c r="R32" s="4">
        <v>8.2820000000000005E-2</v>
      </c>
      <c r="S32" s="4">
        <v>5.5300000000000002E-2</v>
      </c>
      <c r="T32" s="4">
        <v>8.1739999999999993E-2</v>
      </c>
      <c r="U32" s="4">
        <v>0.10793999999999999</v>
      </c>
      <c r="V32" s="4">
        <v>0.11705</v>
      </c>
      <c r="W32" s="4">
        <v>0.12007</v>
      </c>
      <c r="X32" s="4">
        <v>0.12101000000000001</v>
      </c>
      <c r="Y32" s="4">
        <v>0.12703999999999999</v>
      </c>
      <c r="Z32" s="1" t="e">
        <f>(#REF!+#REF!+#REF!+#REF!+#REF!+C32+D32+E32+F32+G32+H32+I32+J32+K32+L32+M32+N32+O32+P32+Q32+R32+S32+T32+U32+V32+W32+X32+Y32)/28</f>
        <v>#REF!</v>
      </c>
    </row>
    <row r="33" spans="1:26" ht="15.75" x14ac:dyDescent="0.25">
      <c r="A33" s="1" t="s">
        <v>59</v>
      </c>
      <c r="B33" s="2" t="s">
        <v>28</v>
      </c>
      <c r="C33" s="4"/>
      <c r="D33" s="4"/>
      <c r="E33" s="4"/>
      <c r="F33" s="4"/>
      <c r="G33" s="4"/>
      <c r="H33" s="4">
        <v>0.23028000000000001</v>
      </c>
      <c r="I33" s="4">
        <v>0.3664</v>
      </c>
      <c r="J33" s="4">
        <v>0.19622999999999999</v>
      </c>
      <c r="K33" s="4">
        <v>0.16356999999999999</v>
      </c>
      <c r="L33" s="4">
        <v>6.6040000000000001E-2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0.54242999999999997</v>
      </c>
      <c r="Y33" s="4"/>
      <c r="Z33" s="1" t="e">
        <f>(#REF!+#REF!+#REF!+#REF!+#REF!+C33+D33+E33+F33+G33+H33+I33+J33+K33+L33+M33+N33+O33+P33+Q33+R33+S33+T33+U33+V33+W33+X33+Y33)/28</f>
        <v>#REF!</v>
      </c>
    </row>
    <row r="34" spans="1:26" ht="15.75" x14ac:dyDescent="0.25">
      <c r="A34" s="1" t="s">
        <v>61</v>
      </c>
      <c r="B34" s="2" t="s">
        <v>18</v>
      </c>
      <c r="C34" s="4"/>
      <c r="D34" s="4"/>
      <c r="E34" s="4"/>
      <c r="F34" s="4"/>
      <c r="G34" s="4">
        <v>6.769E-2</v>
      </c>
      <c r="H34" s="4">
        <v>4.7559999999999998E-2</v>
      </c>
      <c r="I34" s="4"/>
      <c r="J34" s="4"/>
      <c r="K34" s="4"/>
      <c r="L34" s="4"/>
      <c r="M34" s="4"/>
      <c r="N34" s="4"/>
      <c r="O34" s="4"/>
      <c r="P34" s="4">
        <v>8.3320000000000005E-2</v>
      </c>
      <c r="Q34" s="4"/>
      <c r="R34" s="4"/>
      <c r="S34" s="4"/>
      <c r="T34" s="4">
        <v>8.4699999999999998E-2</v>
      </c>
      <c r="U34" s="4"/>
      <c r="V34" s="4"/>
      <c r="W34" s="4">
        <v>0.24535000000000001</v>
      </c>
      <c r="X34" s="4">
        <v>0.23810000000000001</v>
      </c>
      <c r="Y34" s="4">
        <v>0.26541999999999999</v>
      </c>
      <c r="Z34" s="1" t="e">
        <f>(#REF!+#REF!+#REF!+#REF!+#REF!+C34+D34+E34+F34+G34+H34+I34+J34+K34+L34+M34+N34+O34+P34+Q34+R34+S34+T34+U34+V34+W34+X34+Y34)/28</f>
        <v>#REF!</v>
      </c>
    </row>
    <row r="35" spans="1:26" ht="15.75" x14ac:dyDescent="0.25">
      <c r="A35" s="1"/>
      <c r="B35" s="2" t="s">
        <v>63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"/>
    </row>
    <row r="36" spans="1:26" x14ac:dyDescent="0.25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</sheetData>
  <sortState ref="B4:AE34">
    <sortCondition descending="1" ref="Z4:Z34"/>
  </sortState>
  <mergeCells count="1">
    <mergeCell ref="C1:Q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2020-05-10T22:01:59Z</dcterms:created>
  <dcterms:modified xsi:type="dcterms:W3CDTF">2020-06-01T17:35:55Z</dcterms:modified>
</cp:coreProperties>
</file>