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E6" i="1" l="1"/>
  <c r="AE28" i="1"/>
  <c r="AE13" i="1"/>
  <c r="AE5" i="1"/>
  <c r="AE12" i="1"/>
  <c r="AE15" i="1"/>
  <c r="AE7" i="1"/>
  <c r="AE20" i="1"/>
  <c r="AE10" i="1"/>
  <c r="AE19" i="1"/>
  <c r="AE9" i="1"/>
  <c r="AE8" i="1"/>
  <c r="AE17" i="1"/>
  <c r="AE30" i="1"/>
  <c r="AE18" i="1"/>
  <c r="AE22" i="1"/>
  <c r="AE32" i="1"/>
  <c r="AE33" i="1"/>
  <c r="AE29" i="1"/>
  <c r="AE34" i="1"/>
  <c r="AE27" i="1"/>
  <c r="AE24" i="1"/>
  <c r="AE21" i="1"/>
  <c r="AE26" i="1"/>
  <c r="AE23" i="1"/>
  <c r="AE16" i="1"/>
  <c r="AE31" i="1"/>
  <c r="AE14" i="1"/>
  <c r="AE11" i="1"/>
  <c r="AE25" i="1"/>
  <c r="AE4" i="1"/>
</calcChain>
</file>

<file path=xl/sharedStrings.xml><?xml version="1.0" encoding="utf-8"?>
<sst xmlns="http://schemas.openxmlformats.org/spreadsheetml/2006/main" count="97" uniqueCount="65">
  <si>
    <t>Tableau n °5 : Valeur ajoutée manufacturière en % de PIB</t>
  </si>
  <si>
    <t xml:space="preserve">Pays / Années </t>
  </si>
  <si>
    <t>SGP</t>
  </si>
  <si>
    <t>Singapour</t>
  </si>
  <si>
    <t>VNM</t>
  </si>
  <si>
    <t>Vietnam</t>
  </si>
  <si>
    <t>IND</t>
  </si>
  <si>
    <t>Inde</t>
  </si>
  <si>
    <t>MEX</t>
  </si>
  <si>
    <t>Mexique</t>
  </si>
  <si>
    <t>CRI</t>
  </si>
  <si>
    <t>Costa Rica</t>
  </si>
  <si>
    <t>BRA</t>
  </si>
  <si>
    <t>Brésil</t>
  </si>
  <si>
    <t>RUS</t>
  </si>
  <si>
    <t>Russie</t>
  </si>
  <si>
    <t>EGY</t>
  </si>
  <si>
    <t>Egypte</t>
  </si>
  <si>
    <t>IDN</t>
  </si>
  <si>
    <t>Indonésie</t>
  </si>
  <si>
    <t>ZAF</t>
  </si>
  <si>
    <t>Afrique du Sud</t>
  </si>
  <si>
    <t>MAR</t>
  </si>
  <si>
    <t>Maroc</t>
  </si>
  <si>
    <t>PAN</t>
  </si>
  <si>
    <t>Panama</t>
  </si>
  <si>
    <t>CHL</t>
  </si>
  <si>
    <t>Chili</t>
  </si>
  <si>
    <t>DZA</t>
  </si>
  <si>
    <t>Algérie</t>
  </si>
  <si>
    <t>PER</t>
  </si>
  <si>
    <t>Pérou</t>
  </si>
  <si>
    <t>TUR</t>
  </si>
  <si>
    <t>Turquie</t>
  </si>
  <si>
    <t>ESP</t>
  </si>
  <si>
    <t>Espagne</t>
  </si>
  <si>
    <t>TUN</t>
  </si>
  <si>
    <t>Tunisie</t>
  </si>
  <si>
    <t>THA</t>
  </si>
  <si>
    <t>Thaïlande</t>
  </si>
  <si>
    <t>USA</t>
  </si>
  <si>
    <t>États Unis</t>
  </si>
  <si>
    <t>MYS</t>
  </si>
  <si>
    <t>Malaisie</t>
  </si>
  <si>
    <t>POL</t>
  </si>
  <si>
    <t>Pologne</t>
  </si>
  <si>
    <t>HUN</t>
  </si>
  <si>
    <t>Hongrie</t>
  </si>
  <si>
    <t>ROU</t>
  </si>
  <si>
    <t>Roumanie</t>
  </si>
  <si>
    <t>FRA</t>
  </si>
  <si>
    <t>France</t>
  </si>
  <si>
    <t>CZE</t>
  </si>
  <si>
    <t>République Tchèque</t>
  </si>
  <si>
    <t>CHN</t>
  </si>
  <si>
    <t>Chine</t>
  </si>
  <si>
    <t>DEU</t>
  </si>
  <si>
    <t>Allemagne</t>
  </si>
  <si>
    <t>AUT</t>
  </si>
  <si>
    <t>Autriche</t>
  </si>
  <si>
    <t>COL</t>
  </si>
  <si>
    <t>Colombie</t>
  </si>
  <si>
    <t>JPN</t>
  </si>
  <si>
    <t>Japon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</si>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</sst>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3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0" xfId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 b="0">
                <a:latin typeface="Times New Roman" pitchFamily="18" charset="0"/>
                <a:cs typeface="Times New Roman" pitchFamily="18" charset="0"/>
              </a:rPr>
              <a:t>Graphique n°6</a:t>
            </a:r>
            <a:r>
              <a:rPr lang="fr-FR" sz="1200" b="0" baseline="0">
                <a:latin typeface="Times New Roman" pitchFamily="18" charset="0"/>
                <a:cs typeface="Times New Roman" pitchFamily="18" charset="0"/>
              </a:rPr>
              <a:t> :</a:t>
            </a:r>
            <a:r>
              <a:rPr lang="fr-FR" sz="1200" b="0" i="0">
                <a:effectLst/>
                <a:latin typeface="Times New Roman" pitchFamily="18" charset="0"/>
                <a:cs typeface="Times New Roman" pitchFamily="18" charset="0"/>
              </a:rPr>
              <a:t>Part de la valeur ajoutée manufacturière de moyenne et haute technologie en % de la valeur ajoutée manufacturière totale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Feuil1!$B$4</c:f>
              <c:strCache>
                <c:ptCount val="1"/>
                <c:pt idx="0">
                  <c:v>Singapour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Feuil1!$C$4:$AD$4</c:f>
              <c:numCache>
                <c:formatCode>0.00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Feuil1!$B$5</c:f>
              <c:strCache>
                <c:ptCount val="1"/>
                <c:pt idx="0">
                  <c:v>Allemagne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Feuil1!$C$5:$AD$5</c:f>
              <c:numCache>
                <c:formatCode>0.00</c:formatCode>
                <c:ptCount val="28"/>
                <c:pt idx="0">
                  <c:v>74.345540570104376</c:v>
                </c:pt>
                <c:pt idx="1">
                  <c:v>72.89916872374539</c:v>
                </c:pt>
                <c:pt idx="2">
                  <c:v>70.42072434771535</c:v>
                </c:pt>
                <c:pt idx="3">
                  <c:v>70.679878999765108</c:v>
                </c:pt>
                <c:pt idx="4">
                  <c:v>66.632213175828113</c:v>
                </c:pt>
                <c:pt idx="5">
                  <c:v>67.76944446218603</c:v>
                </c:pt>
                <c:pt idx="6">
                  <c:v>68.98629553976518</c:v>
                </c:pt>
                <c:pt idx="7">
                  <c:v>75.529986695514154</c:v>
                </c:pt>
                <c:pt idx="8">
                  <c:v>69.030637793147477</c:v>
                </c:pt>
                <c:pt idx="9">
                  <c:v>69.344576436760789</c:v>
                </c:pt>
                <c:pt idx="10">
                  <c:v>69.312810758805924</c:v>
                </c:pt>
                <c:pt idx="11">
                  <c:v>69.043779592945185</c:v>
                </c:pt>
                <c:pt idx="12">
                  <c:v>70.349359438634835</c:v>
                </c:pt>
                <c:pt idx="13">
                  <c:v>68.46209787402988</c:v>
                </c:pt>
                <c:pt idx="14">
                  <c:v>68.92842093907538</c:v>
                </c:pt>
                <c:pt idx="15">
                  <c:v>68.153070276753709</c:v>
                </c:pt>
                <c:pt idx="16">
                  <c:v>67.627135466339965</c:v>
                </c:pt>
                <c:pt idx="17">
                  <c:v>68.355994216627508</c:v>
                </c:pt>
                <c:pt idx="18">
                  <c:v>67.54062344594665</c:v>
                </c:pt>
                <c:pt idx="19">
                  <c:v>69.836525691864921</c:v>
                </c:pt>
                <c:pt idx="20">
                  <c:v>70.877231397509462</c:v>
                </c:pt>
                <c:pt idx="21">
                  <c:v>71.948046878879794</c:v>
                </c:pt>
                <c:pt idx="22">
                  <c:v>71.559792984566499</c:v>
                </c:pt>
                <c:pt idx="23">
                  <c:v>73.038929628704338</c:v>
                </c:pt>
                <c:pt idx="24">
                  <c:v>76.335727031501392</c:v>
                </c:pt>
                <c:pt idx="25">
                  <c:v>77.127466941357142</c:v>
                </c:pt>
                <c:pt idx="26">
                  <c:v>78.844878499120441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Feuil1!$B$6</c:f>
              <c:strCache>
                <c:ptCount val="1"/>
                <c:pt idx="0">
                  <c:v>Japon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Feuil1!$C$6:$AD$6</c:f>
              <c:numCache>
                <c:formatCode>0.00</c:formatCode>
                <c:ptCount val="28"/>
                <c:pt idx="0">
                  <c:v>72.657557295556643</c:v>
                </c:pt>
                <c:pt idx="1">
                  <c:v>69.836482863420244</c:v>
                </c:pt>
                <c:pt idx="2">
                  <c:v>68.152324860943196</c:v>
                </c:pt>
                <c:pt idx="3">
                  <c:v>66.73292337275852</c:v>
                </c:pt>
                <c:pt idx="4">
                  <c:v>66.721809027259553</c:v>
                </c:pt>
                <c:pt idx="5">
                  <c:v>67.702686663437717</c:v>
                </c:pt>
                <c:pt idx="6">
                  <c:v>68.762837006475621</c:v>
                </c:pt>
                <c:pt idx="7">
                  <c:v>68.503989325073277</c:v>
                </c:pt>
                <c:pt idx="8">
                  <c:v>67.096567638870241</c:v>
                </c:pt>
                <c:pt idx="9">
                  <c:v>66.130824048737011</c:v>
                </c:pt>
                <c:pt idx="10">
                  <c:v>64.671533674041612</c:v>
                </c:pt>
                <c:pt idx="11">
                  <c:v>66.314288329195435</c:v>
                </c:pt>
                <c:pt idx="12">
                  <c:v>67.316442409390888</c:v>
                </c:pt>
                <c:pt idx="13">
                  <c:v>66.311529130198352</c:v>
                </c:pt>
                <c:pt idx="14">
                  <c:v>66.380807973131766</c:v>
                </c:pt>
                <c:pt idx="15">
                  <c:v>66.130154338601088</c:v>
                </c:pt>
                <c:pt idx="16">
                  <c:v>65.537425219861547</c:v>
                </c:pt>
                <c:pt idx="17">
                  <c:v>63.091675948863312</c:v>
                </c:pt>
                <c:pt idx="18">
                  <c:v>62.358429667451212</c:v>
                </c:pt>
                <c:pt idx="19">
                  <c:v>65.21902241409839</c:v>
                </c:pt>
                <c:pt idx="20">
                  <c:v>63.500221448997443</c:v>
                </c:pt>
                <c:pt idx="21">
                  <c:v>64.912334909408074</c:v>
                </c:pt>
                <c:pt idx="22">
                  <c:v>64.863583433741425</c:v>
                </c:pt>
                <c:pt idx="23">
                  <c:v>65.973118832233382</c:v>
                </c:pt>
                <c:pt idx="24">
                  <c:v>69.630608732030339</c:v>
                </c:pt>
                <c:pt idx="25">
                  <c:v>70.080782159001075</c:v>
                </c:pt>
                <c:pt idx="26">
                  <c:v>72.542880048211117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Feuil1!$B$7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Feuil1!$C$7:$AD$7</c:f>
              <c:numCache>
                <c:formatCode>0.00</c:formatCode>
                <c:ptCount val="28"/>
                <c:pt idx="0">
                  <c:v>76.799629599138925</c:v>
                </c:pt>
                <c:pt idx="1">
                  <c:v>76.346553726151541</c:v>
                </c:pt>
                <c:pt idx="2">
                  <c:v>74.756872531861731</c:v>
                </c:pt>
                <c:pt idx="3">
                  <c:v>74.610483718581008</c:v>
                </c:pt>
                <c:pt idx="4">
                  <c:v>71.674169250488035</c:v>
                </c:pt>
                <c:pt idx="5">
                  <c:v>59.564123753378198</c:v>
                </c:pt>
                <c:pt idx="6">
                  <c:v>60.806942959080317</c:v>
                </c:pt>
                <c:pt idx="7">
                  <c:v>61.627256469881111</c:v>
                </c:pt>
                <c:pt idx="8">
                  <c:v>60.37017875693104</c:v>
                </c:pt>
                <c:pt idx="9">
                  <c:v>58.825503706766789</c:v>
                </c:pt>
                <c:pt idx="10">
                  <c:v>58.334710006941208</c:v>
                </c:pt>
                <c:pt idx="11">
                  <c:v>56.622879600197066</c:v>
                </c:pt>
                <c:pt idx="12">
                  <c:v>57.694913114505709</c:v>
                </c:pt>
                <c:pt idx="13">
                  <c:v>54.960767003726261</c:v>
                </c:pt>
                <c:pt idx="14">
                  <c:v>55.595419735558288</c:v>
                </c:pt>
                <c:pt idx="15">
                  <c:v>54.753475908284862</c:v>
                </c:pt>
                <c:pt idx="16">
                  <c:v>54.595027681864259</c:v>
                </c:pt>
                <c:pt idx="17">
                  <c:v>53.518128274860679</c:v>
                </c:pt>
                <c:pt idx="18">
                  <c:v>54.820048518679073</c:v>
                </c:pt>
                <c:pt idx="19">
                  <c:v>56.173217475970922</c:v>
                </c:pt>
                <c:pt idx="20">
                  <c:v>55.913899839212078</c:v>
                </c:pt>
                <c:pt idx="21">
                  <c:v>57.74428190317775</c:v>
                </c:pt>
                <c:pt idx="22">
                  <c:v>57.990077955049607</c:v>
                </c:pt>
                <c:pt idx="23">
                  <c:v>60.859303030269231</c:v>
                </c:pt>
                <c:pt idx="24">
                  <c:v>63.970284372731072</c:v>
                </c:pt>
                <c:pt idx="25">
                  <c:v>63.09296826608054</c:v>
                </c:pt>
                <c:pt idx="26">
                  <c:v>64.512948596661573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Feuil1!$B$8</c:f>
              <c:strCache>
                <c:ptCount val="1"/>
                <c:pt idx="0">
                  <c:v>États Unis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Feuil1!$C$8:$AD$8</c:f>
              <c:numCache>
                <c:formatCode>0.00</c:formatCode>
                <c:ptCount val="28"/>
                <c:pt idx="0">
                  <c:v>70.314642689514116</c:v>
                </c:pt>
                <c:pt idx="1">
                  <c:v>68.611752584471589</c:v>
                </c:pt>
                <c:pt idx="2">
                  <c:v>68.254720731590012</c:v>
                </c:pt>
                <c:pt idx="3">
                  <c:v>67.538620032535349</c:v>
                </c:pt>
                <c:pt idx="4">
                  <c:v>65.805288917874677</c:v>
                </c:pt>
                <c:pt idx="5">
                  <c:v>51.259183679211887</c:v>
                </c:pt>
                <c:pt idx="6">
                  <c:v>69.185170913764892</c:v>
                </c:pt>
                <c:pt idx="7">
                  <c:v>69.399510878805032</c:v>
                </c:pt>
                <c:pt idx="8">
                  <c:v>67.903514837095031</c:v>
                </c:pt>
                <c:pt idx="9">
                  <c:v>64.850376015838421</c:v>
                </c:pt>
                <c:pt idx="10">
                  <c:v>62.405065833464299</c:v>
                </c:pt>
                <c:pt idx="11">
                  <c:v>62.475416693253763</c:v>
                </c:pt>
                <c:pt idx="12">
                  <c:v>62.425781978909853</c:v>
                </c:pt>
                <c:pt idx="13">
                  <c:v>61.082234786147367</c:v>
                </c:pt>
                <c:pt idx="14">
                  <c:v>59.458942840418203</c:v>
                </c:pt>
                <c:pt idx="15">
                  <c:v>58.356185182164147</c:v>
                </c:pt>
                <c:pt idx="16">
                  <c:v>58.343853380215272</c:v>
                </c:pt>
                <c:pt idx="17">
                  <c:v>58.179110559650837</c:v>
                </c:pt>
                <c:pt idx="18">
                  <c:v>46.864928509467568</c:v>
                </c:pt>
                <c:pt idx="19">
                  <c:v>55.853287444868023</c:v>
                </c:pt>
                <c:pt idx="20">
                  <c:v>54.981193865630743</c:v>
                </c:pt>
                <c:pt idx="21">
                  <c:v>56.352449252328739</c:v>
                </c:pt>
                <c:pt idx="22">
                  <c:v>55.635540779318873</c:v>
                </c:pt>
                <c:pt idx="23">
                  <c:v>57.124352409983537</c:v>
                </c:pt>
                <c:pt idx="24">
                  <c:v>58.473430393904039</c:v>
                </c:pt>
                <c:pt idx="25">
                  <c:v>58.852628770451993</c:v>
                </c:pt>
                <c:pt idx="26">
                  <c:v>59.966877519496258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Feuil1!$B$9</c:f>
              <c:strCache>
                <c:ptCount val="1"/>
                <c:pt idx="0">
                  <c:v>Malaisie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Feuil1!$C$9:$AD$9</c:f>
              <c:numCache>
                <c:formatCode>0.00</c:formatCode>
                <c:ptCount val="28"/>
                <c:pt idx="0">
                  <c:v>68.148921658373482</c:v>
                </c:pt>
                <c:pt idx="1">
                  <c:v>67.089819470667351</c:v>
                </c:pt>
                <c:pt idx="2">
                  <c:v>67.304630693597019</c:v>
                </c:pt>
                <c:pt idx="3">
                  <c:v>66.916308004485415</c:v>
                </c:pt>
                <c:pt idx="4">
                  <c:v>64.427427054088156</c:v>
                </c:pt>
                <c:pt idx="5">
                  <c:v>68.155318107558358</c:v>
                </c:pt>
                <c:pt idx="6">
                  <c:v>68.758991917042749</c:v>
                </c:pt>
                <c:pt idx="7">
                  <c:v>68.866026922141344</c:v>
                </c:pt>
                <c:pt idx="8">
                  <c:v>75.32972072676823</c:v>
                </c:pt>
                <c:pt idx="9">
                  <c:v>65.026054195916018</c:v>
                </c:pt>
                <c:pt idx="10">
                  <c:v>64.807702293311337</c:v>
                </c:pt>
                <c:pt idx="11">
                  <c:v>62.231792503443707</c:v>
                </c:pt>
                <c:pt idx="12">
                  <c:v>63.015283024961477</c:v>
                </c:pt>
                <c:pt idx="13">
                  <c:v>61.346873836613312</c:v>
                </c:pt>
                <c:pt idx="14">
                  <c:v>58.320602948575797</c:v>
                </c:pt>
                <c:pt idx="15">
                  <c:v>59.180788024462103</c:v>
                </c:pt>
                <c:pt idx="16">
                  <c:v>54.603320013312469</c:v>
                </c:pt>
                <c:pt idx="17">
                  <c:v>48.78904906279341</c:v>
                </c:pt>
                <c:pt idx="18">
                  <c:v>52.788953697295959</c:v>
                </c:pt>
                <c:pt idx="19">
                  <c:v>49.870017256741058</c:v>
                </c:pt>
                <c:pt idx="20">
                  <c:v>48.484019719788968</c:v>
                </c:pt>
                <c:pt idx="21">
                  <c:v>50.736729641440881</c:v>
                </c:pt>
                <c:pt idx="22">
                  <c:v>49.288922614502823</c:v>
                </c:pt>
                <c:pt idx="23">
                  <c:v>50.982232710281259</c:v>
                </c:pt>
                <c:pt idx="24">
                  <c:v>55.293324805297203</c:v>
                </c:pt>
                <c:pt idx="25">
                  <c:v>54.389792308313943</c:v>
                </c:pt>
                <c:pt idx="26">
                  <c:v>56.300629895129077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Feuil1!$B$10</c:f>
              <c:strCache>
                <c:ptCount val="1"/>
                <c:pt idx="0">
                  <c:v>Hongrie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Feuil1!$C$10:$AD$10</c:f>
              <c:numCache>
                <c:formatCode>0.00</c:formatCode>
                <c:ptCount val="28"/>
                <c:pt idx="0">
                  <c:v>52.008330428954132</c:v>
                </c:pt>
                <c:pt idx="1">
                  <c:v>37.953507465024131</c:v>
                </c:pt>
                <c:pt idx="2">
                  <c:v>36.863291830772063</c:v>
                </c:pt>
                <c:pt idx="3">
                  <c:v>40.546354296757073</c:v>
                </c:pt>
                <c:pt idx="4">
                  <c:v>39.712818361072323</c:v>
                </c:pt>
                <c:pt idx="5">
                  <c:v>42.623094706319108</c:v>
                </c:pt>
                <c:pt idx="6">
                  <c:v>48.071672377720439</c:v>
                </c:pt>
                <c:pt idx="7">
                  <c:v>61.169472201520932</c:v>
                </c:pt>
                <c:pt idx="8">
                  <c:v>62.748529306497787</c:v>
                </c:pt>
                <c:pt idx="9">
                  <c:v>61.212448888851711</c:v>
                </c:pt>
                <c:pt idx="10">
                  <c:v>57.91064365611691</c:v>
                </c:pt>
                <c:pt idx="11">
                  <c:v>56.492460592990021</c:v>
                </c:pt>
                <c:pt idx="12">
                  <c:v>62.273751535228548</c:v>
                </c:pt>
                <c:pt idx="13">
                  <c:v>63.033175482240473</c:v>
                </c:pt>
                <c:pt idx="14">
                  <c:v>64.125131627255627</c:v>
                </c:pt>
                <c:pt idx="15">
                  <c:v>63.088931019635361</c:v>
                </c:pt>
                <c:pt idx="16">
                  <c:v>60.52332947699017</c:v>
                </c:pt>
                <c:pt idx="17">
                  <c:v>58.92959889121564</c:v>
                </c:pt>
                <c:pt idx="18">
                  <c:v>63.258812038605107</c:v>
                </c:pt>
                <c:pt idx="19">
                  <c:v>65.791681552212893</c:v>
                </c:pt>
                <c:pt idx="20">
                  <c:v>67.334096730086372</c:v>
                </c:pt>
                <c:pt idx="21">
                  <c:v>67.313419804255716</c:v>
                </c:pt>
                <c:pt idx="22">
                  <c:v>67.881593527813209</c:v>
                </c:pt>
                <c:pt idx="23">
                  <c:v>69.341077838755467</c:v>
                </c:pt>
                <c:pt idx="24">
                  <c:v>73.59561650368741</c:v>
                </c:pt>
                <c:pt idx="25">
                  <c:v>70.227296997738563</c:v>
                </c:pt>
                <c:pt idx="26">
                  <c:v>72.314806847151559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Feuil1!$B$11</c:f>
              <c:strCache>
                <c:ptCount val="1"/>
                <c:pt idx="0">
                  <c:v>Inde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Feuil1!$C$11:$AD$11</c:f>
              <c:numCache>
                <c:formatCode>General</c:formatCode>
                <c:ptCount val="28"/>
                <c:pt idx="0">
                  <c:v>61.046899310549293</c:v>
                </c:pt>
                <c:pt idx="1">
                  <c:v>62.96316397906655</c:v>
                </c:pt>
                <c:pt idx="2">
                  <c:v>56.354971056112973</c:v>
                </c:pt>
                <c:pt idx="3">
                  <c:v>57.218770919731938</c:v>
                </c:pt>
                <c:pt idx="4">
                  <c:v>61.761338429201651</c:v>
                </c:pt>
                <c:pt idx="5">
                  <c:v>59.418623463408032</c:v>
                </c:pt>
                <c:pt idx="6">
                  <c:v>57.10194697597327</c:v>
                </c:pt>
                <c:pt idx="7">
                  <c:v>59.523004181691263</c:v>
                </c:pt>
                <c:pt idx="8">
                  <c:v>57.619149564160352</c:v>
                </c:pt>
                <c:pt idx="9">
                  <c:v>52.47712161436182</c:v>
                </c:pt>
                <c:pt idx="10">
                  <c:v>53.204176320723803</c:v>
                </c:pt>
                <c:pt idx="11">
                  <c:v>49.136339896633423</c:v>
                </c:pt>
                <c:pt idx="12">
                  <c:v>48.746177756570937</c:v>
                </c:pt>
                <c:pt idx="13">
                  <c:v>45.428647019249247</c:v>
                </c:pt>
                <c:pt idx="14">
                  <c:v>47.695319213145218</c:v>
                </c:pt>
                <c:pt idx="15">
                  <c:v>42.97438528111504</c:v>
                </c:pt>
                <c:pt idx="16">
                  <c:v>39.837781216191402</c:v>
                </c:pt>
                <c:pt idx="17">
                  <c:v>43.594774109290881</c:v>
                </c:pt>
                <c:pt idx="18">
                  <c:v>47.144941307830869</c:v>
                </c:pt>
                <c:pt idx="19">
                  <c:v>45.867928658311747</c:v>
                </c:pt>
                <c:pt idx="20">
                  <c:v>47.878029982231382</c:v>
                </c:pt>
                <c:pt idx="21">
                  <c:v>47.372576454587268</c:v>
                </c:pt>
                <c:pt idx="22">
                  <c:v>44.690024951432747</c:v>
                </c:pt>
                <c:pt idx="23">
                  <c:v>45.520349257483687</c:v>
                </c:pt>
                <c:pt idx="24">
                  <c:v>52.519394394173993</c:v>
                </c:pt>
                <c:pt idx="25">
                  <c:v>52.846597556349508</c:v>
                </c:pt>
                <c:pt idx="26">
                  <c:v>54.703219188871437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Feuil1!$B$12</c:f>
              <c:strCache>
                <c:ptCount val="1"/>
                <c:pt idx="0">
                  <c:v>Chine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Feuil1!$C$12:$AD$12</c:f>
              <c:numCache>
                <c:formatCode>General</c:formatCode>
                <c:ptCount val="28"/>
                <c:pt idx="0">
                  <c:v>54.788700694207307</c:v>
                </c:pt>
                <c:pt idx="1">
                  <c:v>55.743367307873903</c:v>
                </c:pt>
                <c:pt idx="2">
                  <c:v>48.806868963030119</c:v>
                </c:pt>
                <c:pt idx="3">
                  <c:v>48.427307034342611</c:v>
                </c:pt>
                <c:pt idx="4">
                  <c:v>50.675456501896967</c:v>
                </c:pt>
                <c:pt idx="5">
                  <c:v>49.730677819407987</c:v>
                </c:pt>
                <c:pt idx="6">
                  <c:v>51.193926108906652</c:v>
                </c:pt>
                <c:pt idx="7">
                  <c:v>54.592604964540278</c:v>
                </c:pt>
                <c:pt idx="8">
                  <c:v>54.994063720358717</c:v>
                </c:pt>
                <c:pt idx="9">
                  <c:v>54.454753186001113</c:v>
                </c:pt>
                <c:pt idx="10">
                  <c:v>53.753873135162173</c:v>
                </c:pt>
                <c:pt idx="11">
                  <c:v>54.369391299544297</c:v>
                </c:pt>
                <c:pt idx="12">
                  <c:v>54.012745517280948</c:v>
                </c:pt>
                <c:pt idx="13">
                  <c:v>52.246709184456719</c:v>
                </c:pt>
                <c:pt idx="14">
                  <c:v>51.136409036926402</c:v>
                </c:pt>
                <c:pt idx="15">
                  <c:v>49.892340568868988</c:v>
                </c:pt>
                <c:pt idx="16">
                  <c:v>48.448060447235193</c:v>
                </c:pt>
                <c:pt idx="17">
                  <c:v>46.849800010853663</c:v>
                </c:pt>
                <c:pt idx="18">
                  <c:v>48.105098649815012</c:v>
                </c:pt>
                <c:pt idx="19">
                  <c:v>48.425223048112798</c:v>
                </c:pt>
                <c:pt idx="20">
                  <c:v>48.243216113138182</c:v>
                </c:pt>
                <c:pt idx="21">
                  <c:v>48.841497494154957</c:v>
                </c:pt>
                <c:pt idx="22">
                  <c:v>48.510444744881603</c:v>
                </c:pt>
                <c:pt idx="23">
                  <c:v>48.571718268607647</c:v>
                </c:pt>
                <c:pt idx="24">
                  <c:v>50.754633709363283</c:v>
                </c:pt>
                <c:pt idx="25">
                  <c:v>51.082772400414378</c:v>
                </c:pt>
                <c:pt idx="26">
                  <c:v>52.877426828505257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Feuil1!$B$13</c:f>
              <c:strCache>
                <c:ptCount val="1"/>
                <c:pt idx="0">
                  <c:v>Autriche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Feuil1!$C$13:$AD$13</c:f>
              <c:numCache>
                <c:formatCode>General</c:formatCode>
                <c:ptCount val="28"/>
                <c:pt idx="0">
                  <c:v>52.994766356831413</c:v>
                </c:pt>
                <c:pt idx="1">
                  <c:v>49.787520833471767</c:v>
                </c:pt>
                <c:pt idx="2">
                  <c:v>50.221753834969761</c:v>
                </c:pt>
                <c:pt idx="3">
                  <c:v>49.954012205022607</c:v>
                </c:pt>
                <c:pt idx="4">
                  <c:v>45.343505202443808</c:v>
                </c:pt>
                <c:pt idx="5">
                  <c:v>45.600516975016333</c:v>
                </c:pt>
                <c:pt idx="6">
                  <c:v>47.499001136203248</c:v>
                </c:pt>
                <c:pt idx="7">
                  <c:v>49.832055763960142</c:v>
                </c:pt>
                <c:pt idx="8">
                  <c:v>49.417439882832618</c:v>
                </c:pt>
                <c:pt idx="9">
                  <c:v>49.254627757699893</c:v>
                </c:pt>
                <c:pt idx="10">
                  <c:v>48.067675378275453</c:v>
                </c:pt>
                <c:pt idx="11">
                  <c:v>47.488481340829637</c:v>
                </c:pt>
                <c:pt idx="12">
                  <c:v>49.095226845767122</c:v>
                </c:pt>
                <c:pt idx="13">
                  <c:v>48.225204073458627</c:v>
                </c:pt>
                <c:pt idx="14">
                  <c:v>50.200590746052043</c:v>
                </c:pt>
                <c:pt idx="15">
                  <c:v>49.678053705144933</c:v>
                </c:pt>
                <c:pt idx="16">
                  <c:v>49.081124305048426</c:v>
                </c:pt>
                <c:pt idx="17">
                  <c:v>49.582323171619713</c:v>
                </c:pt>
                <c:pt idx="18">
                  <c:v>49.641723034084407</c:v>
                </c:pt>
                <c:pt idx="19">
                  <c:v>52.491604393909967</c:v>
                </c:pt>
                <c:pt idx="20">
                  <c:v>53.602900233595051</c:v>
                </c:pt>
                <c:pt idx="21">
                  <c:v>53.888119002569859</c:v>
                </c:pt>
                <c:pt idx="22">
                  <c:v>53.830738488510008</c:v>
                </c:pt>
                <c:pt idx="23">
                  <c:v>54.481790867158907</c:v>
                </c:pt>
                <c:pt idx="24">
                  <c:v>56.572203285791012</c:v>
                </c:pt>
                <c:pt idx="25">
                  <c:v>57.359798052188097</c:v>
                </c:pt>
                <c:pt idx="26">
                  <c:v>58.677920487795532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Feuil1!$B$14</c:f>
              <c:strCache>
                <c:ptCount val="1"/>
                <c:pt idx="0">
                  <c:v>Mexique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Feuil1!$C$14:$AD$14</c:f>
              <c:numCache>
                <c:formatCode>General</c:formatCode>
                <c:ptCount val="28"/>
                <c:pt idx="0">
                  <c:v>60.345432713613853</c:v>
                </c:pt>
                <c:pt idx="1">
                  <c:v>59.875763991516664</c:v>
                </c:pt>
                <c:pt idx="2">
                  <c:v>56.364553552934552</c:v>
                </c:pt>
                <c:pt idx="3">
                  <c:v>50.473651468408207</c:v>
                </c:pt>
                <c:pt idx="4">
                  <c:v>52.161285850177677</c:v>
                </c:pt>
                <c:pt idx="5">
                  <c:v>53.804401282057491</c:v>
                </c:pt>
                <c:pt idx="6">
                  <c:v>55.148056526305268</c:v>
                </c:pt>
                <c:pt idx="7">
                  <c:v>56.040782392287959</c:v>
                </c:pt>
                <c:pt idx="8">
                  <c:v>55.171997031591538</c:v>
                </c:pt>
                <c:pt idx="9">
                  <c:v>54.115458099602698</c:v>
                </c:pt>
                <c:pt idx="10">
                  <c:v>54.29056526391031</c:v>
                </c:pt>
                <c:pt idx="11">
                  <c:v>52.837193436923243</c:v>
                </c:pt>
                <c:pt idx="12">
                  <c:v>53.862352402219258</c:v>
                </c:pt>
                <c:pt idx="13">
                  <c:v>47.853075117517662</c:v>
                </c:pt>
                <c:pt idx="14">
                  <c:v>47.973675871460969</c:v>
                </c:pt>
                <c:pt idx="15">
                  <c:v>46.809399694590901</c:v>
                </c:pt>
                <c:pt idx="16">
                  <c:v>44.358280859931682</c:v>
                </c:pt>
                <c:pt idx="17">
                  <c:v>42.531714713477477</c:v>
                </c:pt>
                <c:pt idx="18">
                  <c:v>41.438093239050161</c:v>
                </c:pt>
                <c:pt idx="19">
                  <c:v>43.139458629672163</c:v>
                </c:pt>
                <c:pt idx="20">
                  <c:v>44.956960742872809</c:v>
                </c:pt>
                <c:pt idx="21">
                  <c:v>47.301684976221523</c:v>
                </c:pt>
                <c:pt idx="22">
                  <c:v>46.207035763032827</c:v>
                </c:pt>
                <c:pt idx="23">
                  <c:v>47.319076987055361</c:v>
                </c:pt>
                <c:pt idx="24">
                  <c:v>48.582933056630068</c:v>
                </c:pt>
                <c:pt idx="25">
                  <c:v>51.282927085045991</c:v>
                </c:pt>
                <c:pt idx="26">
                  <c:v>53.084613404205797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Feuil1!$B$15</c:f>
              <c:strCache>
                <c:ptCount val="1"/>
                <c:pt idx="0">
                  <c:v>République Tchèque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Feuil1!$C$15:$AD$15</c:f>
              <c:numCache>
                <c:formatCode>0.00</c:formatCode>
                <c:ptCount val="28"/>
                <c:pt idx="0">
                  <c:v>42.69061311493325</c:v>
                </c:pt>
                <c:pt idx="1">
                  <c:v>42.09680070682608</c:v>
                </c:pt>
                <c:pt idx="2">
                  <c:v>41.47651492981916</c:v>
                </c:pt>
                <c:pt idx="3">
                  <c:v>40.817879879060833</c:v>
                </c:pt>
                <c:pt idx="4">
                  <c:v>40.051328269566689</c:v>
                </c:pt>
                <c:pt idx="5">
                  <c:v>46.764534888036117</c:v>
                </c:pt>
                <c:pt idx="6">
                  <c:v>49.281663662836287</c:v>
                </c:pt>
                <c:pt idx="7">
                  <c:v>47.592213511288477</c:v>
                </c:pt>
                <c:pt idx="8">
                  <c:v>48.684995038995417</c:v>
                </c:pt>
                <c:pt idx="9">
                  <c:v>49.654663011669193</c:v>
                </c:pt>
                <c:pt idx="10">
                  <c:v>50.184503644748112</c:v>
                </c:pt>
                <c:pt idx="11">
                  <c:v>48.914846336426848</c:v>
                </c:pt>
                <c:pt idx="12">
                  <c:v>49.812914820065352</c:v>
                </c:pt>
                <c:pt idx="13">
                  <c:v>49.204955814937463</c:v>
                </c:pt>
                <c:pt idx="14">
                  <c:v>49.445102073460248</c:v>
                </c:pt>
                <c:pt idx="15">
                  <c:v>52.458479703625393</c:v>
                </c:pt>
                <c:pt idx="16">
                  <c:v>51.393702470039877</c:v>
                </c:pt>
                <c:pt idx="17">
                  <c:v>46.399200856490488</c:v>
                </c:pt>
                <c:pt idx="18">
                  <c:v>48.083124229838297</c:v>
                </c:pt>
                <c:pt idx="19">
                  <c:v>52.706794245450332</c:v>
                </c:pt>
                <c:pt idx="20">
                  <c:v>53.270721449170964</c:v>
                </c:pt>
                <c:pt idx="21">
                  <c:v>55.113412573679952</c:v>
                </c:pt>
                <c:pt idx="22">
                  <c:v>55.469619841463903</c:v>
                </c:pt>
                <c:pt idx="23">
                  <c:v>56.633920060498617</c:v>
                </c:pt>
                <c:pt idx="24">
                  <c:v>64.341922014759234</c:v>
                </c:pt>
                <c:pt idx="25">
                  <c:v>64.31528840757737</c:v>
                </c:pt>
                <c:pt idx="26">
                  <c:v>66.27395350770044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Feuil1!$B$16</c:f>
              <c:strCache>
                <c:ptCount val="1"/>
                <c:pt idx="0">
                  <c:v>Brésil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Feuil1!$C$16:$AD$16</c:f>
              <c:numCache>
                <c:formatCode>General</c:formatCode>
                <c:ptCount val="28"/>
                <c:pt idx="0">
                  <c:v>70.912769590557971</c:v>
                </c:pt>
                <c:pt idx="1">
                  <c:v>67.686206829410452</c:v>
                </c:pt>
                <c:pt idx="2">
                  <c:v>69.254678545538567</c:v>
                </c:pt>
                <c:pt idx="3">
                  <c:v>68.405876282839202</c:v>
                </c:pt>
                <c:pt idx="4">
                  <c:v>68.226174167687049</c:v>
                </c:pt>
                <c:pt idx="5">
                  <c:v>49.472657795189122</c:v>
                </c:pt>
                <c:pt idx="6">
                  <c:v>50.40786231989739</c:v>
                </c:pt>
                <c:pt idx="7">
                  <c:v>49.093362444118469</c:v>
                </c:pt>
                <c:pt idx="8">
                  <c:v>46.977361546659459</c:v>
                </c:pt>
                <c:pt idx="9">
                  <c:v>44.419958631037673</c:v>
                </c:pt>
                <c:pt idx="10">
                  <c:v>44.959633883967648</c:v>
                </c:pt>
                <c:pt idx="11">
                  <c:v>43.360452317631108</c:v>
                </c:pt>
                <c:pt idx="12">
                  <c:v>41.7026087121424</c:v>
                </c:pt>
                <c:pt idx="13">
                  <c:v>42.3291470352628</c:v>
                </c:pt>
                <c:pt idx="14">
                  <c:v>40.40226940408656</c:v>
                </c:pt>
                <c:pt idx="15">
                  <c:v>39.95211466144594</c:v>
                </c:pt>
                <c:pt idx="16">
                  <c:v>41.096292177244962</c:v>
                </c:pt>
                <c:pt idx="17">
                  <c:v>41.405538379460801</c:v>
                </c:pt>
                <c:pt idx="18">
                  <c:v>40.45324871120711</c:v>
                </c:pt>
                <c:pt idx="19">
                  <c:v>42.306521735040121</c:v>
                </c:pt>
                <c:pt idx="20">
                  <c:v>42.228221139584022</c:v>
                </c:pt>
                <c:pt idx="21">
                  <c:v>41.583875805822352</c:v>
                </c:pt>
                <c:pt idx="22">
                  <c:v>42.548543534553033</c:v>
                </c:pt>
                <c:pt idx="23">
                  <c:v>39.892612463346893</c:v>
                </c:pt>
                <c:pt idx="24">
                  <c:v>43.288072626915337</c:v>
                </c:pt>
                <c:pt idx="25">
                  <c:v>43.567938532286647</c:v>
                </c:pt>
                <c:pt idx="26">
                  <c:v>45.098579687941218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Feuil1!$B$17</c:f>
              <c:strCache>
                <c:ptCount val="1"/>
                <c:pt idx="0">
                  <c:v>Thaïlande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Feuil1!$C$17:$AD$17</c:f>
              <c:numCache>
                <c:formatCode>General</c:formatCode>
                <c:ptCount val="28"/>
                <c:pt idx="0">
                  <c:v>37.483964670003758</c:v>
                </c:pt>
                <c:pt idx="1">
                  <c:v>36.96648459143077</c:v>
                </c:pt>
                <c:pt idx="2">
                  <c:v>28.080673352753461</c:v>
                </c:pt>
                <c:pt idx="3">
                  <c:v>41.940897052837187</c:v>
                </c:pt>
                <c:pt idx="4">
                  <c:v>41.131084156527123</c:v>
                </c:pt>
                <c:pt idx="5">
                  <c:v>49.923107016960913</c:v>
                </c:pt>
                <c:pt idx="6">
                  <c:v>49.66293361145901</c:v>
                </c:pt>
                <c:pt idx="7">
                  <c:v>46.474074590389542</c:v>
                </c:pt>
                <c:pt idx="8">
                  <c:v>45.614578633531757</c:v>
                </c:pt>
                <c:pt idx="9">
                  <c:v>48.149475482440138</c:v>
                </c:pt>
                <c:pt idx="10">
                  <c:v>47.588719308508033</c:v>
                </c:pt>
                <c:pt idx="11">
                  <c:v>52.163110532271538</c:v>
                </c:pt>
                <c:pt idx="12">
                  <c:v>51.995773809625128</c:v>
                </c:pt>
                <c:pt idx="13">
                  <c:v>50.895961586900398</c:v>
                </c:pt>
                <c:pt idx="14">
                  <c:v>55.770203477551007</c:v>
                </c:pt>
                <c:pt idx="15">
                  <c:v>54.694597576441303</c:v>
                </c:pt>
                <c:pt idx="16">
                  <c:v>53.311908816706627</c:v>
                </c:pt>
                <c:pt idx="17">
                  <c:v>52.414410735780592</c:v>
                </c:pt>
                <c:pt idx="18">
                  <c:v>50.980704622794534</c:v>
                </c:pt>
                <c:pt idx="19">
                  <c:v>51.319965281104587</c:v>
                </c:pt>
                <c:pt idx="20">
                  <c:v>47.277554218163537</c:v>
                </c:pt>
                <c:pt idx="21">
                  <c:v>47.960793893939837</c:v>
                </c:pt>
                <c:pt idx="22">
                  <c:v>47.635710645649297</c:v>
                </c:pt>
                <c:pt idx="23">
                  <c:v>47.695879293407543</c:v>
                </c:pt>
                <c:pt idx="24">
                  <c:v>49.83943268365725</c:v>
                </c:pt>
                <c:pt idx="25">
                  <c:v>50.16165442032343</c:v>
                </c:pt>
                <c:pt idx="26">
                  <c:v>51.923947870943103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Feuil1!$B$18</c:f>
              <c:strCache>
                <c:ptCount val="1"/>
                <c:pt idx="0">
                  <c:v>Espagne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Feuil1!$C$18:$AD$18</c:f>
              <c:numCache>
                <c:formatCode>0.00</c:formatCode>
                <c:ptCount val="28"/>
                <c:pt idx="0">
                  <c:v>51.63445295155806</c:v>
                </c:pt>
                <c:pt idx="1">
                  <c:v>50.813640508150577</c:v>
                </c:pt>
                <c:pt idx="2">
                  <c:v>48.213421561032803</c:v>
                </c:pt>
                <c:pt idx="3">
                  <c:v>48.616849456037777</c:v>
                </c:pt>
                <c:pt idx="4">
                  <c:v>47.043065435571087</c:v>
                </c:pt>
                <c:pt idx="5">
                  <c:v>48.135884648261793</c:v>
                </c:pt>
                <c:pt idx="6">
                  <c:v>47.961828399708139</c:v>
                </c:pt>
                <c:pt idx="7">
                  <c:v>47.467520942393243</c:v>
                </c:pt>
                <c:pt idx="8">
                  <c:v>45.945456705629432</c:v>
                </c:pt>
                <c:pt idx="9">
                  <c:v>43.264218974727143</c:v>
                </c:pt>
                <c:pt idx="10">
                  <c:v>42.454984777434497</c:v>
                </c:pt>
                <c:pt idx="11">
                  <c:v>40.816498034137481</c:v>
                </c:pt>
                <c:pt idx="12">
                  <c:v>40.964951374901567</c:v>
                </c:pt>
                <c:pt idx="13">
                  <c:v>39.159545471816998</c:v>
                </c:pt>
                <c:pt idx="14">
                  <c:v>37.5413429453858</c:v>
                </c:pt>
                <c:pt idx="15">
                  <c:v>37.395179698480973</c:v>
                </c:pt>
                <c:pt idx="16">
                  <c:v>37.369125431566466</c:v>
                </c:pt>
                <c:pt idx="17">
                  <c:v>40.001202228951612</c:v>
                </c:pt>
                <c:pt idx="18">
                  <c:v>42.181518825625062</c:v>
                </c:pt>
                <c:pt idx="19">
                  <c:v>44.212162567189417</c:v>
                </c:pt>
                <c:pt idx="20">
                  <c:v>43.78977870864675</c:v>
                </c:pt>
                <c:pt idx="21">
                  <c:v>45.700222327859557</c:v>
                </c:pt>
                <c:pt idx="22">
                  <c:v>46.384567993144309</c:v>
                </c:pt>
                <c:pt idx="23">
                  <c:v>48.983883497466202</c:v>
                </c:pt>
                <c:pt idx="24">
                  <c:v>50.425284397562251</c:v>
                </c:pt>
                <c:pt idx="25">
                  <c:v>50.749458146098348</c:v>
                </c:pt>
                <c:pt idx="26">
                  <c:v>50.985704300240677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Feuil1!$B$19</c:f>
              <c:strCache>
                <c:ptCount val="1"/>
                <c:pt idx="0">
                  <c:v>Pologne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Feuil1!$C$19:$AD$19</c:f>
              <c:numCache>
                <c:formatCode>0.00</c:formatCode>
                <c:ptCount val="28"/>
                <c:pt idx="0">
                  <c:v>41.061675829782921</c:v>
                </c:pt>
                <c:pt idx="1">
                  <c:v>36.559203167141042</c:v>
                </c:pt>
                <c:pt idx="2">
                  <c:v>37.178937537869267</c:v>
                </c:pt>
                <c:pt idx="3">
                  <c:v>47.233618572523312</c:v>
                </c:pt>
                <c:pt idx="4">
                  <c:v>44.128024778847823</c:v>
                </c:pt>
                <c:pt idx="5">
                  <c:v>43.776634292750238</c:v>
                </c:pt>
                <c:pt idx="6">
                  <c:v>41.747987543921248</c:v>
                </c:pt>
                <c:pt idx="7">
                  <c:v>40.215142613874953</c:v>
                </c:pt>
                <c:pt idx="8">
                  <c:v>39.030729210513122</c:v>
                </c:pt>
                <c:pt idx="9">
                  <c:v>37.112213528237191</c:v>
                </c:pt>
                <c:pt idx="10">
                  <c:v>35.286911914252947</c:v>
                </c:pt>
                <c:pt idx="11">
                  <c:v>34.954252763526753</c:v>
                </c:pt>
                <c:pt idx="12">
                  <c:v>33.969112406864852</c:v>
                </c:pt>
                <c:pt idx="13">
                  <c:v>34.326458022580852</c:v>
                </c:pt>
                <c:pt idx="14">
                  <c:v>35.59742386850241</c:v>
                </c:pt>
                <c:pt idx="15">
                  <c:v>41.049997818601</c:v>
                </c:pt>
                <c:pt idx="16">
                  <c:v>38.932702965104461</c:v>
                </c:pt>
                <c:pt idx="17">
                  <c:v>41.255810187767388</c:v>
                </c:pt>
                <c:pt idx="18">
                  <c:v>44.518843526115987</c:v>
                </c:pt>
                <c:pt idx="19">
                  <c:v>45.941901230826417</c:v>
                </c:pt>
                <c:pt idx="20">
                  <c:v>45.054593868919781</c:v>
                </c:pt>
                <c:pt idx="21">
                  <c:v>43.610177090225918</c:v>
                </c:pt>
                <c:pt idx="22">
                  <c:v>44.464677790780343</c:v>
                </c:pt>
                <c:pt idx="23">
                  <c:v>43.273395830831518</c:v>
                </c:pt>
                <c:pt idx="24">
                  <c:v>45.122991291693971</c:v>
                </c:pt>
                <c:pt idx="25">
                  <c:v>43.626404079061942</c:v>
                </c:pt>
                <c:pt idx="26">
                  <c:v>43.587687483491692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Feuil1!$B$20</c:f>
              <c:strCache>
                <c:ptCount val="1"/>
                <c:pt idx="0">
                  <c:v>Roumanie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Feuil1!$C$20:$AD$20</c:f>
              <c:numCache>
                <c:formatCode>0.00</c:formatCode>
                <c:ptCount val="28"/>
                <c:pt idx="0">
                  <c:v>43.728390836526223</c:v>
                </c:pt>
                <c:pt idx="1">
                  <c:v>43.34568465489852</c:v>
                </c:pt>
                <c:pt idx="2">
                  <c:v>36.650553400872987</c:v>
                </c:pt>
                <c:pt idx="3">
                  <c:v>37.955663449034041</c:v>
                </c:pt>
                <c:pt idx="4">
                  <c:v>38.234771808357969</c:v>
                </c:pt>
                <c:pt idx="5">
                  <c:v>34.809512919694107</c:v>
                </c:pt>
                <c:pt idx="6">
                  <c:v>30.799123970620041</c:v>
                </c:pt>
                <c:pt idx="7">
                  <c:v>32.652132487977028</c:v>
                </c:pt>
                <c:pt idx="8">
                  <c:v>32.006689706938083</c:v>
                </c:pt>
                <c:pt idx="9">
                  <c:v>29.383376603439292</c:v>
                </c:pt>
                <c:pt idx="10">
                  <c:v>29.24642439404149</c:v>
                </c:pt>
                <c:pt idx="11">
                  <c:v>29.851658998038861</c:v>
                </c:pt>
                <c:pt idx="12">
                  <c:v>39.123365676457027</c:v>
                </c:pt>
                <c:pt idx="13">
                  <c:v>35.606683550690519</c:v>
                </c:pt>
                <c:pt idx="14">
                  <c:v>35.079332355309496</c:v>
                </c:pt>
                <c:pt idx="15">
                  <c:v>33.710742070566212</c:v>
                </c:pt>
                <c:pt idx="16">
                  <c:v>35.615979592804862</c:v>
                </c:pt>
                <c:pt idx="17">
                  <c:v>34.770206452594643</c:v>
                </c:pt>
                <c:pt idx="18">
                  <c:v>43.942674359875028</c:v>
                </c:pt>
                <c:pt idx="19">
                  <c:v>46.97287676490329</c:v>
                </c:pt>
                <c:pt idx="20">
                  <c:v>48.887329782381748</c:v>
                </c:pt>
                <c:pt idx="21">
                  <c:v>48.697578537146441</c:v>
                </c:pt>
                <c:pt idx="22">
                  <c:v>50.250934112016942</c:v>
                </c:pt>
                <c:pt idx="23">
                  <c:v>48.458176304242471</c:v>
                </c:pt>
                <c:pt idx="24">
                  <c:v>54.467558799569282</c:v>
                </c:pt>
                <c:pt idx="25">
                  <c:v>55.979963523447893</c:v>
                </c:pt>
                <c:pt idx="26">
                  <c:v>56.719504991008542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Feuil1!$B$21</c:f>
              <c:strCache>
                <c:ptCount val="1"/>
                <c:pt idx="0">
                  <c:v>Indonésie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Feuil1!$C$21:$AD$21</c:f>
              <c:numCache>
                <c:formatCode>0.00</c:formatCode>
                <c:ptCount val="28"/>
                <c:pt idx="0">
                  <c:v>32.282687476007091</c:v>
                </c:pt>
                <c:pt idx="1">
                  <c:v>32.179595412678033</c:v>
                </c:pt>
                <c:pt idx="2">
                  <c:v>31.02425719823653</c:v>
                </c:pt>
                <c:pt idx="3">
                  <c:v>35.004691465258936</c:v>
                </c:pt>
                <c:pt idx="4">
                  <c:v>36.661835959181673</c:v>
                </c:pt>
                <c:pt idx="5">
                  <c:v>39.240436052965023</c:v>
                </c:pt>
                <c:pt idx="6">
                  <c:v>39.177061065453501</c:v>
                </c:pt>
                <c:pt idx="7">
                  <c:v>40.546824327277633</c:v>
                </c:pt>
                <c:pt idx="8">
                  <c:v>38.613331858264623</c:v>
                </c:pt>
                <c:pt idx="9">
                  <c:v>45.28755712854683</c:v>
                </c:pt>
                <c:pt idx="10">
                  <c:v>35.001519861603029</c:v>
                </c:pt>
                <c:pt idx="11">
                  <c:v>34.587841603750931</c:v>
                </c:pt>
                <c:pt idx="12">
                  <c:v>38.833168090436331</c:v>
                </c:pt>
                <c:pt idx="13">
                  <c:v>37.11577310461039</c:v>
                </c:pt>
                <c:pt idx="14">
                  <c:v>41.205266207548341</c:v>
                </c:pt>
                <c:pt idx="15">
                  <c:v>38.231293444124979</c:v>
                </c:pt>
                <c:pt idx="16">
                  <c:v>39.23064715830936</c:v>
                </c:pt>
                <c:pt idx="17">
                  <c:v>44.69842288714009</c:v>
                </c:pt>
                <c:pt idx="18">
                  <c:v>45.349566156098511</c:v>
                </c:pt>
                <c:pt idx="19">
                  <c:v>45.338985211001138</c:v>
                </c:pt>
                <c:pt idx="20">
                  <c:v>44.769472776609128</c:v>
                </c:pt>
                <c:pt idx="21">
                  <c:v>44.110085732207203</c:v>
                </c:pt>
                <c:pt idx="22">
                  <c:v>41.597652762976693</c:v>
                </c:pt>
                <c:pt idx="23">
                  <c:v>40.15223706984164</c:v>
                </c:pt>
                <c:pt idx="24">
                  <c:v>43.231357979602649</c:v>
                </c:pt>
                <c:pt idx="25">
                  <c:v>43.510863989963653</c:v>
                </c:pt>
                <c:pt idx="26">
                  <c:v>45.039499987033679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Feuil1!$B$22</c:f>
              <c:strCache>
                <c:ptCount val="1"/>
                <c:pt idx="0">
                  <c:v>Turquie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Feuil1!$C$22:$AD$22</c:f>
              <c:numCache>
                <c:formatCode>General</c:formatCode>
                <c:ptCount val="28"/>
                <c:pt idx="0">
                  <c:v>37.817609620867678</c:v>
                </c:pt>
                <c:pt idx="1">
                  <c:v>39.612617400322122</c:v>
                </c:pt>
                <c:pt idx="2">
                  <c:v>40.189764752141762</c:v>
                </c:pt>
                <c:pt idx="3">
                  <c:v>37.736783667472537</c:v>
                </c:pt>
                <c:pt idx="4">
                  <c:v>37.747881400367078</c:v>
                </c:pt>
                <c:pt idx="5">
                  <c:v>36.738103284074477</c:v>
                </c:pt>
                <c:pt idx="6">
                  <c:v>37.555842016715218</c:v>
                </c:pt>
                <c:pt idx="7">
                  <c:v>34.068509120903592</c:v>
                </c:pt>
                <c:pt idx="8">
                  <c:v>34.602418928505493</c:v>
                </c:pt>
                <c:pt idx="9">
                  <c:v>35.494595787728912</c:v>
                </c:pt>
                <c:pt idx="10">
                  <c:v>32.146726676422922</c:v>
                </c:pt>
                <c:pt idx="11">
                  <c:v>33.745539765253483</c:v>
                </c:pt>
                <c:pt idx="12">
                  <c:v>38.36684895632478</c:v>
                </c:pt>
                <c:pt idx="13">
                  <c:v>38.445696974009778</c:v>
                </c:pt>
                <c:pt idx="14">
                  <c:v>36.895795750461502</c:v>
                </c:pt>
                <c:pt idx="15">
                  <c:v>36.659755464562423</c:v>
                </c:pt>
                <c:pt idx="16">
                  <c:v>36.36023534396579</c:v>
                </c:pt>
                <c:pt idx="17">
                  <c:v>36.869083325325853</c:v>
                </c:pt>
                <c:pt idx="18">
                  <c:v>39.177130952133453</c:v>
                </c:pt>
                <c:pt idx="19">
                  <c:v>38.183399986748853</c:v>
                </c:pt>
                <c:pt idx="20">
                  <c:v>37.297292223653002</c:v>
                </c:pt>
                <c:pt idx="21">
                  <c:v>37.67900780516625</c:v>
                </c:pt>
                <c:pt idx="22">
                  <c:v>36.494445936357337</c:v>
                </c:pt>
                <c:pt idx="23">
                  <c:v>37.417653451746077</c:v>
                </c:pt>
                <c:pt idx="24">
                  <c:v>40.15279149303786</c:v>
                </c:pt>
                <c:pt idx="25">
                  <c:v>40.79437878508174</c:v>
                </c:pt>
                <c:pt idx="26">
                  <c:v>41.00826586752364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Feuil1!$B$23</c:f>
              <c:strCache>
                <c:ptCount val="1"/>
                <c:pt idx="0">
                  <c:v>Russie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Feuil1!$C$23:$AD$23</c:f>
              <c:numCache>
                <c:formatCode>0.00</c:formatCode>
                <c:ptCount val="28"/>
                <c:pt idx="0">
                  <c:v>47.892021124065202</c:v>
                </c:pt>
                <c:pt idx="1">
                  <c:v>47.363069355775167</c:v>
                </c:pt>
                <c:pt idx="2">
                  <c:v>46.544354797926658</c:v>
                </c:pt>
                <c:pt idx="3">
                  <c:v>48.061050503203262</c:v>
                </c:pt>
                <c:pt idx="4">
                  <c:v>38.85183599736736</c:v>
                </c:pt>
                <c:pt idx="5">
                  <c:v>43.766232976933487</c:v>
                </c:pt>
                <c:pt idx="6">
                  <c:v>41.11152665628385</c:v>
                </c:pt>
                <c:pt idx="7">
                  <c:v>41.310135732564632</c:v>
                </c:pt>
                <c:pt idx="8">
                  <c:v>42.314199168844503</c:v>
                </c:pt>
                <c:pt idx="9">
                  <c:v>41.391301167017801</c:v>
                </c:pt>
                <c:pt idx="10">
                  <c:v>40.472630995872279</c:v>
                </c:pt>
                <c:pt idx="11">
                  <c:v>28.395369392423731</c:v>
                </c:pt>
                <c:pt idx="12">
                  <c:v>33.263655581815613</c:v>
                </c:pt>
                <c:pt idx="13">
                  <c:v>29.91059761832199</c:v>
                </c:pt>
                <c:pt idx="14">
                  <c:v>26.901976267633099</c:v>
                </c:pt>
                <c:pt idx="15">
                  <c:v>25.643866341050579</c:v>
                </c:pt>
                <c:pt idx="16">
                  <c:v>25.682270913679631</c:v>
                </c:pt>
                <c:pt idx="17">
                  <c:v>27.67688448343344</c:v>
                </c:pt>
                <c:pt idx="18">
                  <c:v>26.7665898123314</c:v>
                </c:pt>
                <c:pt idx="19">
                  <c:v>29.17652600851256</c:v>
                </c:pt>
                <c:pt idx="20">
                  <c:v>28.634756493920911</c:v>
                </c:pt>
                <c:pt idx="21">
                  <c:v>31.15542564667572</c:v>
                </c:pt>
                <c:pt idx="22">
                  <c:v>28.699607208014729</c:v>
                </c:pt>
                <c:pt idx="23">
                  <c:v>29.85207827836539</c:v>
                </c:pt>
                <c:pt idx="24">
                  <c:v>34.874856251600868</c:v>
                </c:pt>
                <c:pt idx="25">
                  <c:v>34.142320515321067</c:v>
                </c:pt>
                <c:pt idx="26">
                  <c:v>38.246866728742397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Feuil1!$B$24</c:f>
              <c:strCache>
                <c:ptCount val="1"/>
                <c:pt idx="0">
                  <c:v>Afrique du Sud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Feuil1!$C$24:$AD$24</c:f>
              <c:numCache>
                <c:formatCode>0.00</c:formatCode>
                <c:ptCount val="28"/>
                <c:pt idx="0">
                  <c:v>43.35735897024415</c:v>
                </c:pt>
                <c:pt idx="1">
                  <c:v>33.446141533196837</c:v>
                </c:pt>
                <c:pt idx="2">
                  <c:v>40.524109649745441</c:v>
                </c:pt>
                <c:pt idx="3">
                  <c:v>41.023847574228597</c:v>
                </c:pt>
                <c:pt idx="4">
                  <c:v>42.296062469779613</c:v>
                </c:pt>
                <c:pt idx="5">
                  <c:v>40.802344927357552</c:v>
                </c:pt>
                <c:pt idx="6">
                  <c:v>40.483680528907833</c:v>
                </c:pt>
                <c:pt idx="7">
                  <c:v>39.212408828461889</c:v>
                </c:pt>
                <c:pt idx="8">
                  <c:v>31.031389048547702</c:v>
                </c:pt>
                <c:pt idx="9">
                  <c:v>30.641823360162981</c:v>
                </c:pt>
                <c:pt idx="10">
                  <c:v>32.090329389935697</c:v>
                </c:pt>
                <c:pt idx="11">
                  <c:v>31.40962981968746</c:v>
                </c:pt>
                <c:pt idx="12">
                  <c:v>30.865082986484399</c:v>
                </c:pt>
                <c:pt idx="13">
                  <c:v>30.396468679646549</c:v>
                </c:pt>
                <c:pt idx="14">
                  <c:v>30.691633537850802</c:v>
                </c:pt>
                <c:pt idx="15">
                  <c:v>30.526217203130269</c:v>
                </c:pt>
                <c:pt idx="16">
                  <c:v>28.131900323589949</c:v>
                </c:pt>
                <c:pt idx="17">
                  <c:v>26.541663550933549</c:v>
                </c:pt>
                <c:pt idx="18">
                  <c:v>28.89603912958599</c:v>
                </c:pt>
                <c:pt idx="19">
                  <c:v>29.326868402637171</c:v>
                </c:pt>
                <c:pt idx="20">
                  <c:v>28.305830511327969</c:v>
                </c:pt>
                <c:pt idx="21">
                  <c:v>28.65686124090524</c:v>
                </c:pt>
                <c:pt idx="22">
                  <c:v>28.462622054611209</c:v>
                </c:pt>
                <c:pt idx="23">
                  <c:v>28.498573181542401</c:v>
                </c:pt>
                <c:pt idx="24">
                  <c:v>29.779359154949749</c:v>
                </c:pt>
                <c:pt idx="25">
                  <c:v>29.971888569092471</c:v>
                </c:pt>
                <c:pt idx="26">
                  <c:v>31.024869447966189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Feuil1!$B$25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Feuil1!$C$25:$AD$25</c:f>
              <c:numCache>
                <c:formatCode>0.00</c:formatCode>
                <c:ptCount val="28"/>
                <c:pt idx="0">
                  <c:v>29.95162230594098</c:v>
                </c:pt>
                <c:pt idx="1">
                  <c:v>29.544598527406489</c:v>
                </c:pt>
                <c:pt idx="2">
                  <c:v>29.063338109320672</c:v>
                </c:pt>
                <c:pt idx="3">
                  <c:v>28.62955780427567</c:v>
                </c:pt>
                <c:pt idx="4">
                  <c:v>28.33299972247168</c:v>
                </c:pt>
                <c:pt idx="5">
                  <c:v>28.343587638542932</c:v>
                </c:pt>
                <c:pt idx="6">
                  <c:v>28.252543668841479</c:v>
                </c:pt>
                <c:pt idx="7">
                  <c:v>28.447251958114329</c:v>
                </c:pt>
                <c:pt idx="8">
                  <c:v>26.932401576003979</c:v>
                </c:pt>
                <c:pt idx="9">
                  <c:v>29.637351042477668</c:v>
                </c:pt>
                <c:pt idx="10">
                  <c:v>27.334036916991121</c:v>
                </c:pt>
                <c:pt idx="11">
                  <c:v>26.920023001611721</c:v>
                </c:pt>
                <c:pt idx="12">
                  <c:v>26.883651859129369</c:v>
                </c:pt>
                <c:pt idx="13">
                  <c:v>28.97550550560031</c:v>
                </c:pt>
                <c:pt idx="14">
                  <c:v>28.828352502763192</c:v>
                </c:pt>
                <c:pt idx="15">
                  <c:v>29.85159263921393</c:v>
                </c:pt>
                <c:pt idx="16">
                  <c:v>29.985325941268592</c:v>
                </c:pt>
                <c:pt idx="17">
                  <c:v>29.01606253908351</c:v>
                </c:pt>
                <c:pt idx="18">
                  <c:v>34.33913909026694</c:v>
                </c:pt>
                <c:pt idx="19">
                  <c:v>29.638547036820128</c:v>
                </c:pt>
                <c:pt idx="20">
                  <c:v>23.752423109055371</c:v>
                </c:pt>
                <c:pt idx="21">
                  <c:v>30.037848804634791</c:v>
                </c:pt>
                <c:pt idx="22">
                  <c:v>37.843413641757138</c:v>
                </c:pt>
                <c:pt idx="23">
                  <c:v>47.841530021510223</c:v>
                </c:pt>
                <c:pt idx="24">
                  <c:v>47.352461678026522</c:v>
                </c:pt>
                <c:pt idx="25">
                  <c:v>48.79965690443283</c:v>
                </c:pt>
                <c:pt idx="26">
                  <c:v>49.315529281914749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Feuil1!$B$26</c:f>
              <c:strCache>
                <c:ptCount val="1"/>
                <c:pt idx="0">
                  <c:v>Egypte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Feuil1!$C$26:$AD$26</c:f>
              <c:numCache>
                <c:formatCode>0.00</c:formatCode>
                <c:ptCount val="28"/>
                <c:pt idx="0">
                  <c:v>31.297568028402601</c:v>
                </c:pt>
                <c:pt idx="1">
                  <c:v>23.013234497525371</c:v>
                </c:pt>
                <c:pt idx="2">
                  <c:v>25.3221974818867</c:v>
                </c:pt>
                <c:pt idx="3">
                  <c:v>37.143871686132492</c:v>
                </c:pt>
                <c:pt idx="4">
                  <c:v>33.382036929906533</c:v>
                </c:pt>
                <c:pt idx="5">
                  <c:v>37.792259310935343</c:v>
                </c:pt>
                <c:pt idx="6">
                  <c:v>41.237574360753378</c:v>
                </c:pt>
                <c:pt idx="7">
                  <c:v>49.248323382996823</c:v>
                </c:pt>
                <c:pt idx="8">
                  <c:v>47.597346956927041</c:v>
                </c:pt>
                <c:pt idx="9">
                  <c:v>45.911880244598443</c:v>
                </c:pt>
                <c:pt idx="10">
                  <c:v>40.40134303221231</c:v>
                </c:pt>
                <c:pt idx="11">
                  <c:v>40.166891356989588</c:v>
                </c:pt>
                <c:pt idx="12">
                  <c:v>39.73564694822872</c:v>
                </c:pt>
                <c:pt idx="13">
                  <c:v>33.018127622973473</c:v>
                </c:pt>
                <c:pt idx="14">
                  <c:v>34.798961210537342</c:v>
                </c:pt>
                <c:pt idx="15">
                  <c:v>30.226191230992619</c:v>
                </c:pt>
                <c:pt idx="16">
                  <c:v>29.487271501672701</c:v>
                </c:pt>
                <c:pt idx="17">
                  <c:v>28.990857659134079</c:v>
                </c:pt>
                <c:pt idx="18">
                  <c:v>28.07280650363624</c:v>
                </c:pt>
                <c:pt idx="19">
                  <c:v>27.77313261185661</c:v>
                </c:pt>
                <c:pt idx="20">
                  <c:v>24.666726281910059</c:v>
                </c:pt>
                <c:pt idx="21">
                  <c:v>24.312576376447328</c:v>
                </c:pt>
                <c:pt idx="22">
                  <c:v>20.995760447676339</c:v>
                </c:pt>
                <c:pt idx="23">
                  <c:v>16.234764890899399</c:v>
                </c:pt>
                <c:pt idx="24">
                  <c:v>22.457741105074771</c:v>
                </c:pt>
                <c:pt idx="25">
                  <c:v>22.471794808195192</c:v>
                </c:pt>
                <c:pt idx="26">
                  <c:v>23.261280268831719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Feuil1!$B$27</c:f>
              <c:strCache>
                <c:ptCount val="1"/>
                <c:pt idx="0">
                  <c:v>Maroc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Feuil1!$C$27:$AD$27</c:f>
              <c:numCache>
                <c:formatCode>General</c:formatCode>
                <c:ptCount val="28"/>
                <c:pt idx="0">
                  <c:v>29.465662409262151</c:v>
                </c:pt>
                <c:pt idx="1">
                  <c:v>31.128747166040689</c:v>
                </c:pt>
                <c:pt idx="2">
                  <c:v>25.729646380606329</c:v>
                </c:pt>
                <c:pt idx="3">
                  <c:v>30.923071432507339</c:v>
                </c:pt>
                <c:pt idx="4">
                  <c:v>29.870980403741608</c:v>
                </c:pt>
                <c:pt idx="5">
                  <c:v>31.31901043732347</c:v>
                </c:pt>
                <c:pt idx="6">
                  <c:v>33.083748357216017</c:v>
                </c:pt>
                <c:pt idx="7">
                  <c:v>30.53696795428543</c:v>
                </c:pt>
                <c:pt idx="8">
                  <c:v>31.05299526584545</c:v>
                </c:pt>
                <c:pt idx="9">
                  <c:v>25.012043469652109</c:v>
                </c:pt>
                <c:pt idx="10">
                  <c:v>26.6103403907806</c:v>
                </c:pt>
                <c:pt idx="11">
                  <c:v>26.65097545779787</c:v>
                </c:pt>
                <c:pt idx="12">
                  <c:v>29.24382238703425</c:v>
                </c:pt>
                <c:pt idx="13">
                  <c:v>28.000694741778801</c:v>
                </c:pt>
                <c:pt idx="14">
                  <c:v>26.87046951678516</c:v>
                </c:pt>
                <c:pt idx="15">
                  <c:v>25.846185171962841</c:v>
                </c:pt>
                <c:pt idx="16">
                  <c:v>30.69387263153201</c:v>
                </c:pt>
                <c:pt idx="17">
                  <c:v>32.822969499607638</c:v>
                </c:pt>
                <c:pt idx="18">
                  <c:v>25.39205243924388</c:v>
                </c:pt>
                <c:pt idx="19">
                  <c:v>32.747975537966703</c:v>
                </c:pt>
                <c:pt idx="20">
                  <c:v>32.547713611055883</c:v>
                </c:pt>
                <c:pt idx="21">
                  <c:v>32.283707402459207</c:v>
                </c:pt>
                <c:pt idx="22">
                  <c:v>32.462848747133357</c:v>
                </c:pt>
                <c:pt idx="23">
                  <c:v>32.414807837305993</c:v>
                </c:pt>
                <c:pt idx="24">
                  <c:v>33.871597654052522</c:v>
                </c:pt>
                <c:pt idx="25">
                  <c:v>34.090584195902032</c:v>
                </c:pt>
                <c:pt idx="26">
                  <c:v>35.288264255511358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Feuil1!$B$28</c:f>
              <c:strCache>
                <c:ptCount val="1"/>
                <c:pt idx="0">
                  <c:v>Colombie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Feuil1!$C$28:$AD$28</c:f>
              <c:numCache>
                <c:formatCode>0.00</c:formatCode>
                <c:ptCount val="28"/>
                <c:pt idx="0">
                  <c:v>36.709324421328922</c:v>
                </c:pt>
                <c:pt idx="1">
                  <c:v>34.032745054257582</c:v>
                </c:pt>
                <c:pt idx="2">
                  <c:v>37.73501075046525</c:v>
                </c:pt>
                <c:pt idx="3">
                  <c:v>33.013145325057387</c:v>
                </c:pt>
                <c:pt idx="4">
                  <c:v>33.103070551430903</c:v>
                </c:pt>
                <c:pt idx="5">
                  <c:v>30.832271366251081</c:v>
                </c:pt>
                <c:pt idx="6">
                  <c:v>33.142583116895821</c:v>
                </c:pt>
                <c:pt idx="7">
                  <c:v>32.240620800079142</c:v>
                </c:pt>
                <c:pt idx="8">
                  <c:v>29.82556218948142</c:v>
                </c:pt>
                <c:pt idx="9">
                  <c:v>27.698350148513089</c:v>
                </c:pt>
                <c:pt idx="10">
                  <c:v>27.752509728113839</c:v>
                </c:pt>
                <c:pt idx="11">
                  <c:v>27.22806570228305</c:v>
                </c:pt>
                <c:pt idx="12">
                  <c:v>26.341443959591491</c:v>
                </c:pt>
                <c:pt idx="13">
                  <c:v>25.032055034938029</c:v>
                </c:pt>
                <c:pt idx="14">
                  <c:v>25.039017087517909</c:v>
                </c:pt>
                <c:pt idx="15">
                  <c:v>23.70768173876229</c:v>
                </c:pt>
                <c:pt idx="16">
                  <c:v>22.7711538786779</c:v>
                </c:pt>
                <c:pt idx="17">
                  <c:v>22.5134145795714</c:v>
                </c:pt>
                <c:pt idx="18">
                  <c:v>24.24385776021925</c:v>
                </c:pt>
                <c:pt idx="19">
                  <c:v>29.201381287475929</c:v>
                </c:pt>
                <c:pt idx="20">
                  <c:v>24.360439574863019</c:v>
                </c:pt>
                <c:pt idx="21">
                  <c:v>25.06816180869308</c:v>
                </c:pt>
                <c:pt idx="22">
                  <c:v>24.1374353635068</c:v>
                </c:pt>
                <c:pt idx="23">
                  <c:v>24.130221408053011</c:v>
                </c:pt>
                <c:pt idx="24">
                  <c:v>27.456029003703961</c:v>
                </c:pt>
                <c:pt idx="25">
                  <c:v>28.61626214125593</c:v>
                </c:pt>
                <c:pt idx="26">
                  <c:v>29.621616768130309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Feuil1!$B$29</c:f>
              <c:strCache>
                <c:ptCount val="1"/>
                <c:pt idx="0">
                  <c:v>Chili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Feuil1!$C$29:$AD$29</c:f>
              <c:numCache>
                <c:formatCode>General</c:formatCode>
                <c:ptCount val="28"/>
                <c:pt idx="0">
                  <c:v>21.196893550597711</c:v>
                </c:pt>
                <c:pt idx="1">
                  <c:v>22.384264590157571</c:v>
                </c:pt>
                <c:pt idx="2">
                  <c:v>22.77409532790794</c:v>
                </c:pt>
                <c:pt idx="3">
                  <c:v>21.45358698097052</c:v>
                </c:pt>
                <c:pt idx="4">
                  <c:v>29.157978702858109</c:v>
                </c:pt>
                <c:pt idx="5">
                  <c:v>33.084390676594651</c:v>
                </c:pt>
                <c:pt idx="6">
                  <c:v>34.050688986484019</c:v>
                </c:pt>
                <c:pt idx="7">
                  <c:v>30.837433911990441</c:v>
                </c:pt>
                <c:pt idx="8">
                  <c:v>32.719463504385708</c:v>
                </c:pt>
                <c:pt idx="9">
                  <c:v>33.376250265021881</c:v>
                </c:pt>
                <c:pt idx="10">
                  <c:v>33.66740226046403</c:v>
                </c:pt>
                <c:pt idx="11">
                  <c:v>37.212193267164437</c:v>
                </c:pt>
                <c:pt idx="12">
                  <c:v>46.863559253883288</c:v>
                </c:pt>
                <c:pt idx="13">
                  <c:v>45.380365671258858</c:v>
                </c:pt>
                <c:pt idx="14">
                  <c:v>19.20218328994331</c:v>
                </c:pt>
                <c:pt idx="15">
                  <c:v>16.63988850094961</c:v>
                </c:pt>
                <c:pt idx="16">
                  <c:v>12.703361946444669</c:v>
                </c:pt>
                <c:pt idx="17">
                  <c:v>21.83953229378222</c:v>
                </c:pt>
                <c:pt idx="18">
                  <c:v>19.84415708654382</c:v>
                </c:pt>
                <c:pt idx="19">
                  <c:v>24.4847177778346</c:v>
                </c:pt>
                <c:pt idx="20">
                  <c:v>21.463996203494389</c:v>
                </c:pt>
                <c:pt idx="21">
                  <c:v>14.882091680339229</c:v>
                </c:pt>
                <c:pt idx="22">
                  <c:v>19.304748064798702</c:v>
                </c:pt>
                <c:pt idx="23">
                  <c:v>32.479360672341997</c:v>
                </c:pt>
                <c:pt idx="24">
                  <c:v>29.530576727061749</c:v>
                </c:pt>
                <c:pt idx="25">
                  <c:v>24.956578093400221</c:v>
                </c:pt>
                <c:pt idx="26">
                  <c:v>26.568483247719989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Feuil1!$B$30</c:f>
              <c:strCache>
                <c:ptCount val="1"/>
                <c:pt idx="0">
                  <c:v>Tunisie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Feuil1!$C$30:$AD$30</c:f>
              <c:numCache>
                <c:formatCode>0.00</c:formatCode>
                <c:ptCount val="28"/>
                <c:pt idx="0">
                  <c:v>14.910085251591729</c:v>
                </c:pt>
                <c:pt idx="1">
                  <c:v>14.28465826363281</c:v>
                </c:pt>
                <c:pt idx="2">
                  <c:v>15.88498493982526</c:v>
                </c:pt>
                <c:pt idx="3">
                  <c:v>17.40657634883264</c:v>
                </c:pt>
                <c:pt idx="4">
                  <c:v>22.080655894776559</c:v>
                </c:pt>
                <c:pt idx="5">
                  <c:v>23.003275127884169</c:v>
                </c:pt>
                <c:pt idx="6">
                  <c:v>23.869434599698131</c:v>
                </c:pt>
                <c:pt idx="7">
                  <c:v>25.711849936736449</c:v>
                </c:pt>
                <c:pt idx="8">
                  <c:v>25.483753410111159</c:v>
                </c:pt>
                <c:pt idx="9">
                  <c:v>24.682930605588641</c:v>
                </c:pt>
                <c:pt idx="10">
                  <c:v>25.35514172015505</c:v>
                </c:pt>
                <c:pt idx="11">
                  <c:v>26.00469670848247</c:v>
                </c:pt>
                <c:pt idx="12">
                  <c:v>11.71321161447767</c:v>
                </c:pt>
                <c:pt idx="13">
                  <c:v>11.37779127429588</c:v>
                </c:pt>
                <c:pt idx="14">
                  <c:v>11.60053692143123</c:v>
                </c:pt>
                <c:pt idx="15">
                  <c:v>10.7487939802845</c:v>
                </c:pt>
                <c:pt idx="16">
                  <c:v>30.395750479207489</c:v>
                </c:pt>
                <c:pt idx="17">
                  <c:v>20.8260758535733</c:v>
                </c:pt>
                <c:pt idx="18">
                  <c:v>20.78257488852508</c:v>
                </c:pt>
                <c:pt idx="19">
                  <c:v>23.26276891991807</c:v>
                </c:pt>
                <c:pt idx="20">
                  <c:v>27.905142637544522</c:v>
                </c:pt>
                <c:pt idx="21">
                  <c:v>30.50023198321443</c:v>
                </c:pt>
                <c:pt idx="22">
                  <c:v>30.026006650145771</c:v>
                </c:pt>
                <c:pt idx="23">
                  <c:v>29.970634598017501</c:v>
                </c:pt>
                <c:pt idx="24">
                  <c:v>30.33581330198702</c:v>
                </c:pt>
                <c:pt idx="25">
                  <c:v>35.480779870734182</c:v>
                </c:pt>
                <c:pt idx="26">
                  <c:v>36.727300686267426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Feuil1!$B$31</c:f>
              <c:strCache>
                <c:ptCount val="1"/>
                <c:pt idx="0">
                  <c:v>Costa Rica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Feuil1!$C$31:$AD$31</c:f>
              <c:numCache>
                <c:formatCode>0.00</c:formatCode>
                <c:ptCount val="28"/>
                <c:pt idx="0">
                  <c:v>24.30637746992771</c:v>
                </c:pt>
                <c:pt idx="1">
                  <c:v>25.366851768709441</c:v>
                </c:pt>
                <c:pt idx="2">
                  <c:v>24.802994497151658</c:v>
                </c:pt>
                <c:pt idx="3">
                  <c:v>24.716694326974491</c:v>
                </c:pt>
                <c:pt idx="4">
                  <c:v>23.568925515317101</c:v>
                </c:pt>
                <c:pt idx="5">
                  <c:v>23.573502377359649</c:v>
                </c:pt>
                <c:pt idx="6">
                  <c:v>23.46057829739766</c:v>
                </c:pt>
                <c:pt idx="7">
                  <c:v>23.43988404202867</c:v>
                </c:pt>
                <c:pt idx="8">
                  <c:v>23.926849059027091</c:v>
                </c:pt>
                <c:pt idx="9">
                  <c:v>23.640066304800811</c:v>
                </c:pt>
                <c:pt idx="10">
                  <c:v>20.8213090083518</c:v>
                </c:pt>
                <c:pt idx="11">
                  <c:v>21.097759913707328</c:v>
                </c:pt>
                <c:pt idx="12">
                  <c:v>20.52377644345091</c:v>
                </c:pt>
                <c:pt idx="13">
                  <c:v>20.15188938814229</c:v>
                </c:pt>
                <c:pt idx="14">
                  <c:v>19.944738272033661</c:v>
                </c:pt>
                <c:pt idx="15">
                  <c:v>23.08552383815973</c:v>
                </c:pt>
                <c:pt idx="16">
                  <c:v>21.832840676885329</c:v>
                </c:pt>
                <c:pt idx="17">
                  <c:v>20.119910799294392</c:v>
                </c:pt>
                <c:pt idx="18">
                  <c:v>18.690763842914119</c:v>
                </c:pt>
                <c:pt idx="19">
                  <c:v>16.859132501417012</c:v>
                </c:pt>
                <c:pt idx="20">
                  <c:v>16.710542795910239</c:v>
                </c:pt>
                <c:pt idx="21">
                  <c:v>26.789419824122469</c:v>
                </c:pt>
                <c:pt idx="22">
                  <c:v>26.920240162027049</c:v>
                </c:pt>
                <c:pt idx="23">
                  <c:v>24.971494039898651</c:v>
                </c:pt>
                <c:pt idx="24">
                  <c:v>21.014065036292969</c:v>
                </c:pt>
                <c:pt idx="25">
                  <c:v>20.77013151043526</c:v>
                </c:pt>
                <c:pt idx="26">
                  <c:v>21.093481581284649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Feuil1!$B$32</c:f>
              <c:strCache>
                <c:ptCount val="1"/>
                <c:pt idx="0">
                  <c:v>Pérou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Feuil1!$C$32:$AD$32</c:f>
              <c:numCache>
                <c:formatCode>General</c:formatCode>
                <c:ptCount val="28"/>
                <c:pt idx="0">
                  <c:v>20.18466500173805</c:v>
                </c:pt>
                <c:pt idx="1">
                  <c:v>21.88064550928555</c:v>
                </c:pt>
                <c:pt idx="2">
                  <c:v>21.484269304371821</c:v>
                </c:pt>
                <c:pt idx="3">
                  <c:v>20.353840832483701</c:v>
                </c:pt>
                <c:pt idx="4">
                  <c:v>22.075306864470381</c:v>
                </c:pt>
                <c:pt idx="5">
                  <c:v>21.122160836589739</c:v>
                </c:pt>
                <c:pt idx="6">
                  <c:v>20.284612695033609</c:v>
                </c:pt>
                <c:pt idx="7">
                  <c:v>20.4965669990248</c:v>
                </c:pt>
                <c:pt idx="8">
                  <c:v>19.32293630658382</c:v>
                </c:pt>
                <c:pt idx="9">
                  <c:v>18.648537836680319</c:v>
                </c:pt>
                <c:pt idx="10">
                  <c:v>18.866061321894041</c:v>
                </c:pt>
                <c:pt idx="11">
                  <c:v>18.00377948588882</c:v>
                </c:pt>
                <c:pt idx="12">
                  <c:v>17.44718896624455</c:v>
                </c:pt>
                <c:pt idx="13">
                  <c:v>16.022346612468979</c:v>
                </c:pt>
                <c:pt idx="14">
                  <c:v>16.194422290595998</c:v>
                </c:pt>
                <c:pt idx="15">
                  <c:v>16.729681485655671</c:v>
                </c:pt>
                <c:pt idx="16">
                  <c:v>17.694007341899479</c:v>
                </c:pt>
                <c:pt idx="17">
                  <c:v>17.479996161809929</c:v>
                </c:pt>
                <c:pt idx="18">
                  <c:v>17.69627041670218</c:v>
                </c:pt>
                <c:pt idx="19">
                  <c:v>17.917108017571032</c:v>
                </c:pt>
                <c:pt idx="20">
                  <c:v>17.038563538638801</c:v>
                </c:pt>
                <c:pt idx="21">
                  <c:v>18.85633556785546</c:v>
                </c:pt>
                <c:pt idx="22">
                  <c:v>15.796864667000371</c:v>
                </c:pt>
                <c:pt idx="23">
                  <c:v>16.915796295400291</c:v>
                </c:pt>
                <c:pt idx="24">
                  <c:v>17.788955911380999</c:v>
                </c:pt>
                <c:pt idx="25">
                  <c:v>18.951760394463371</c:v>
                </c:pt>
                <c:pt idx="26">
                  <c:v>19.089449470760481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Feuil1!$B$33</c:f>
              <c:strCache>
                <c:ptCount val="1"/>
                <c:pt idx="0">
                  <c:v>Algérie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Feuil1!$C$33:$AD$33</c:f>
              <c:numCache>
                <c:formatCode>General</c:formatCode>
                <c:ptCount val="28"/>
                <c:pt idx="0">
                  <c:v>16.974698286905319</c:v>
                </c:pt>
                <c:pt idx="1">
                  <c:v>12.65663442206559</c:v>
                </c:pt>
                <c:pt idx="2">
                  <c:v>13.255793215205371</c:v>
                </c:pt>
                <c:pt idx="3">
                  <c:v>13.67951294264488</c:v>
                </c:pt>
                <c:pt idx="4">
                  <c:v>13.64716167317232</c:v>
                </c:pt>
                <c:pt idx="5">
                  <c:v>14.753639254729039</c:v>
                </c:pt>
                <c:pt idx="6">
                  <c:v>14.628088056237329</c:v>
                </c:pt>
                <c:pt idx="7">
                  <c:v>14.852285496342221</c:v>
                </c:pt>
                <c:pt idx="8">
                  <c:v>14.59189537896297</c:v>
                </c:pt>
                <c:pt idx="9">
                  <c:v>14.079248410303251</c:v>
                </c:pt>
                <c:pt idx="10">
                  <c:v>13.944856923988331</c:v>
                </c:pt>
                <c:pt idx="11">
                  <c:v>17.585167002851691</c:v>
                </c:pt>
                <c:pt idx="12">
                  <c:v>17.561408011010428</c:v>
                </c:pt>
                <c:pt idx="13">
                  <c:v>17.18994991361787</c:v>
                </c:pt>
                <c:pt idx="14">
                  <c:v>17.102650220541811</c:v>
                </c:pt>
                <c:pt idx="15">
                  <c:v>16.732541611529669</c:v>
                </c:pt>
                <c:pt idx="16">
                  <c:v>16.348782543674481</c:v>
                </c:pt>
                <c:pt idx="17">
                  <c:v>16.96620144126361</c:v>
                </c:pt>
                <c:pt idx="18">
                  <c:v>12.387134951221171</c:v>
                </c:pt>
                <c:pt idx="19">
                  <c:v>11.071361492776729</c:v>
                </c:pt>
                <c:pt idx="20">
                  <c:v>1.1844705769295121</c:v>
                </c:pt>
                <c:pt idx="21">
                  <c:v>1.337637456255345</c:v>
                </c:pt>
                <c:pt idx="22">
                  <c:v>1.536599357161585</c:v>
                </c:pt>
                <c:pt idx="23">
                  <c:v>1.6502331966254149</c:v>
                </c:pt>
                <c:pt idx="24">
                  <c:v>2.9987378806475071</c:v>
                </c:pt>
                <c:pt idx="25">
                  <c:v>3.018125310955718</c:v>
                </c:pt>
                <c:pt idx="26">
                  <c:v>3.1241589442417048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Feuil1!$B$34</c:f>
              <c:strCache>
                <c:ptCount val="1"/>
                <c:pt idx="0">
                  <c:v>Panama</c:v>
                </c:pt>
              </c:strCache>
            </c:strRef>
          </c:tx>
          <c:marker>
            <c:symbol val="none"/>
          </c:marker>
          <c:cat>
            <c:numRef>
              <c:f>Feuil1!$C$3:$AD$3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Feuil1!$C$34:$AD$34</c:f>
              <c:numCache>
                <c:formatCode>0.00</c:formatCode>
                <c:ptCount val="28"/>
                <c:pt idx="0">
                  <c:v>13.77587027367051</c:v>
                </c:pt>
                <c:pt idx="1">
                  <c:v>7.2705818305468402</c:v>
                </c:pt>
                <c:pt idx="2">
                  <c:v>9.1555269033937439</c:v>
                </c:pt>
                <c:pt idx="3">
                  <c:v>8.8939706608298632</c:v>
                </c:pt>
                <c:pt idx="4">
                  <c:v>14.13484701639848</c:v>
                </c:pt>
                <c:pt idx="5">
                  <c:v>8.8462610531856445</c:v>
                </c:pt>
                <c:pt idx="6">
                  <c:v>8.6794934493327549</c:v>
                </c:pt>
                <c:pt idx="7">
                  <c:v>8.6619467979833242</c:v>
                </c:pt>
                <c:pt idx="8">
                  <c:v>7.5408211561982741</c:v>
                </c:pt>
                <c:pt idx="9">
                  <c:v>8.265071712340692</c:v>
                </c:pt>
                <c:pt idx="10">
                  <c:v>12.98548764103038</c:v>
                </c:pt>
                <c:pt idx="11">
                  <c:v>10.05231625378144</c:v>
                </c:pt>
                <c:pt idx="12">
                  <c:v>9.8488804725577239</c:v>
                </c:pt>
                <c:pt idx="13">
                  <c:v>9.6405575682966642</c:v>
                </c:pt>
                <c:pt idx="14">
                  <c:v>9.7764920691431474</c:v>
                </c:pt>
                <c:pt idx="15">
                  <c:v>9.5649247847659638</c:v>
                </c:pt>
                <c:pt idx="16">
                  <c:v>9.3455541783401657</c:v>
                </c:pt>
                <c:pt idx="17">
                  <c:v>9.1882231020520067</c:v>
                </c:pt>
                <c:pt idx="18">
                  <c:v>7.3238212597516519</c:v>
                </c:pt>
                <c:pt idx="19">
                  <c:v>7.3725592364045811</c:v>
                </c:pt>
                <c:pt idx="20">
                  <c:v>7.5253223956941602</c:v>
                </c:pt>
                <c:pt idx="21">
                  <c:v>7.6394541722497751</c:v>
                </c:pt>
                <c:pt idx="22">
                  <c:v>7.2138453293138491</c:v>
                </c:pt>
                <c:pt idx="23">
                  <c:v>7.225388447501925</c:v>
                </c:pt>
                <c:pt idx="24">
                  <c:v>7.5248828520594797</c:v>
                </c:pt>
                <c:pt idx="25">
                  <c:v>7.5643383906590467</c:v>
                </c:pt>
                <c:pt idx="26">
                  <c:v>7.8801789366878037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4752"/>
        <c:axId val="166426880"/>
      </c:lineChart>
      <c:catAx>
        <c:axId val="1662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fr-FR"/>
          </a:p>
        </c:txPr>
        <c:crossAx val="166426880"/>
        <c:crosses val="autoZero"/>
        <c:auto val="1"/>
        <c:lblAlgn val="ctr"/>
        <c:lblOffset val="100"/>
        <c:noMultiLvlLbl val="0"/>
      </c:catAx>
      <c:valAx>
        <c:axId val="16642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0" i="0" u="none" strike="noStrike" baseline="0">
                    <a:effectLst/>
                  </a:rPr>
                  <a:t>% de la valeur ajoutée manufacturière totale</a:t>
                </a:r>
                <a:endParaRPr lang="fr-FR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fr-FR"/>
          </a:p>
        </c:txPr>
        <c:crossAx val="166234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726282</xdr:colOff>
      <xdr:row>34</xdr:row>
      <xdr:rowOff>71439</xdr:rowOff>
    </xdr:from>
    <xdr:to>
      <xdr:col>17</xdr:col>
      <xdr:colOff>119063</xdr:colOff>
      <xdr:row>60</xdr:row>
      <xdr:rowOff>109539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tabSelected="1" topLeftCell="A25" zoomScale="80" zoomScaleNormal="80" workbookViewId="0">
      <selection activeCell="B3" sqref="B3:AD34"/>
    </sheetView>
  </sheetViews>
  <sheetFormatPr baseColWidth="10" defaultRowHeight="15" x14ac:dyDescent="0.25"/>
  <cols>
    <col min="1" max="1" width="8.7109375" style="8" customWidth="1"/>
    <col min="2" max="2" width="23.140625" style="8" customWidth="1"/>
  </cols>
  <sheetData>
    <row r="1" spans="1:31" ht="45" customHeight="1" x14ac:dyDescent="0.25">
      <c r="F1" s="6"/>
      <c r="G1" s="7"/>
      <c r="H1" s="9" t="s">
        <v>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3" spans="1:31" ht="15.75" customHeight="1" x14ac:dyDescent="0.25">
      <c r="B3" s="2" t="s">
        <v>1</v>
      </c>
      <c r="C3" s="2">
        <v>1991</v>
      </c>
      <c r="D3" s="2">
        <v>1992</v>
      </c>
      <c r="E3" s="2">
        <v>1993</v>
      </c>
      <c r="F3" s="2">
        <v>1994</v>
      </c>
      <c r="G3" s="2">
        <v>1995</v>
      </c>
      <c r="H3" s="2">
        <v>1996</v>
      </c>
      <c r="I3" s="2">
        <v>1997</v>
      </c>
      <c r="J3" s="2">
        <v>1998</v>
      </c>
      <c r="K3" s="2">
        <v>1999</v>
      </c>
      <c r="L3" s="2">
        <v>2000</v>
      </c>
      <c r="M3" s="2">
        <v>2001</v>
      </c>
      <c r="N3" s="2">
        <v>2002</v>
      </c>
      <c r="O3" s="2">
        <v>2003</v>
      </c>
      <c r="P3" s="2">
        <v>2004</v>
      </c>
      <c r="Q3" s="2">
        <v>2005</v>
      </c>
      <c r="R3" s="2">
        <v>2006</v>
      </c>
      <c r="S3" s="2">
        <v>2007</v>
      </c>
      <c r="T3" s="2">
        <v>2008</v>
      </c>
      <c r="U3" s="2">
        <v>2009</v>
      </c>
      <c r="V3" s="2">
        <v>2010</v>
      </c>
      <c r="W3" s="2">
        <v>2011</v>
      </c>
      <c r="X3" s="2">
        <v>2012</v>
      </c>
      <c r="Y3" s="2">
        <v>2013</v>
      </c>
      <c r="Z3" s="2">
        <v>2014</v>
      </c>
      <c r="AA3" s="2">
        <v>2015</v>
      </c>
      <c r="AB3" s="2">
        <v>2016</v>
      </c>
      <c r="AC3" s="2">
        <v>2017</v>
      </c>
      <c r="AD3" s="2">
        <v>2018</v>
      </c>
    </row>
    <row r="4" spans="1:31" ht="15.75" customHeight="1" x14ac:dyDescent="0.25">
      <c r="A4" s="5" t="s">
        <v>2</v>
      </c>
      <c r="B4" s="1" t="s">
        <v>3</v>
      </c>
      <c r="C4" s="3">
        <v>100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100</v>
      </c>
      <c r="J4" s="3">
        <v>100</v>
      </c>
      <c r="K4" s="3">
        <v>100</v>
      </c>
      <c r="L4" s="3">
        <v>100</v>
      </c>
      <c r="M4" s="3">
        <v>100</v>
      </c>
      <c r="N4" s="3">
        <v>100</v>
      </c>
      <c r="O4" s="3">
        <v>100</v>
      </c>
      <c r="P4" s="3">
        <v>100</v>
      </c>
      <c r="Q4" s="3">
        <v>100</v>
      </c>
      <c r="R4" s="3">
        <v>100</v>
      </c>
      <c r="S4" s="3">
        <v>100</v>
      </c>
      <c r="T4" s="3">
        <v>100</v>
      </c>
      <c r="U4" s="3">
        <v>100</v>
      </c>
      <c r="V4" s="3">
        <v>100</v>
      </c>
      <c r="W4" s="3">
        <v>100</v>
      </c>
      <c r="X4" s="3">
        <v>100</v>
      </c>
      <c r="Y4" s="3">
        <v>100</v>
      </c>
      <c r="Z4" s="3">
        <v>100</v>
      </c>
      <c r="AA4" s="3">
        <v>100</v>
      </c>
      <c r="AB4" s="3">
        <v>100</v>
      </c>
      <c r="AC4" s="3">
        <v>100</v>
      </c>
      <c r="AD4" s="3"/>
      <c r="AE4">
        <f>(C4+D4+E4+F4+G4+H4+I4+J4+K4+L4+M4+N4+O4+P4+Q4+R4+S4+T4+U4+V4+W4+X4+Y4+Z4+AA4+AB4+AC4+AD4)/28</f>
        <v>96.428571428571431</v>
      </c>
    </row>
    <row r="5" spans="1:31" ht="15.75" customHeight="1" x14ac:dyDescent="0.25">
      <c r="A5" t="s">
        <v>4</v>
      </c>
      <c r="B5" s="1" t="s">
        <v>57</v>
      </c>
      <c r="C5" s="3">
        <v>74.345540570104376</v>
      </c>
      <c r="D5" s="3">
        <v>72.89916872374539</v>
      </c>
      <c r="E5" s="3">
        <v>70.42072434771535</v>
      </c>
      <c r="F5" s="3">
        <v>70.679878999765108</v>
      </c>
      <c r="G5" s="3">
        <v>66.632213175828113</v>
      </c>
      <c r="H5" s="3">
        <v>67.76944446218603</v>
      </c>
      <c r="I5" s="3">
        <v>68.98629553976518</v>
      </c>
      <c r="J5" s="3">
        <v>75.529986695514154</v>
      </c>
      <c r="K5" s="3">
        <v>69.030637793147477</v>
      </c>
      <c r="L5" s="3">
        <v>69.344576436760789</v>
      </c>
      <c r="M5" s="3">
        <v>69.312810758805924</v>
      </c>
      <c r="N5" s="3">
        <v>69.043779592945185</v>
      </c>
      <c r="O5" s="3">
        <v>70.349359438634835</v>
      </c>
      <c r="P5" s="3">
        <v>68.46209787402988</v>
      </c>
      <c r="Q5" s="3">
        <v>68.92842093907538</v>
      </c>
      <c r="R5" s="3">
        <v>68.153070276753709</v>
      </c>
      <c r="S5" s="3">
        <v>67.627135466339965</v>
      </c>
      <c r="T5" s="3">
        <v>68.355994216627508</v>
      </c>
      <c r="U5" s="3">
        <v>67.54062344594665</v>
      </c>
      <c r="V5" s="3">
        <v>69.836525691864921</v>
      </c>
      <c r="W5" s="3">
        <v>70.877231397509462</v>
      </c>
      <c r="X5" s="3">
        <v>71.948046878879794</v>
      </c>
      <c r="Y5" s="3">
        <v>71.559792984566499</v>
      </c>
      <c r="Z5" s="3">
        <v>73.038929628704338</v>
      </c>
      <c r="AA5" s="3">
        <v>76.335727031501392</v>
      </c>
      <c r="AB5" s="3">
        <v>77.127466941357142</v>
      </c>
      <c r="AC5" s="3">
        <v>78.844878499120441</v>
      </c>
      <c r="AD5" s="3"/>
      <c r="AE5">
        <f>(C5+D5+E5+F5+G5+H5+I5+J5+K5+L5+M5+N5+O5+P5+Q5+R5+S5+T5+U5+V5+W5+X5+Y5+Z5+AA5+AB5+AC5+AD5)/28</f>
        <v>68.320727064542652</v>
      </c>
    </row>
    <row r="6" spans="1:31" ht="15.75" customHeight="1" x14ac:dyDescent="0.25">
      <c r="A6" t="s">
        <v>6</v>
      </c>
      <c r="B6" s="1" t="s">
        <v>63</v>
      </c>
      <c r="C6" s="3">
        <v>72.657557295556643</v>
      </c>
      <c r="D6" s="3">
        <v>69.836482863420244</v>
      </c>
      <c r="E6" s="3">
        <v>68.152324860943196</v>
      </c>
      <c r="F6" s="3">
        <v>66.73292337275852</v>
      </c>
      <c r="G6" s="3">
        <v>66.721809027259553</v>
      </c>
      <c r="H6" s="3">
        <v>67.702686663437717</v>
      </c>
      <c r="I6" s="3">
        <v>68.762837006475621</v>
      </c>
      <c r="J6" s="3">
        <v>68.503989325073277</v>
      </c>
      <c r="K6" s="3">
        <v>67.096567638870241</v>
      </c>
      <c r="L6" s="3">
        <v>66.130824048737011</v>
      </c>
      <c r="M6" s="3">
        <v>64.671533674041612</v>
      </c>
      <c r="N6" s="3">
        <v>66.314288329195435</v>
      </c>
      <c r="O6" s="3">
        <v>67.316442409390888</v>
      </c>
      <c r="P6" s="3">
        <v>66.311529130198352</v>
      </c>
      <c r="Q6" s="3">
        <v>66.380807973131766</v>
      </c>
      <c r="R6" s="3">
        <v>66.130154338601088</v>
      </c>
      <c r="S6" s="3">
        <v>65.537425219861547</v>
      </c>
      <c r="T6" s="3">
        <v>63.091675948863312</v>
      </c>
      <c r="U6" s="3">
        <v>62.358429667451212</v>
      </c>
      <c r="V6" s="3">
        <v>65.21902241409839</v>
      </c>
      <c r="W6" s="3">
        <v>63.500221448997443</v>
      </c>
      <c r="X6" s="3">
        <v>64.912334909408074</v>
      </c>
      <c r="Y6" s="3">
        <v>64.863583433741425</v>
      </c>
      <c r="Z6" s="3">
        <v>65.973118832233382</v>
      </c>
      <c r="AA6" s="3">
        <v>69.630608732030339</v>
      </c>
      <c r="AB6" s="3">
        <v>70.080782159001075</v>
      </c>
      <c r="AC6" s="3">
        <v>72.542880048211117</v>
      </c>
      <c r="AD6" s="3"/>
      <c r="AE6">
        <f>(C6+D6+E6+F6+G6+H6+I6+J6+K6+L6+M6+N6+O6+P6+Q6+R6+S6+T6+U6+V6+W6+X6+Y6+Z6+AA6+AB6+AC6+AD6)/28</f>
        <v>64.54045859896388</v>
      </c>
    </row>
    <row r="7" spans="1:31" ht="15.75" customHeight="1" x14ac:dyDescent="0.25">
      <c r="A7" t="s">
        <v>8</v>
      </c>
      <c r="B7" s="1" t="s">
        <v>51</v>
      </c>
      <c r="C7" s="3">
        <v>76.799629599138925</v>
      </c>
      <c r="D7" s="3">
        <v>76.346553726151541</v>
      </c>
      <c r="E7" s="3">
        <v>74.756872531861731</v>
      </c>
      <c r="F7" s="3">
        <v>74.610483718581008</v>
      </c>
      <c r="G7" s="3">
        <v>71.674169250488035</v>
      </c>
      <c r="H7" s="3">
        <v>59.564123753378198</v>
      </c>
      <c r="I7" s="3">
        <v>60.806942959080317</v>
      </c>
      <c r="J7" s="3">
        <v>61.627256469881111</v>
      </c>
      <c r="K7" s="3">
        <v>60.37017875693104</v>
      </c>
      <c r="L7" s="3">
        <v>58.825503706766789</v>
      </c>
      <c r="M7" s="3">
        <v>58.334710006941208</v>
      </c>
      <c r="N7" s="3">
        <v>56.622879600197066</v>
      </c>
      <c r="O7" s="3">
        <v>57.694913114505709</v>
      </c>
      <c r="P7" s="3">
        <v>54.960767003726261</v>
      </c>
      <c r="Q7" s="3">
        <v>55.595419735558288</v>
      </c>
      <c r="R7" s="3">
        <v>54.753475908284862</v>
      </c>
      <c r="S7" s="3">
        <v>54.595027681864259</v>
      </c>
      <c r="T7" s="3">
        <v>53.518128274860679</v>
      </c>
      <c r="U7" s="3">
        <v>54.820048518679073</v>
      </c>
      <c r="V7" s="3">
        <v>56.173217475970922</v>
      </c>
      <c r="W7" s="3">
        <v>55.913899839212078</v>
      </c>
      <c r="X7" s="3">
        <v>57.74428190317775</v>
      </c>
      <c r="Y7" s="3">
        <v>57.990077955049607</v>
      </c>
      <c r="Z7" s="3">
        <v>60.859303030269231</v>
      </c>
      <c r="AA7" s="3">
        <v>63.970284372731072</v>
      </c>
      <c r="AB7" s="3">
        <v>63.09296826608054</v>
      </c>
      <c r="AC7" s="3">
        <v>64.512948596661573</v>
      </c>
      <c r="AD7" s="3"/>
      <c r="AE7">
        <f>(C7+D7+E7+F7+G7+H7+I7+J7+K7+L7+M7+N7+O7+P7+Q7+R7+S7+T7+U7+V7+W7+X7+Y7+Z7+AA7+AB7+AC7+AD7)/28</f>
        <v>59.161930919858172</v>
      </c>
    </row>
    <row r="8" spans="1:31" ht="15.75" customHeight="1" x14ac:dyDescent="0.25">
      <c r="A8" t="s">
        <v>10</v>
      </c>
      <c r="B8" s="1" t="s">
        <v>41</v>
      </c>
      <c r="C8" s="3">
        <v>70.314642689514116</v>
      </c>
      <c r="D8" s="3">
        <v>68.611752584471589</v>
      </c>
      <c r="E8" s="3">
        <v>68.254720731590012</v>
      </c>
      <c r="F8" s="3">
        <v>67.538620032535349</v>
      </c>
      <c r="G8" s="3">
        <v>65.805288917874677</v>
      </c>
      <c r="H8" s="3">
        <v>51.259183679211887</v>
      </c>
      <c r="I8" s="3">
        <v>69.185170913764892</v>
      </c>
      <c r="J8" s="3">
        <v>69.399510878805032</v>
      </c>
      <c r="K8" s="3">
        <v>67.903514837095031</v>
      </c>
      <c r="L8" s="3">
        <v>64.850376015838421</v>
      </c>
      <c r="M8" s="3">
        <v>62.405065833464299</v>
      </c>
      <c r="N8" s="3">
        <v>62.475416693253763</v>
      </c>
      <c r="O8" s="3">
        <v>62.425781978909853</v>
      </c>
      <c r="P8" s="3">
        <v>61.082234786147367</v>
      </c>
      <c r="Q8" s="3">
        <v>59.458942840418203</v>
      </c>
      <c r="R8" s="3">
        <v>58.356185182164147</v>
      </c>
      <c r="S8" s="3">
        <v>58.343853380215272</v>
      </c>
      <c r="T8" s="3">
        <v>58.179110559650837</v>
      </c>
      <c r="U8" s="3">
        <v>46.864928509467568</v>
      </c>
      <c r="V8" s="3">
        <v>55.853287444868023</v>
      </c>
      <c r="W8" s="3">
        <v>54.981193865630743</v>
      </c>
      <c r="X8" s="3">
        <v>56.352449252328739</v>
      </c>
      <c r="Y8" s="3">
        <v>55.635540779318873</v>
      </c>
      <c r="Z8" s="3">
        <v>57.124352409983537</v>
      </c>
      <c r="AA8" s="3">
        <v>58.473430393904039</v>
      </c>
      <c r="AB8" s="3">
        <v>58.852628770451993</v>
      </c>
      <c r="AC8" s="3">
        <v>59.966877519496258</v>
      </c>
      <c r="AD8" s="3"/>
      <c r="AE8">
        <f>(C8+D8+E8+F8+G8+H8+I8+J8+K8+L8+M8+N8+O8+P8+Q8+R8+S8+T8+U8+V8+W8+X8+Y8+Z8+AA8+AB8+AC8+AD8)/28</f>
        <v>58.926930767156229</v>
      </c>
    </row>
    <row r="9" spans="1:31" ht="15.75" customHeight="1" x14ac:dyDescent="0.25">
      <c r="A9" t="s">
        <v>12</v>
      </c>
      <c r="B9" s="1" t="s">
        <v>43</v>
      </c>
      <c r="C9" s="3">
        <v>68.148921658373482</v>
      </c>
      <c r="D9" s="3">
        <v>67.089819470667351</v>
      </c>
      <c r="E9" s="3">
        <v>67.304630693597019</v>
      </c>
      <c r="F9" s="3">
        <v>66.916308004485415</v>
      </c>
      <c r="G9" s="3">
        <v>64.427427054088156</v>
      </c>
      <c r="H9" s="3">
        <v>68.155318107558358</v>
      </c>
      <c r="I9" s="3">
        <v>68.758991917042749</v>
      </c>
      <c r="J9" s="3">
        <v>68.866026922141344</v>
      </c>
      <c r="K9" s="3">
        <v>75.32972072676823</v>
      </c>
      <c r="L9" s="3">
        <v>65.026054195916018</v>
      </c>
      <c r="M9" s="3">
        <v>64.807702293311337</v>
      </c>
      <c r="N9" s="3">
        <v>62.231792503443707</v>
      </c>
      <c r="O9" s="3">
        <v>63.015283024961477</v>
      </c>
      <c r="P9" s="3">
        <v>61.346873836613312</v>
      </c>
      <c r="Q9" s="3">
        <v>58.320602948575797</v>
      </c>
      <c r="R9" s="3">
        <v>59.180788024462103</v>
      </c>
      <c r="S9" s="3">
        <v>54.603320013312469</v>
      </c>
      <c r="T9" s="3">
        <v>48.78904906279341</v>
      </c>
      <c r="U9" s="3">
        <v>52.788953697295959</v>
      </c>
      <c r="V9" s="3">
        <v>49.870017256741058</v>
      </c>
      <c r="W9" s="3">
        <v>48.484019719788968</v>
      </c>
      <c r="X9" s="3">
        <v>50.736729641440881</v>
      </c>
      <c r="Y9" s="3">
        <v>49.288922614502823</v>
      </c>
      <c r="Z9" s="3">
        <v>50.982232710281259</v>
      </c>
      <c r="AA9" s="3">
        <v>55.293324805297203</v>
      </c>
      <c r="AB9" s="3">
        <v>54.389792308313943</v>
      </c>
      <c r="AC9" s="3">
        <v>56.300629895129077</v>
      </c>
      <c r="AD9" s="3"/>
      <c r="AE9">
        <f>(C9+D9+E9+F9+G9+H9+I9+J9+K9+L9+M9+N9+O9+P9+Q9+R9+S9+T9+U9+V9+W9+X9+Y9+Z9+AA9+AB9+AC9+AD9)/28</f>
        <v>57.873330468103653</v>
      </c>
    </row>
    <row r="10" spans="1:31" ht="15.75" customHeight="1" x14ac:dyDescent="0.25">
      <c r="A10" t="s">
        <v>14</v>
      </c>
      <c r="B10" s="1" t="s">
        <v>47</v>
      </c>
      <c r="C10" s="3">
        <v>52.008330428954132</v>
      </c>
      <c r="D10" s="3">
        <v>37.953507465024131</v>
      </c>
      <c r="E10" s="3">
        <v>36.863291830772063</v>
      </c>
      <c r="F10" s="3">
        <v>40.546354296757073</v>
      </c>
      <c r="G10" s="3">
        <v>39.712818361072323</v>
      </c>
      <c r="H10" s="3">
        <v>42.623094706319108</v>
      </c>
      <c r="I10" s="3">
        <v>48.071672377720439</v>
      </c>
      <c r="J10" s="3">
        <v>61.169472201520932</v>
      </c>
      <c r="K10" s="3">
        <v>62.748529306497787</v>
      </c>
      <c r="L10" s="3">
        <v>61.212448888851711</v>
      </c>
      <c r="M10" s="3">
        <v>57.91064365611691</v>
      </c>
      <c r="N10" s="3">
        <v>56.492460592990021</v>
      </c>
      <c r="O10" s="3">
        <v>62.273751535228548</v>
      </c>
      <c r="P10" s="3">
        <v>63.033175482240473</v>
      </c>
      <c r="Q10" s="3">
        <v>64.125131627255627</v>
      </c>
      <c r="R10" s="3">
        <v>63.088931019635361</v>
      </c>
      <c r="S10" s="3">
        <v>60.52332947699017</v>
      </c>
      <c r="T10" s="3">
        <v>58.92959889121564</v>
      </c>
      <c r="U10" s="3">
        <v>63.258812038605107</v>
      </c>
      <c r="V10" s="3">
        <v>65.791681552212893</v>
      </c>
      <c r="W10" s="3">
        <v>67.334096730086372</v>
      </c>
      <c r="X10" s="3">
        <v>67.313419804255716</v>
      </c>
      <c r="Y10" s="3">
        <v>67.881593527813209</v>
      </c>
      <c r="Z10" s="3">
        <v>69.341077838755467</v>
      </c>
      <c r="AA10" s="3">
        <v>73.59561650368741</v>
      </c>
      <c r="AB10" s="3">
        <v>70.227296997738563</v>
      </c>
      <c r="AC10" s="3">
        <v>72.314806847151559</v>
      </c>
      <c r="AD10" s="2"/>
      <c r="AE10">
        <f>(C10+D10+E10+F10+G10+H10+I10+J10+K10+L10+M10+N10+O10+P10+Q10+R10+S10+T10+U10+V10+W10+X10+Y10+Z10+AA10+AB10+AC10+AD10)/28</f>
        <v>56.655176570909596</v>
      </c>
    </row>
    <row r="11" spans="1:31" ht="15.75" customHeight="1" x14ac:dyDescent="0.25">
      <c r="A11" t="s">
        <v>16</v>
      </c>
      <c r="B11" s="1" t="s">
        <v>7</v>
      </c>
      <c r="C11" s="4">
        <v>61.046899310549293</v>
      </c>
      <c r="D11" s="4">
        <v>62.96316397906655</v>
      </c>
      <c r="E11" s="4">
        <v>56.354971056112973</v>
      </c>
      <c r="F11" s="4">
        <v>57.218770919731938</v>
      </c>
      <c r="G11" s="4">
        <v>61.761338429201651</v>
      </c>
      <c r="H11" s="4">
        <v>59.418623463408032</v>
      </c>
      <c r="I11" s="4">
        <v>57.10194697597327</v>
      </c>
      <c r="J11" s="4">
        <v>59.523004181691263</v>
      </c>
      <c r="K11" s="4">
        <v>57.619149564160352</v>
      </c>
      <c r="L11" s="4">
        <v>52.47712161436182</v>
      </c>
      <c r="M11" s="4">
        <v>53.204176320723803</v>
      </c>
      <c r="N11" s="4">
        <v>49.136339896633423</v>
      </c>
      <c r="O11" s="4">
        <v>48.746177756570937</v>
      </c>
      <c r="P11" s="4">
        <v>45.428647019249247</v>
      </c>
      <c r="Q11" s="4">
        <v>47.695319213145218</v>
      </c>
      <c r="R11" s="4">
        <v>42.97438528111504</v>
      </c>
      <c r="S11" s="4">
        <v>39.837781216191402</v>
      </c>
      <c r="T11" s="4">
        <v>43.594774109290881</v>
      </c>
      <c r="U11" s="4">
        <v>47.144941307830869</v>
      </c>
      <c r="V11" s="4">
        <v>45.867928658311747</v>
      </c>
      <c r="W11" s="4">
        <v>47.878029982231382</v>
      </c>
      <c r="X11" s="4">
        <v>47.372576454587268</v>
      </c>
      <c r="Y11" s="4">
        <v>44.690024951432747</v>
      </c>
      <c r="Z11" s="4">
        <v>45.520349257483687</v>
      </c>
      <c r="AA11" s="4">
        <v>52.519394394173993</v>
      </c>
      <c r="AB11" s="4">
        <v>52.846597556349508</v>
      </c>
      <c r="AC11" s="4">
        <v>54.703219188871437</v>
      </c>
      <c r="AD11" s="4"/>
      <c r="AE11">
        <f>(C11+D11+E11+F11+G11+H11+I11+J11+K11+L11+M11+N11+O11+P11+Q11+R11+S11+T11+U11+V11+W11+X11+Y11+Z11+AA11+AB11+AC11+AD11)/28</f>
        <v>49.80877328780177</v>
      </c>
    </row>
    <row r="12" spans="1:31" ht="15.75" customHeight="1" x14ac:dyDescent="0.25">
      <c r="A12" t="s">
        <v>18</v>
      </c>
      <c r="B12" s="1" t="s">
        <v>55</v>
      </c>
      <c r="C12" s="4">
        <v>54.788700694207307</v>
      </c>
      <c r="D12" s="4">
        <v>55.743367307873903</v>
      </c>
      <c r="E12" s="4">
        <v>48.806868963030119</v>
      </c>
      <c r="F12" s="4">
        <v>48.427307034342611</v>
      </c>
      <c r="G12" s="4">
        <v>50.675456501896967</v>
      </c>
      <c r="H12" s="4">
        <v>49.730677819407987</v>
      </c>
      <c r="I12" s="4">
        <v>51.193926108906652</v>
      </c>
      <c r="J12" s="4">
        <v>54.592604964540278</v>
      </c>
      <c r="K12" s="4">
        <v>54.994063720358717</v>
      </c>
      <c r="L12" s="4">
        <v>54.454753186001113</v>
      </c>
      <c r="M12" s="4">
        <v>53.753873135162173</v>
      </c>
      <c r="N12" s="4">
        <v>54.369391299544297</v>
      </c>
      <c r="O12" s="4">
        <v>54.012745517280948</v>
      </c>
      <c r="P12" s="4">
        <v>52.246709184456719</v>
      </c>
      <c r="Q12" s="4">
        <v>51.136409036926402</v>
      </c>
      <c r="R12" s="4">
        <v>49.892340568868988</v>
      </c>
      <c r="S12" s="4">
        <v>48.448060447235193</v>
      </c>
      <c r="T12" s="4">
        <v>46.849800010853663</v>
      </c>
      <c r="U12" s="4">
        <v>48.105098649815012</v>
      </c>
      <c r="V12" s="4">
        <v>48.425223048112798</v>
      </c>
      <c r="W12" s="4">
        <v>48.243216113138182</v>
      </c>
      <c r="X12" s="4">
        <v>48.841497494154957</v>
      </c>
      <c r="Y12" s="4">
        <v>48.510444744881603</v>
      </c>
      <c r="Z12" s="4">
        <v>48.571718268607647</v>
      </c>
      <c r="AA12" s="4">
        <v>50.754633709363283</v>
      </c>
      <c r="AB12" s="4">
        <v>51.082772400414378</v>
      </c>
      <c r="AC12" s="4">
        <v>52.877426828505257</v>
      </c>
      <c r="AD12" s="4"/>
      <c r="AE12">
        <f>(C12+D12+E12+F12+G12+H12+I12+J12+K12+L12+M12+N12+O12+P12+Q12+R12+S12+T12+U12+V12+W12+X12+Y12+Z12+AA12+AB12+AC12+AD12)/28</f>
        <v>49.268895955638826</v>
      </c>
    </row>
    <row r="13" spans="1:31" ht="15.75" customHeight="1" x14ac:dyDescent="0.25">
      <c r="A13" t="s">
        <v>20</v>
      </c>
      <c r="B13" s="1" t="s">
        <v>59</v>
      </c>
      <c r="C13" s="4">
        <v>52.994766356831413</v>
      </c>
      <c r="D13" s="4">
        <v>49.787520833471767</v>
      </c>
      <c r="E13" s="4">
        <v>50.221753834969761</v>
      </c>
      <c r="F13" s="4">
        <v>49.954012205022607</v>
      </c>
      <c r="G13" s="4">
        <v>45.343505202443808</v>
      </c>
      <c r="H13" s="4">
        <v>45.600516975016333</v>
      </c>
      <c r="I13" s="4">
        <v>47.499001136203248</v>
      </c>
      <c r="J13" s="4">
        <v>49.832055763960142</v>
      </c>
      <c r="K13" s="4">
        <v>49.417439882832618</v>
      </c>
      <c r="L13" s="4">
        <v>49.254627757699893</v>
      </c>
      <c r="M13" s="4">
        <v>48.067675378275453</v>
      </c>
      <c r="N13" s="4">
        <v>47.488481340829637</v>
      </c>
      <c r="O13" s="4">
        <v>49.095226845767122</v>
      </c>
      <c r="P13" s="4">
        <v>48.225204073458627</v>
      </c>
      <c r="Q13" s="4">
        <v>50.200590746052043</v>
      </c>
      <c r="R13" s="4">
        <v>49.678053705144933</v>
      </c>
      <c r="S13" s="4">
        <v>49.081124305048426</v>
      </c>
      <c r="T13" s="4">
        <v>49.582323171619713</v>
      </c>
      <c r="U13" s="4">
        <v>49.641723034084407</v>
      </c>
      <c r="V13" s="4">
        <v>52.491604393909967</v>
      </c>
      <c r="W13" s="4">
        <v>53.602900233595051</v>
      </c>
      <c r="X13" s="4">
        <v>53.888119002569859</v>
      </c>
      <c r="Y13" s="4">
        <v>53.830738488510008</v>
      </c>
      <c r="Z13" s="4">
        <v>54.481790867158907</v>
      </c>
      <c r="AA13" s="4">
        <v>56.572203285791012</v>
      </c>
      <c r="AB13" s="4">
        <v>57.359798052188097</v>
      </c>
      <c r="AC13" s="4">
        <v>58.677920487795532</v>
      </c>
      <c r="AD13" s="4"/>
      <c r="AE13">
        <f>(C13+D13+E13+F13+G13+H13+I13+J13+K13+L13+M13+N13+O13+P13+Q13+R13+S13+T13+U13+V13+W13+X13+Y13+Z13+AA13+AB13+AC13+AD13)/28</f>
        <v>48.995381334294656</v>
      </c>
    </row>
    <row r="14" spans="1:31" ht="15.75" customHeight="1" x14ac:dyDescent="0.25">
      <c r="A14" t="s">
        <v>22</v>
      </c>
      <c r="B14" s="1" t="s">
        <v>9</v>
      </c>
      <c r="C14" s="4">
        <v>60.345432713613853</v>
      </c>
      <c r="D14" s="4">
        <v>59.875763991516664</v>
      </c>
      <c r="E14" s="4">
        <v>56.364553552934552</v>
      </c>
      <c r="F14" s="4">
        <v>50.473651468408207</v>
      </c>
      <c r="G14" s="4">
        <v>52.161285850177677</v>
      </c>
      <c r="H14" s="4">
        <v>53.804401282057491</v>
      </c>
      <c r="I14" s="4">
        <v>55.148056526305268</v>
      </c>
      <c r="J14" s="4">
        <v>56.040782392287959</v>
      </c>
      <c r="K14" s="4">
        <v>55.171997031591538</v>
      </c>
      <c r="L14" s="4">
        <v>54.115458099602698</v>
      </c>
      <c r="M14" s="4">
        <v>54.29056526391031</v>
      </c>
      <c r="N14" s="4">
        <v>52.837193436923243</v>
      </c>
      <c r="O14" s="4">
        <v>53.862352402219258</v>
      </c>
      <c r="P14" s="4">
        <v>47.853075117517662</v>
      </c>
      <c r="Q14" s="4">
        <v>47.973675871460969</v>
      </c>
      <c r="R14" s="4">
        <v>46.809399694590901</v>
      </c>
      <c r="S14" s="4">
        <v>44.358280859931682</v>
      </c>
      <c r="T14" s="4">
        <v>42.531714713477477</v>
      </c>
      <c r="U14" s="4">
        <v>41.438093239050161</v>
      </c>
      <c r="V14" s="4">
        <v>43.139458629672163</v>
      </c>
      <c r="W14" s="4">
        <v>44.956960742872809</v>
      </c>
      <c r="X14" s="4">
        <v>47.301684976221523</v>
      </c>
      <c r="Y14" s="4">
        <v>46.207035763032827</v>
      </c>
      <c r="Z14" s="4">
        <v>47.319076987055361</v>
      </c>
      <c r="AA14" s="4">
        <v>48.582933056630068</v>
      </c>
      <c r="AB14" s="4">
        <v>51.282927085045991</v>
      </c>
      <c r="AC14" s="4">
        <v>53.084613404205797</v>
      </c>
      <c r="AD14" s="4"/>
      <c r="AE14">
        <f>(C14+D14+E14+F14+G14+H14+I14+J14+K14+L14+M14+N14+O14+P14+Q14+R14+S14+T14+U14+V14+W14+X14+Y14+Z14+AA14+AB14+AC14+AD14)/28</f>
        <v>48.833229434011216</v>
      </c>
    </row>
    <row r="15" spans="1:31" ht="15.75" customHeight="1" x14ac:dyDescent="0.25">
      <c r="A15" t="s">
        <v>24</v>
      </c>
      <c r="B15" s="1" t="s">
        <v>53</v>
      </c>
      <c r="C15" s="3">
        <v>42.69061311493325</v>
      </c>
      <c r="D15" s="3">
        <v>42.09680070682608</v>
      </c>
      <c r="E15" s="3">
        <v>41.47651492981916</v>
      </c>
      <c r="F15" s="3">
        <v>40.817879879060833</v>
      </c>
      <c r="G15" s="3">
        <v>40.051328269566689</v>
      </c>
      <c r="H15" s="3">
        <v>46.764534888036117</v>
      </c>
      <c r="I15" s="3">
        <v>49.281663662836287</v>
      </c>
      <c r="J15" s="3">
        <v>47.592213511288477</v>
      </c>
      <c r="K15" s="3">
        <v>48.684995038995417</v>
      </c>
      <c r="L15" s="3">
        <v>49.654663011669193</v>
      </c>
      <c r="M15" s="3">
        <v>50.184503644748112</v>
      </c>
      <c r="N15" s="3">
        <v>48.914846336426848</v>
      </c>
      <c r="O15" s="3">
        <v>49.812914820065352</v>
      </c>
      <c r="P15" s="3">
        <v>49.204955814937463</v>
      </c>
      <c r="Q15" s="3">
        <v>49.445102073460248</v>
      </c>
      <c r="R15" s="3">
        <v>52.458479703625393</v>
      </c>
      <c r="S15" s="3">
        <v>51.393702470039877</v>
      </c>
      <c r="T15" s="3">
        <v>46.399200856490488</v>
      </c>
      <c r="U15" s="3">
        <v>48.083124229838297</v>
      </c>
      <c r="V15" s="3">
        <v>52.706794245450332</v>
      </c>
      <c r="W15" s="3">
        <v>53.270721449170964</v>
      </c>
      <c r="X15" s="3">
        <v>55.113412573679952</v>
      </c>
      <c r="Y15" s="3">
        <v>55.469619841463903</v>
      </c>
      <c r="Z15" s="3">
        <v>56.633920060498617</v>
      </c>
      <c r="AA15" s="3">
        <v>64.341922014759234</v>
      </c>
      <c r="AB15" s="3">
        <v>64.31528840757737</v>
      </c>
      <c r="AC15" s="3">
        <v>66.27395350770044</v>
      </c>
      <c r="AD15" s="3"/>
      <c r="AE15">
        <f>(C15+D15+E15+F15+G15+H15+I15+J15+K15+L15+M15+N15+O15+P15+Q15+R15+S15+T15+U15+V15+W15+X15+Y15+Z15+AA15+AB15+AC15+AD15)/28</f>
        <v>48.683345323677308</v>
      </c>
    </row>
    <row r="16" spans="1:31" ht="15.75" customHeight="1" x14ac:dyDescent="0.25">
      <c r="A16" t="s">
        <v>26</v>
      </c>
      <c r="B16" s="1" t="s">
        <v>13</v>
      </c>
      <c r="C16" s="4">
        <v>70.912769590557971</v>
      </c>
      <c r="D16" s="4">
        <v>67.686206829410452</v>
      </c>
      <c r="E16" s="4">
        <v>69.254678545538567</v>
      </c>
      <c r="F16" s="4">
        <v>68.405876282839202</v>
      </c>
      <c r="G16" s="4">
        <v>68.226174167687049</v>
      </c>
      <c r="H16" s="4">
        <v>49.472657795189122</v>
      </c>
      <c r="I16" s="4">
        <v>50.40786231989739</v>
      </c>
      <c r="J16" s="4">
        <v>49.093362444118469</v>
      </c>
      <c r="K16" s="4">
        <v>46.977361546659459</v>
      </c>
      <c r="L16" s="4">
        <v>44.419958631037673</v>
      </c>
      <c r="M16" s="4">
        <v>44.959633883967648</v>
      </c>
      <c r="N16" s="4">
        <v>43.360452317631108</v>
      </c>
      <c r="O16" s="4">
        <v>41.7026087121424</v>
      </c>
      <c r="P16" s="4">
        <v>42.3291470352628</v>
      </c>
      <c r="Q16" s="4">
        <v>40.40226940408656</v>
      </c>
      <c r="R16" s="4">
        <v>39.95211466144594</v>
      </c>
      <c r="S16" s="4">
        <v>41.096292177244962</v>
      </c>
      <c r="T16" s="4">
        <v>41.405538379460801</v>
      </c>
      <c r="U16" s="4">
        <v>40.45324871120711</v>
      </c>
      <c r="V16" s="4">
        <v>42.306521735040121</v>
      </c>
      <c r="W16" s="4">
        <v>42.228221139584022</v>
      </c>
      <c r="X16" s="4">
        <v>41.583875805822352</v>
      </c>
      <c r="Y16" s="4">
        <v>42.548543534553033</v>
      </c>
      <c r="Z16" s="4">
        <v>39.892612463346893</v>
      </c>
      <c r="AA16" s="4">
        <v>43.288072626915337</v>
      </c>
      <c r="AB16" s="4">
        <v>43.567938532286647</v>
      </c>
      <c r="AC16" s="4">
        <v>45.098579687941218</v>
      </c>
      <c r="AD16" s="4"/>
      <c r="AE16">
        <f>(C16+D16+E16+F16+G16+H16+I16+J16+K16+L16+M16+N16+O16+P16+Q16+R16+S16+T16+U16+V16+W16+X16+Y16+Z16+AA16+AB16+AC16+AD16)/28</f>
        <v>46.465449248602681</v>
      </c>
    </row>
    <row r="17" spans="1:31" ht="15.75" customHeight="1" x14ac:dyDescent="0.25">
      <c r="A17" t="s">
        <v>28</v>
      </c>
      <c r="B17" s="1" t="s">
        <v>39</v>
      </c>
      <c r="C17" s="4">
        <v>37.483964670003758</v>
      </c>
      <c r="D17" s="4">
        <v>36.96648459143077</v>
      </c>
      <c r="E17" s="4">
        <v>28.080673352753461</v>
      </c>
      <c r="F17" s="4">
        <v>41.940897052837187</v>
      </c>
      <c r="G17" s="4">
        <v>41.131084156527123</v>
      </c>
      <c r="H17" s="4">
        <v>49.923107016960913</v>
      </c>
      <c r="I17" s="4">
        <v>49.66293361145901</v>
      </c>
      <c r="J17" s="4">
        <v>46.474074590389542</v>
      </c>
      <c r="K17" s="4">
        <v>45.614578633531757</v>
      </c>
      <c r="L17" s="4">
        <v>48.149475482440138</v>
      </c>
      <c r="M17" s="4">
        <v>47.588719308508033</v>
      </c>
      <c r="N17" s="4">
        <v>52.163110532271538</v>
      </c>
      <c r="O17" s="4">
        <v>51.995773809625128</v>
      </c>
      <c r="P17" s="4">
        <v>50.895961586900398</v>
      </c>
      <c r="Q17" s="4">
        <v>55.770203477551007</v>
      </c>
      <c r="R17" s="4">
        <v>54.694597576441303</v>
      </c>
      <c r="S17" s="4">
        <v>53.311908816706627</v>
      </c>
      <c r="T17" s="4">
        <v>52.414410735780592</v>
      </c>
      <c r="U17" s="4">
        <v>50.980704622794534</v>
      </c>
      <c r="V17" s="4">
        <v>51.319965281104587</v>
      </c>
      <c r="W17" s="4">
        <v>47.277554218163537</v>
      </c>
      <c r="X17" s="4">
        <v>47.960793893939837</v>
      </c>
      <c r="Y17" s="4">
        <v>47.635710645649297</v>
      </c>
      <c r="Z17" s="4">
        <v>47.695879293407543</v>
      </c>
      <c r="AA17" s="4">
        <v>49.83943268365725</v>
      </c>
      <c r="AB17" s="4">
        <v>50.16165442032343</v>
      </c>
      <c r="AC17" s="4">
        <v>51.923947870943103</v>
      </c>
      <c r="AD17" s="4"/>
      <c r="AE17">
        <f>(C17+D17+E17+F17+G17+H17+I17+J17+K17+L17+M17+N17+O17+P17+Q17+R17+S17+T17+U17+V17+W17+X17+Y17+Z17+AA17+AB17+AC17+AD17)/28</f>
        <v>46.037771497575058</v>
      </c>
    </row>
    <row r="18" spans="1:31" ht="15.75" customHeight="1" x14ac:dyDescent="0.25">
      <c r="A18" t="s">
        <v>30</v>
      </c>
      <c r="B18" s="1" t="s">
        <v>35</v>
      </c>
      <c r="C18" s="3">
        <v>51.63445295155806</v>
      </c>
      <c r="D18" s="3">
        <v>50.813640508150577</v>
      </c>
      <c r="E18" s="3">
        <v>48.213421561032803</v>
      </c>
      <c r="F18" s="3">
        <v>48.616849456037777</v>
      </c>
      <c r="G18" s="3">
        <v>47.043065435571087</v>
      </c>
      <c r="H18" s="3">
        <v>48.135884648261793</v>
      </c>
      <c r="I18" s="3">
        <v>47.961828399708139</v>
      </c>
      <c r="J18" s="3">
        <v>47.467520942393243</v>
      </c>
      <c r="K18" s="3">
        <v>45.945456705629432</v>
      </c>
      <c r="L18" s="3">
        <v>43.264218974727143</v>
      </c>
      <c r="M18" s="3">
        <v>42.454984777434497</v>
      </c>
      <c r="N18" s="3">
        <v>40.816498034137481</v>
      </c>
      <c r="O18" s="3">
        <v>40.964951374901567</v>
      </c>
      <c r="P18" s="3">
        <v>39.159545471816998</v>
      </c>
      <c r="Q18" s="3">
        <v>37.5413429453858</v>
      </c>
      <c r="R18" s="3">
        <v>37.395179698480973</v>
      </c>
      <c r="S18" s="3">
        <v>37.369125431566466</v>
      </c>
      <c r="T18" s="3">
        <v>40.001202228951612</v>
      </c>
      <c r="U18" s="3">
        <v>42.181518825625062</v>
      </c>
      <c r="V18" s="3">
        <v>44.212162567189417</v>
      </c>
      <c r="W18" s="3">
        <v>43.78977870864675</v>
      </c>
      <c r="X18" s="3">
        <v>45.700222327859557</v>
      </c>
      <c r="Y18" s="3">
        <v>46.384567993144309</v>
      </c>
      <c r="Z18" s="3">
        <v>48.983883497466202</v>
      </c>
      <c r="AA18" s="3">
        <v>50.425284397562251</v>
      </c>
      <c r="AB18" s="3">
        <v>50.749458146098348</v>
      </c>
      <c r="AC18" s="3">
        <v>50.985704300240677</v>
      </c>
      <c r="AD18" s="3"/>
      <c r="AE18">
        <f>(C18+D18+E18+F18+G18+H18+I18+J18+K18+L18+M18+N18+O18+P18+Q18+R18+S18+T18+U18+V18+W18+X18+Y18+Z18+AA18+AB18+AC18+AD18)/28</f>
        <v>43.507562511056356</v>
      </c>
    </row>
    <row r="19" spans="1:31" ht="15.75" customHeight="1" x14ac:dyDescent="0.25">
      <c r="A19" t="s">
        <v>32</v>
      </c>
      <c r="B19" s="1" t="s">
        <v>45</v>
      </c>
      <c r="C19" s="3">
        <v>41.061675829782921</v>
      </c>
      <c r="D19" s="3">
        <v>36.559203167141042</v>
      </c>
      <c r="E19" s="3">
        <v>37.178937537869267</v>
      </c>
      <c r="F19" s="3">
        <v>47.233618572523312</v>
      </c>
      <c r="G19" s="3">
        <v>44.128024778847823</v>
      </c>
      <c r="H19" s="3">
        <v>43.776634292750238</v>
      </c>
      <c r="I19" s="3">
        <v>41.747987543921248</v>
      </c>
      <c r="J19" s="3">
        <v>40.215142613874953</v>
      </c>
      <c r="K19" s="3">
        <v>39.030729210513122</v>
      </c>
      <c r="L19" s="3">
        <v>37.112213528237191</v>
      </c>
      <c r="M19" s="3">
        <v>35.286911914252947</v>
      </c>
      <c r="N19" s="3">
        <v>34.954252763526753</v>
      </c>
      <c r="O19" s="3">
        <v>33.969112406864852</v>
      </c>
      <c r="P19" s="3">
        <v>34.326458022580852</v>
      </c>
      <c r="Q19" s="3">
        <v>35.59742386850241</v>
      </c>
      <c r="R19" s="3">
        <v>41.049997818601</v>
      </c>
      <c r="S19" s="3">
        <v>38.932702965104461</v>
      </c>
      <c r="T19" s="3">
        <v>41.255810187767388</v>
      </c>
      <c r="U19" s="3">
        <v>44.518843526115987</v>
      </c>
      <c r="V19" s="3">
        <v>45.941901230826417</v>
      </c>
      <c r="W19" s="3">
        <v>45.054593868919781</v>
      </c>
      <c r="X19" s="3">
        <v>43.610177090225918</v>
      </c>
      <c r="Y19" s="3">
        <v>44.464677790780343</v>
      </c>
      <c r="Z19" s="3">
        <v>43.273395830831518</v>
      </c>
      <c r="AA19" s="3">
        <v>45.122991291693971</v>
      </c>
      <c r="AB19" s="3">
        <v>43.626404079061942</v>
      </c>
      <c r="AC19" s="3">
        <v>43.587687483491692</v>
      </c>
      <c r="AD19" s="3"/>
      <c r="AE19">
        <f>(C19+D19+E19+F19+G19+H19+I19+J19+K19+L19+M19+N19+O19+P19+Q19+R19+S19+T19+U19+V19+W19+X19+Y19+Z19+AA19+AB19+AC19+AD19)/28</f>
        <v>39.379196757664616</v>
      </c>
    </row>
    <row r="20" spans="1:31" ht="15.75" customHeight="1" x14ac:dyDescent="0.25">
      <c r="A20" t="s">
        <v>34</v>
      </c>
      <c r="B20" s="1" t="s">
        <v>49</v>
      </c>
      <c r="C20" s="3">
        <v>43.728390836526223</v>
      </c>
      <c r="D20" s="3">
        <v>43.34568465489852</v>
      </c>
      <c r="E20" s="3">
        <v>36.650553400872987</v>
      </c>
      <c r="F20" s="3">
        <v>37.955663449034041</v>
      </c>
      <c r="G20" s="3">
        <v>38.234771808357969</v>
      </c>
      <c r="H20" s="3">
        <v>34.809512919694107</v>
      </c>
      <c r="I20" s="3">
        <v>30.799123970620041</v>
      </c>
      <c r="J20" s="3">
        <v>32.652132487977028</v>
      </c>
      <c r="K20" s="3">
        <v>32.006689706938083</v>
      </c>
      <c r="L20" s="3">
        <v>29.383376603439292</v>
      </c>
      <c r="M20" s="3">
        <v>29.24642439404149</v>
      </c>
      <c r="N20" s="3">
        <v>29.851658998038861</v>
      </c>
      <c r="O20" s="3">
        <v>39.123365676457027</v>
      </c>
      <c r="P20" s="3">
        <v>35.606683550690519</v>
      </c>
      <c r="Q20" s="3">
        <v>35.079332355309496</v>
      </c>
      <c r="R20" s="3">
        <v>33.710742070566212</v>
      </c>
      <c r="S20" s="3">
        <v>35.615979592804862</v>
      </c>
      <c r="T20" s="3">
        <v>34.770206452594643</v>
      </c>
      <c r="U20" s="3">
        <v>43.942674359875028</v>
      </c>
      <c r="V20" s="3">
        <v>46.97287676490329</v>
      </c>
      <c r="W20" s="3">
        <v>48.887329782381748</v>
      </c>
      <c r="X20" s="3">
        <v>48.697578537146441</v>
      </c>
      <c r="Y20" s="3">
        <v>50.250934112016942</v>
      </c>
      <c r="Z20" s="3">
        <v>48.458176304242471</v>
      </c>
      <c r="AA20" s="3">
        <v>54.467558799569282</v>
      </c>
      <c r="AB20" s="3">
        <v>55.979963523447893</v>
      </c>
      <c r="AC20" s="3">
        <v>56.719504991008542</v>
      </c>
      <c r="AD20" s="3"/>
      <c r="AE20">
        <f>(C20+D20+E20+F20+G20+H20+I20+J20+K20+L20+M20+N20+O20+P20+Q20+R20+S20+T20+U20+V20+W20+X20+Y20+Z20+AA20+AB20+AC20+AD20)/28</f>
        <v>38.819531789409027</v>
      </c>
    </row>
    <row r="21" spans="1:31" ht="15.75" customHeight="1" x14ac:dyDescent="0.25">
      <c r="A21" t="s">
        <v>36</v>
      </c>
      <c r="B21" s="1" t="s">
        <v>19</v>
      </c>
      <c r="C21" s="3">
        <v>32.282687476007091</v>
      </c>
      <c r="D21" s="3">
        <v>32.179595412678033</v>
      </c>
      <c r="E21" s="3">
        <v>31.02425719823653</v>
      </c>
      <c r="F21" s="3">
        <v>35.004691465258936</v>
      </c>
      <c r="G21" s="3">
        <v>36.661835959181673</v>
      </c>
      <c r="H21" s="3">
        <v>39.240436052965023</v>
      </c>
      <c r="I21" s="3">
        <v>39.177061065453501</v>
      </c>
      <c r="J21" s="3">
        <v>40.546824327277633</v>
      </c>
      <c r="K21" s="3">
        <v>38.613331858264623</v>
      </c>
      <c r="L21" s="3">
        <v>45.28755712854683</v>
      </c>
      <c r="M21" s="3">
        <v>35.001519861603029</v>
      </c>
      <c r="N21" s="3">
        <v>34.587841603750931</v>
      </c>
      <c r="O21" s="3">
        <v>38.833168090436331</v>
      </c>
      <c r="P21" s="3">
        <v>37.11577310461039</v>
      </c>
      <c r="Q21" s="3">
        <v>41.205266207548341</v>
      </c>
      <c r="R21" s="3">
        <v>38.231293444124979</v>
      </c>
      <c r="S21" s="3">
        <v>39.23064715830936</v>
      </c>
      <c r="T21" s="3">
        <v>44.69842288714009</v>
      </c>
      <c r="U21" s="3">
        <v>45.349566156098511</v>
      </c>
      <c r="V21" s="3">
        <v>45.338985211001138</v>
      </c>
      <c r="W21" s="3">
        <v>44.769472776609128</v>
      </c>
      <c r="X21" s="3">
        <v>44.110085732207203</v>
      </c>
      <c r="Y21" s="3">
        <v>41.597652762976693</v>
      </c>
      <c r="Z21" s="3">
        <v>40.15223706984164</v>
      </c>
      <c r="AA21" s="3">
        <v>43.231357979602649</v>
      </c>
      <c r="AB21" s="3">
        <v>43.510863989963653</v>
      </c>
      <c r="AC21" s="3">
        <v>45.039499987033679</v>
      </c>
      <c r="AD21" s="3"/>
      <c r="AE21">
        <f>(C21+D21+E21+F21+G21+H21+I21+J21+K21+L21+M21+N21+O21+P21+Q21+R21+S21+T21+U21+V21+W21+X21+Y21+Z21+AA21+AB21+AC21+AD21)/28</f>
        <v>38.286497570240265</v>
      </c>
    </row>
    <row r="22" spans="1:31" ht="15.75" customHeight="1" x14ac:dyDescent="0.25">
      <c r="A22" t="s">
        <v>38</v>
      </c>
      <c r="B22" s="1" t="s">
        <v>33</v>
      </c>
      <c r="C22" s="4">
        <v>37.817609620867678</v>
      </c>
      <c r="D22" s="4">
        <v>39.612617400322122</v>
      </c>
      <c r="E22" s="4">
        <v>40.189764752141762</v>
      </c>
      <c r="F22" s="4">
        <v>37.736783667472537</v>
      </c>
      <c r="G22" s="4">
        <v>37.747881400367078</v>
      </c>
      <c r="H22" s="4">
        <v>36.738103284074477</v>
      </c>
      <c r="I22" s="4">
        <v>37.555842016715218</v>
      </c>
      <c r="J22" s="4">
        <v>34.068509120903592</v>
      </c>
      <c r="K22" s="4">
        <v>34.602418928505493</v>
      </c>
      <c r="L22" s="4">
        <v>35.494595787728912</v>
      </c>
      <c r="M22" s="4">
        <v>32.146726676422922</v>
      </c>
      <c r="N22" s="4">
        <v>33.745539765253483</v>
      </c>
      <c r="O22" s="4">
        <v>38.36684895632478</v>
      </c>
      <c r="P22" s="4">
        <v>38.445696974009778</v>
      </c>
      <c r="Q22" s="4">
        <v>36.895795750461502</v>
      </c>
      <c r="R22" s="4">
        <v>36.659755464562423</v>
      </c>
      <c r="S22" s="4">
        <v>36.36023534396579</v>
      </c>
      <c r="T22" s="4">
        <v>36.869083325325853</v>
      </c>
      <c r="U22" s="4">
        <v>39.177130952133453</v>
      </c>
      <c r="V22" s="4">
        <v>38.183399986748853</v>
      </c>
      <c r="W22" s="4">
        <v>37.297292223653002</v>
      </c>
      <c r="X22" s="4">
        <v>37.67900780516625</v>
      </c>
      <c r="Y22" s="4">
        <v>36.494445936357337</v>
      </c>
      <c r="Z22" s="4">
        <v>37.417653451746077</v>
      </c>
      <c r="AA22" s="4">
        <v>40.15279149303786</v>
      </c>
      <c r="AB22" s="4">
        <v>40.79437878508174</v>
      </c>
      <c r="AC22" s="4">
        <v>41.00826586752364</v>
      </c>
      <c r="AD22" s="4"/>
      <c r="AE22">
        <f>(C22+D22+E22+F22+G22+H22+I22+J22+K22+L22+M22+N22+O22+P22+Q22+R22+S22+T22+U22+V22+W22+X22+Y22+Z22+AA22+AB22+AC22+AD22)/28</f>
        <v>36.044934812031201</v>
      </c>
    </row>
    <row r="23" spans="1:31" ht="15.75" customHeight="1" x14ac:dyDescent="0.25">
      <c r="A23" t="s">
        <v>40</v>
      </c>
      <c r="B23" s="1" t="s">
        <v>15</v>
      </c>
      <c r="C23" s="3">
        <v>47.892021124065202</v>
      </c>
      <c r="D23" s="3">
        <v>47.363069355775167</v>
      </c>
      <c r="E23" s="3">
        <v>46.544354797926658</v>
      </c>
      <c r="F23" s="3">
        <v>48.061050503203262</v>
      </c>
      <c r="G23" s="3">
        <v>38.85183599736736</v>
      </c>
      <c r="H23" s="3">
        <v>43.766232976933487</v>
      </c>
      <c r="I23" s="3">
        <v>41.11152665628385</v>
      </c>
      <c r="J23" s="3">
        <v>41.310135732564632</v>
      </c>
      <c r="K23" s="3">
        <v>42.314199168844503</v>
      </c>
      <c r="L23" s="3">
        <v>41.391301167017801</v>
      </c>
      <c r="M23" s="3">
        <v>40.472630995872279</v>
      </c>
      <c r="N23" s="3">
        <v>28.395369392423731</v>
      </c>
      <c r="O23" s="3">
        <v>33.263655581815613</v>
      </c>
      <c r="P23" s="3">
        <v>29.91059761832199</v>
      </c>
      <c r="Q23" s="3">
        <v>26.901976267633099</v>
      </c>
      <c r="R23" s="3">
        <v>25.643866341050579</v>
      </c>
      <c r="S23" s="3">
        <v>25.682270913679631</v>
      </c>
      <c r="T23" s="3">
        <v>27.67688448343344</v>
      </c>
      <c r="U23" s="3">
        <v>26.7665898123314</v>
      </c>
      <c r="V23" s="3">
        <v>29.17652600851256</v>
      </c>
      <c r="W23" s="3">
        <v>28.634756493920911</v>
      </c>
      <c r="X23" s="3">
        <v>31.15542564667572</v>
      </c>
      <c r="Y23" s="3">
        <v>28.699607208014729</v>
      </c>
      <c r="Z23" s="3">
        <v>29.85207827836539</v>
      </c>
      <c r="AA23" s="3">
        <v>34.874856251600868</v>
      </c>
      <c r="AB23" s="3">
        <v>34.142320515321067</v>
      </c>
      <c r="AC23" s="3">
        <v>38.246866728742397</v>
      </c>
      <c r="AD23" s="3"/>
      <c r="AE23">
        <f>(C23+D23+E23+F23+G23+H23+I23+J23+K23+L23+M23+N23+O23+P23+Q23+R23+S23+T23+U23+V23+W23+X23+Y23+Z23+AA23+AB23+AC23+AD23)/28</f>
        <v>34.217928786346334</v>
      </c>
    </row>
    <row r="24" spans="1:31" ht="15.75" customHeight="1" x14ac:dyDescent="0.25">
      <c r="A24" t="s">
        <v>42</v>
      </c>
      <c r="B24" s="1" t="s">
        <v>21</v>
      </c>
      <c r="C24" s="3">
        <v>43.35735897024415</v>
      </c>
      <c r="D24" s="3">
        <v>33.446141533196837</v>
      </c>
      <c r="E24" s="3">
        <v>40.524109649745441</v>
      </c>
      <c r="F24" s="3">
        <v>41.023847574228597</v>
      </c>
      <c r="G24" s="3">
        <v>42.296062469779613</v>
      </c>
      <c r="H24" s="3">
        <v>40.802344927357552</v>
      </c>
      <c r="I24" s="3">
        <v>40.483680528907833</v>
      </c>
      <c r="J24" s="3">
        <v>39.212408828461889</v>
      </c>
      <c r="K24" s="3">
        <v>31.031389048547702</v>
      </c>
      <c r="L24" s="3">
        <v>30.641823360162981</v>
      </c>
      <c r="M24" s="3">
        <v>32.090329389935697</v>
      </c>
      <c r="N24" s="3">
        <v>31.40962981968746</v>
      </c>
      <c r="O24" s="3">
        <v>30.865082986484399</v>
      </c>
      <c r="P24" s="3">
        <v>30.396468679646549</v>
      </c>
      <c r="Q24" s="3">
        <v>30.691633537850802</v>
      </c>
      <c r="R24" s="3">
        <v>30.526217203130269</v>
      </c>
      <c r="S24" s="3">
        <v>28.131900323589949</v>
      </c>
      <c r="T24" s="3">
        <v>26.541663550933549</v>
      </c>
      <c r="U24" s="3">
        <v>28.89603912958599</v>
      </c>
      <c r="V24" s="3">
        <v>29.326868402637171</v>
      </c>
      <c r="W24" s="3">
        <v>28.305830511327969</v>
      </c>
      <c r="X24" s="3">
        <v>28.65686124090524</v>
      </c>
      <c r="Y24" s="3">
        <v>28.462622054611209</v>
      </c>
      <c r="Z24" s="3">
        <v>28.498573181542401</v>
      </c>
      <c r="AA24" s="3">
        <v>29.779359154949749</v>
      </c>
      <c r="AB24" s="3">
        <v>29.971888569092471</v>
      </c>
      <c r="AC24" s="3">
        <v>31.024869447966189</v>
      </c>
      <c r="AD24" s="3"/>
      <c r="AE24">
        <f>(C24+D24+E24+F24+G24+H24+I24+J24+K24+L24+M24+N24+O24+P24+Q24+R24+S24+T24+U24+V24+W24+X24+Y24+Z24+AA24+AB24+AC24+AD24)/28</f>
        <v>31.656964431232485</v>
      </c>
    </row>
    <row r="25" spans="1:31" ht="15.75" customHeight="1" x14ac:dyDescent="0.25">
      <c r="A25" t="s">
        <v>44</v>
      </c>
      <c r="B25" s="1" t="s">
        <v>5</v>
      </c>
      <c r="C25" s="3">
        <v>29.95162230594098</v>
      </c>
      <c r="D25" s="3">
        <v>29.544598527406489</v>
      </c>
      <c r="E25" s="3">
        <v>29.063338109320672</v>
      </c>
      <c r="F25" s="3">
        <v>28.62955780427567</v>
      </c>
      <c r="G25" s="3">
        <v>28.33299972247168</v>
      </c>
      <c r="H25" s="3">
        <v>28.343587638542932</v>
      </c>
      <c r="I25" s="3">
        <v>28.252543668841479</v>
      </c>
      <c r="J25" s="3">
        <v>28.447251958114329</v>
      </c>
      <c r="K25" s="3">
        <v>26.932401576003979</v>
      </c>
      <c r="L25" s="3">
        <v>29.637351042477668</v>
      </c>
      <c r="M25" s="3">
        <v>27.334036916991121</v>
      </c>
      <c r="N25" s="3">
        <v>26.920023001611721</v>
      </c>
      <c r="O25" s="3">
        <v>26.883651859129369</v>
      </c>
      <c r="P25" s="3">
        <v>28.97550550560031</v>
      </c>
      <c r="Q25" s="3">
        <v>28.828352502763192</v>
      </c>
      <c r="R25" s="3">
        <v>29.85159263921393</v>
      </c>
      <c r="S25" s="3">
        <v>29.985325941268592</v>
      </c>
      <c r="T25" s="3">
        <v>29.01606253908351</v>
      </c>
      <c r="U25" s="3">
        <v>34.33913909026694</v>
      </c>
      <c r="V25" s="3">
        <v>29.638547036820128</v>
      </c>
      <c r="W25" s="3">
        <v>23.752423109055371</v>
      </c>
      <c r="X25" s="3">
        <v>30.037848804634791</v>
      </c>
      <c r="Y25" s="3">
        <v>37.843413641757138</v>
      </c>
      <c r="Z25" s="3">
        <v>47.841530021510223</v>
      </c>
      <c r="AA25" s="3">
        <v>47.352461678026522</v>
      </c>
      <c r="AB25" s="3">
        <v>48.79965690443283</v>
      </c>
      <c r="AC25" s="3">
        <v>49.315529281914749</v>
      </c>
      <c r="AD25" s="3"/>
      <c r="AE25">
        <f>(C25+D25+E25+F25+G25+H25+I25+J25+K25+L25+M25+N25+O25+P25+Q25+R25+S25+T25+U25+V25+W25+X25+Y25+Z25+AA25+AB25+AC25+AD25)/28</f>
        <v>30.851798315267015</v>
      </c>
    </row>
    <row r="26" spans="1:31" ht="15.75" customHeight="1" x14ac:dyDescent="0.25">
      <c r="A26" t="s">
        <v>46</v>
      </c>
      <c r="B26" s="1" t="s">
        <v>17</v>
      </c>
      <c r="C26" s="3">
        <v>31.297568028402601</v>
      </c>
      <c r="D26" s="3">
        <v>23.013234497525371</v>
      </c>
      <c r="E26" s="3">
        <v>25.3221974818867</v>
      </c>
      <c r="F26" s="3">
        <v>37.143871686132492</v>
      </c>
      <c r="G26" s="3">
        <v>33.382036929906533</v>
      </c>
      <c r="H26" s="3">
        <v>37.792259310935343</v>
      </c>
      <c r="I26" s="3">
        <v>41.237574360753378</v>
      </c>
      <c r="J26" s="3">
        <v>49.248323382996823</v>
      </c>
      <c r="K26" s="3">
        <v>47.597346956927041</v>
      </c>
      <c r="L26" s="3">
        <v>45.911880244598443</v>
      </c>
      <c r="M26" s="3">
        <v>40.40134303221231</v>
      </c>
      <c r="N26" s="3">
        <v>40.166891356989588</v>
      </c>
      <c r="O26" s="3">
        <v>39.73564694822872</v>
      </c>
      <c r="P26" s="3">
        <v>33.018127622973473</v>
      </c>
      <c r="Q26" s="3">
        <v>34.798961210537342</v>
      </c>
      <c r="R26" s="3">
        <v>30.226191230992619</v>
      </c>
      <c r="S26" s="3">
        <v>29.487271501672701</v>
      </c>
      <c r="T26" s="3">
        <v>28.990857659134079</v>
      </c>
      <c r="U26" s="3">
        <v>28.07280650363624</v>
      </c>
      <c r="V26" s="3">
        <v>27.77313261185661</v>
      </c>
      <c r="W26" s="3">
        <v>24.666726281910059</v>
      </c>
      <c r="X26" s="3">
        <v>24.312576376447328</v>
      </c>
      <c r="Y26" s="3">
        <v>20.995760447676339</v>
      </c>
      <c r="Z26" s="3">
        <v>16.234764890899399</v>
      </c>
      <c r="AA26" s="3">
        <v>22.457741105074771</v>
      </c>
      <c r="AB26" s="3">
        <v>22.471794808195192</v>
      </c>
      <c r="AC26" s="3">
        <v>23.261280268831719</v>
      </c>
      <c r="AD26" s="3"/>
      <c r="AE26">
        <f>(C26+D26+E26+F26+G26+H26+I26+J26+K26+L26+M26+N26+O26+P26+Q26+R26+S26+T26+U26+V26+W26+X26+Y26+Z26+AA26+AB26+AC26+AD26)/28</f>
        <v>30.679220240619042</v>
      </c>
    </row>
    <row r="27" spans="1:31" ht="15.75" customHeight="1" x14ac:dyDescent="0.25">
      <c r="A27" t="s">
        <v>48</v>
      </c>
      <c r="B27" s="1" t="s">
        <v>23</v>
      </c>
      <c r="C27" s="4">
        <v>29.465662409262151</v>
      </c>
      <c r="D27" s="4">
        <v>31.128747166040689</v>
      </c>
      <c r="E27" s="4">
        <v>25.729646380606329</v>
      </c>
      <c r="F27" s="4">
        <v>30.923071432507339</v>
      </c>
      <c r="G27" s="4">
        <v>29.870980403741608</v>
      </c>
      <c r="H27" s="4">
        <v>31.31901043732347</v>
      </c>
      <c r="I27" s="4">
        <v>33.083748357216017</v>
      </c>
      <c r="J27" s="4">
        <v>30.53696795428543</v>
      </c>
      <c r="K27" s="4">
        <v>31.05299526584545</v>
      </c>
      <c r="L27" s="4">
        <v>25.012043469652109</v>
      </c>
      <c r="M27" s="4">
        <v>26.6103403907806</v>
      </c>
      <c r="N27" s="4">
        <v>26.65097545779787</v>
      </c>
      <c r="O27" s="4">
        <v>29.24382238703425</v>
      </c>
      <c r="P27" s="4">
        <v>28.000694741778801</v>
      </c>
      <c r="Q27" s="4">
        <v>26.87046951678516</v>
      </c>
      <c r="R27" s="4">
        <v>25.846185171962841</v>
      </c>
      <c r="S27" s="4">
        <v>30.69387263153201</v>
      </c>
      <c r="T27" s="4">
        <v>32.822969499607638</v>
      </c>
      <c r="U27" s="4">
        <v>25.39205243924388</v>
      </c>
      <c r="V27" s="4">
        <v>32.747975537966703</v>
      </c>
      <c r="W27" s="4">
        <v>32.547713611055883</v>
      </c>
      <c r="X27" s="4">
        <v>32.283707402459207</v>
      </c>
      <c r="Y27" s="4">
        <v>32.462848747133357</v>
      </c>
      <c r="Z27" s="4">
        <v>32.414807837305993</v>
      </c>
      <c r="AA27" s="4">
        <v>33.871597654052522</v>
      </c>
      <c r="AB27" s="4">
        <v>34.090584195902032</v>
      </c>
      <c r="AC27" s="4">
        <v>35.288264255511358</v>
      </c>
      <c r="AD27" s="4"/>
      <c r="AE27">
        <f>(C27+D27+E27+F27+G27+H27+I27+J27+K27+L27+M27+N27+O27+P27+Q27+R27+S27+T27+U27+V27+W27+X27+Y27+Z27+AA27+AB27+AC27+AD27)/28</f>
        <v>29.141491241228231</v>
      </c>
    </row>
    <row r="28" spans="1:31" ht="15.75" customHeight="1" x14ac:dyDescent="0.25">
      <c r="A28" t="s">
        <v>50</v>
      </c>
      <c r="B28" s="1" t="s">
        <v>61</v>
      </c>
      <c r="C28" s="3">
        <v>36.709324421328922</v>
      </c>
      <c r="D28" s="3">
        <v>34.032745054257582</v>
      </c>
      <c r="E28" s="3">
        <v>37.73501075046525</v>
      </c>
      <c r="F28" s="3">
        <v>33.013145325057387</v>
      </c>
      <c r="G28" s="3">
        <v>33.103070551430903</v>
      </c>
      <c r="H28" s="3">
        <v>30.832271366251081</v>
      </c>
      <c r="I28" s="3">
        <v>33.142583116895821</v>
      </c>
      <c r="J28" s="3">
        <v>32.240620800079142</v>
      </c>
      <c r="K28" s="3">
        <v>29.82556218948142</v>
      </c>
      <c r="L28" s="3">
        <v>27.698350148513089</v>
      </c>
      <c r="M28" s="3">
        <v>27.752509728113839</v>
      </c>
      <c r="N28" s="3">
        <v>27.22806570228305</v>
      </c>
      <c r="O28" s="3">
        <v>26.341443959591491</v>
      </c>
      <c r="P28" s="3">
        <v>25.032055034938029</v>
      </c>
      <c r="Q28" s="3">
        <v>25.039017087517909</v>
      </c>
      <c r="R28" s="3">
        <v>23.70768173876229</v>
      </c>
      <c r="S28" s="3">
        <v>22.7711538786779</v>
      </c>
      <c r="T28" s="3">
        <v>22.5134145795714</v>
      </c>
      <c r="U28" s="3">
        <v>24.24385776021925</v>
      </c>
      <c r="V28" s="3">
        <v>29.201381287475929</v>
      </c>
      <c r="W28" s="3">
        <v>24.360439574863019</v>
      </c>
      <c r="X28" s="3">
        <v>25.06816180869308</v>
      </c>
      <c r="Y28" s="3">
        <v>24.1374353635068</v>
      </c>
      <c r="Z28" s="3">
        <v>24.130221408053011</v>
      </c>
      <c r="AA28" s="3">
        <v>27.456029003703961</v>
      </c>
      <c r="AB28" s="3">
        <v>28.61626214125593</v>
      </c>
      <c r="AC28" s="3">
        <v>29.621616768130309</v>
      </c>
      <c r="AD28" s="3"/>
      <c r="AE28">
        <f>(C28+D28+E28+F28+G28+H28+I28+J28+K28+L28+M28+N28+O28+P28+Q28+R28+S28+T28+U28+V28+W28+X28+Y28+Z28+AA28+AB28+AC28+AD28)/28</f>
        <v>27.341193948182781</v>
      </c>
    </row>
    <row r="29" spans="1:31" ht="15.75" customHeight="1" x14ac:dyDescent="0.25">
      <c r="A29" t="s">
        <v>52</v>
      </c>
      <c r="B29" s="1" t="s">
        <v>27</v>
      </c>
      <c r="C29" s="4">
        <v>21.196893550597711</v>
      </c>
      <c r="D29" s="4">
        <v>22.384264590157571</v>
      </c>
      <c r="E29" s="4">
        <v>22.77409532790794</v>
      </c>
      <c r="F29" s="4">
        <v>21.45358698097052</v>
      </c>
      <c r="G29" s="4">
        <v>29.157978702858109</v>
      </c>
      <c r="H29" s="4">
        <v>33.084390676594651</v>
      </c>
      <c r="I29" s="4">
        <v>34.050688986484019</v>
      </c>
      <c r="J29" s="4">
        <v>30.837433911990441</v>
      </c>
      <c r="K29" s="4">
        <v>32.719463504385708</v>
      </c>
      <c r="L29" s="4">
        <v>33.376250265021881</v>
      </c>
      <c r="M29" s="4">
        <v>33.66740226046403</v>
      </c>
      <c r="N29" s="4">
        <v>37.212193267164437</v>
      </c>
      <c r="O29" s="4">
        <v>46.863559253883288</v>
      </c>
      <c r="P29" s="4">
        <v>45.380365671258858</v>
      </c>
      <c r="Q29" s="4">
        <v>19.20218328994331</v>
      </c>
      <c r="R29" s="4">
        <v>16.63988850094961</v>
      </c>
      <c r="S29" s="4">
        <v>12.703361946444669</v>
      </c>
      <c r="T29" s="4">
        <v>21.83953229378222</v>
      </c>
      <c r="U29" s="4">
        <v>19.84415708654382</v>
      </c>
      <c r="V29" s="4">
        <v>24.4847177778346</v>
      </c>
      <c r="W29" s="4">
        <v>21.463996203494389</v>
      </c>
      <c r="X29" s="4">
        <v>14.882091680339229</v>
      </c>
      <c r="Y29" s="4">
        <v>19.304748064798702</v>
      </c>
      <c r="Z29" s="4">
        <v>32.479360672341997</v>
      </c>
      <c r="AA29" s="4">
        <v>29.530576727061749</v>
      </c>
      <c r="AB29" s="4">
        <v>24.956578093400221</v>
      </c>
      <c r="AC29" s="4">
        <v>26.568483247719989</v>
      </c>
      <c r="AD29" s="4"/>
      <c r="AE29">
        <f>(C29+D29+E29+F29+G29+H29+I29+J29+K29+L29+M29+N29+O29+P29+Q29+R29+S29+T29+U29+V29+W29+X29+Y29+Z29+AA29+AB29+AC29+AD29)/28</f>
        <v>26.002080090514063</v>
      </c>
    </row>
    <row r="30" spans="1:31" ht="15.75" customHeight="1" x14ac:dyDescent="0.25">
      <c r="A30" t="s">
        <v>54</v>
      </c>
      <c r="B30" s="1" t="s">
        <v>37</v>
      </c>
      <c r="C30" s="3">
        <v>14.910085251591729</v>
      </c>
      <c r="D30" s="3">
        <v>14.28465826363281</v>
      </c>
      <c r="E30" s="3">
        <v>15.88498493982526</v>
      </c>
      <c r="F30" s="3">
        <v>17.40657634883264</v>
      </c>
      <c r="G30" s="3">
        <v>22.080655894776559</v>
      </c>
      <c r="H30" s="3">
        <v>23.003275127884169</v>
      </c>
      <c r="I30" s="3">
        <v>23.869434599698131</v>
      </c>
      <c r="J30" s="3">
        <v>25.711849936736449</v>
      </c>
      <c r="K30" s="3">
        <v>25.483753410111159</v>
      </c>
      <c r="L30" s="3">
        <v>24.682930605588641</v>
      </c>
      <c r="M30" s="3">
        <v>25.35514172015505</v>
      </c>
      <c r="N30" s="3">
        <v>26.00469670848247</v>
      </c>
      <c r="O30" s="3">
        <v>11.71321161447767</v>
      </c>
      <c r="P30" s="3">
        <v>11.37779127429588</v>
      </c>
      <c r="Q30" s="3">
        <v>11.60053692143123</v>
      </c>
      <c r="R30" s="3">
        <v>10.7487939802845</v>
      </c>
      <c r="S30" s="3">
        <v>30.395750479207489</v>
      </c>
      <c r="T30" s="3">
        <v>20.8260758535733</v>
      </c>
      <c r="U30" s="3">
        <v>20.78257488852508</v>
      </c>
      <c r="V30" s="3">
        <v>23.26276891991807</v>
      </c>
      <c r="W30" s="3">
        <v>27.905142637544522</v>
      </c>
      <c r="X30" s="3">
        <v>30.50023198321443</v>
      </c>
      <c r="Y30" s="3">
        <v>30.026006650145771</v>
      </c>
      <c r="Z30" s="3">
        <v>29.970634598017501</v>
      </c>
      <c r="AA30" s="3">
        <v>30.33581330198702</v>
      </c>
      <c r="AB30" s="3">
        <v>35.480779870734182</v>
      </c>
      <c r="AC30" s="3">
        <v>36.727300686267426</v>
      </c>
      <c r="AD30" s="3"/>
      <c r="AE30">
        <f>(C30+D30+E30+F30+G30+H30+I30+J30+K30+L30+M30+N30+O30+P30+Q30+R30+S30+T30+U30+V30+W30+X30+Y30+Z30+AA30+AB30+AC30+AD30)/28</f>
        <v>22.154694873819249</v>
      </c>
    </row>
    <row r="31" spans="1:31" ht="15.75" customHeight="1" x14ac:dyDescent="0.25">
      <c r="A31" t="s">
        <v>56</v>
      </c>
      <c r="B31" s="1" t="s">
        <v>11</v>
      </c>
      <c r="C31" s="3">
        <v>24.30637746992771</v>
      </c>
      <c r="D31" s="3">
        <v>25.366851768709441</v>
      </c>
      <c r="E31" s="3">
        <v>24.802994497151658</v>
      </c>
      <c r="F31" s="3">
        <v>24.716694326974491</v>
      </c>
      <c r="G31" s="3">
        <v>23.568925515317101</v>
      </c>
      <c r="H31" s="3">
        <v>23.573502377359649</v>
      </c>
      <c r="I31" s="3">
        <v>23.46057829739766</v>
      </c>
      <c r="J31" s="3">
        <v>23.43988404202867</v>
      </c>
      <c r="K31" s="3">
        <v>23.926849059027091</v>
      </c>
      <c r="L31" s="3">
        <v>23.640066304800811</v>
      </c>
      <c r="M31" s="3">
        <v>20.8213090083518</v>
      </c>
      <c r="N31" s="3">
        <v>21.097759913707328</v>
      </c>
      <c r="O31" s="3">
        <v>20.52377644345091</v>
      </c>
      <c r="P31" s="3">
        <v>20.15188938814229</v>
      </c>
      <c r="Q31" s="3">
        <v>19.944738272033661</v>
      </c>
      <c r="R31" s="3">
        <v>23.08552383815973</v>
      </c>
      <c r="S31" s="3">
        <v>21.832840676885329</v>
      </c>
      <c r="T31" s="3">
        <v>20.119910799294392</v>
      </c>
      <c r="U31" s="3">
        <v>18.690763842914119</v>
      </c>
      <c r="V31" s="3">
        <v>16.859132501417012</v>
      </c>
      <c r="W31" s="3">
        <v>16.710542795910239</v>
      </c>
      <c r="X31" s="3">
        <v>26.789419824122469</v>
      </c>
      <c r="Y31" s="3">
        <v>26.920240162027049</v>
      </c>
      <c r="Z31" s="3">
        <v>24.971494039898651</v>
      </c>
      <c r="AA31" s="3">
        <v>21.014065036292969</v>
      </c>
      <c r="AB31" s="3">
        <v>20.77013151043526</v>
      </c>
      <c r="AC31" s="3">
        <v>21.093481581284649</v>
      </c>
      <c r="AD31" s="3"/>
      <c r="AE31">
        <f>(C31+D31+E31+F31+G31+H31+I31+J31+K31+L31+M31+N31+O31+P31+Q31+R31+S31+T31+U31+V31+W31+X31+Y31+Z31+AA31+AB31+AC31+AD31)/28</f>
        <v>21.507133689036504</v>
      </c>
    </row>
    <row r="32" spans="1:31" ht="15.75" customHeight="1" x14ac:dyDescent="0.25">
      <c r="A32" t="s">
        <v>58</v>
      </c>
      <c r="B32" s="1" t="s">
        <v>31</v>
      </c>
      <c r="C32" s="4">
        <v>20.18466500173805</v>
      </c>
      <c r="D32" s="4">
        <v>21.88064550928555</v>
      </c>
      <c r="E32" s="4">
        <v>21.484269304371821</v>
      </c>
      <c r="F32" s="4">
        <v>20.353840832483701</v>
      </c>
      <c r="G32" s="4">
        <v>22.075306864470381</v>
      </c>
      <c r="H32" s="4">
        <v>21.122160836589739</v>
      </c>
      <c r="I32" s="4">
        <v>20.284612695033609</v>
      </c>
      <c r="J32" s="4">
        <v>20.4965669990248</v>
      </c>
      <c r="K32" s="4">
        <v>19.32293630658382</v>
      </c>
      <c r="L32" s="4">
        <v>18.648537836680319</v>
      </c>
      <c r="M32" s="4">
        <v>18.866061321894041</v>
      </c>
      <c r="N32" s="4">
        <v>18.00377948588882</v>
      </c>
      <c r="O32" s="4">
        <v>17.44718896624455</v>
      </c>
      <c r="P32" s="4">
        <v>16.022346612468979</v>
      </c>
      <c r="Q32" s="4">
        <v>16.194422290595998</v>
      </c>
      <c r="R32" s="4">
        <v>16.729681485655671</v>
      </c>
      <c r="S32" s="4">
        <v>17.694007341899479</v>
      </c>
      <c r="T32" s="4">
        <v>17.479996161809929</v>
      </c>
      <c r="U32" s="4">
        <v>17.69627041670218</v>
      </c>
      <c r="V32" s="4">
        <v>17.917108017571032</v>
      </c>
      <c r="W32" s="4">
        <v>17.038563538638801</v>
      </c>
      <c r="X32" s="4">
        <v>18.85633556785546</v>
      </c>
      <c r="Y32" s="4">
        <v>15.796864667000371</v>
      </c>
      <c r="Z32" s="4">
        <v>16.915796295400291</v>
      </c>
      <c r="AA32" s="4">
        <v>17.788955911380999</v>
      </c>
      <c r="AB32" s="4">
        <v>18.951760394463371</v>
      </c>
      <c r="AC32" s="4">
        <v>19.089449470760481</v>
      </c>
      <c r="AD32" s="4"/>
      <c r="AE32">
        <f>(C32+D32+E32+F32+G32+H32+I32+J32+K32+L32+M32+N32+O32+P32+Q32+R32+S32+T32+U32+V32+W32+X32+Y32+Z32+AA32+AB32+AC32+AD32)/28</f>
        <v>18.012218933303295</v>
      </c>
    </row>
    <row r="33" spans="1:31" ht="15.75" customHeight="1" x14ac:dyDescent="0.25">
      <c r="A33" t="s">
        <v>60</v>
      </c>
      <c r="B33" s="1" t="s">
        <v>29</v>
      </c>
      <c r="C33" s="4">
        <v>16.974698286905319</v>
      </c>
      <c r="D33" s="4">
        <v>12.65663442206559</v>
      </c>
      <c r="E33" s="4">
        <v>13.255793215205371</v>
      </c>
      <c r="F33" s="4">
        <v>13.67951294264488</v>
      </c>
      <c r="G33" s="4">
        <v>13.64716167317232</v>
      </c>
      <c r="H33" s="4">
        <v>14.753639254729039</v>
      </c>
      <c r="I33" s="4">
        <v>14.628088056237329</v>
      </c>
      <c r="J33" s="4">
        <v>14.852285496342221</v>
      </c>
      <c r="K33" s="4">
        <v>14.59189537896297</v>
      </c>
      <c r="L33" s="4">
        <v>14.079248410303251</v>
      </c>
      <c r="M33" s="4">
        <v>13.944856923988331</v>
      </c>
      <c r="N33" s="4">
        <v>17.585167002851691</v>
      </c>
      <c r="O33" s="4">
        <v>17.561408011010428</v>
      </c>
      <c r="P33" s="4">
        <v>17.18994991361787</v>
      </c>
      <c r="Q33" s="4">
        <v>17.102650220541811</v>
      </c>
      <c r="R33" s="4">
        <v>16.732541611529669</v>
      </c>
      <c r="S33" s="4">
        <v>16.348782543674481</v>
      </c>
      <c r="T33" s="4">
        <v>16.96620144126361</v>
      </c>
      <c r="U33" s="4">
        <v>12.387134951221171</v>
      </c>
      <c r="V33" s="4">
        <v>11.071361492776729</v>
      </c>
      <c r="W33" s="4">
        <v>1.1844705769295121</v>
      </c>
      <c r="X33" s="4">
        <v>1.337637456255345</v>
      </c>
      <c r="Y33" s="4">
        <v>1.536599357161585</v>
      </c>
      <c r="Z33" s="4">
        <v>1.6502331966254149</v>
      </c>
      <c r="AA33" s="4">
        <v>2.9987378806475071</v>
      </c>
      <c r="AB33" s="4">
        <v>3.018125310955718</v>
      </c>
      <c r="AC33" s="4">
        <v>3.1241589442417048</v>
      </c>
      <c r="AD33" s="4"/>
      <c r="AE33">
        <f>(C33+D33+E33+F33+G33+H33+I33+J33+K33+L33+M33+N33+O33+P33+Q33+R33+S33+T33+U33+V33+W33+X33+Y33+Z33+AA33+AB33+AC33+AD33)/28</f>
        <v>11.244963356137889</v>
      </c>
    </row>
    <row r="34" spans="1:31" ht="15.75" customHeight="1" x14ac:dyDescent="0.25">
      <c r="A34" t="s">
        <v>62</v>
      </c>
      <c r="B34" s="1" t="s">
        <v>25</v>
      </c>
      <c r="C34" s="3">
        <v>13.77587027367051</v>
      </c>
      <c r="D34" s="3">
        <v>7.2705818305468402</v>
      </c>
      <c r="E34" s="3">
        <v>9.1555269033937439</v>
      </c>
      <c r="F34" s="3">
        <v>8.8939706608298632</v>
      </c>
      <c r="G34" s="3">
        <v>14.13484701639848</v>
      </c>
      <c r="H34" s="3">
        <v>8.8462610531856445</v>
      </c>
      <c r="I34" s="3">
        <v>8.6794934493327549</v>
      </c>
      <c r="J34" s="3">
        <v>8.6619467979833242</v>
      </c>
      <c r="K34" s="3">
        <v>7.5408211561982741</v>
      </c>
      <c r="L34" s="3">
        <v>8.265071712340692</v>
      </c>
      <c r="M34" s="3">
        <v>12.98548764103038</v>
      </c>
      <c r="N34" s="3">
        <v>10.05231625378144</v>
      </c>
      <c r="O34" s="3">
        <v>9.8488804725577239</v>
      </c>
      <c r="P34" s="3">
        <v>9.6405575682966642</v>
      </c>
      <c r="Q34" s="3">
        <v>9.7764920691431474</v>
      </c>
      <c r="R34" s="3">
        <v>9.5649247847659638</v>
      </c>
      <c r="S34" s="3">
        <v>9.3455541783401657</v>
      </c>
      <c r="T34" s="3">
        <v>9.1882231020520067</v>
      </c>
      <c r="U34" s="3">
        <v>7.3238212597516519</v>
      </c>
      <c r="V34" s="3">
        <v>7.3725592364045811</v>
      </c>
      <c r="W34" s="3">
        <v>7.5253223956941602</v>
      </c>
      <c r="X34" s="3">
        <v>7.6394541722497751</v>
      </c>
      <c r="Y34" s="3">
        <v>7.2138453293138491</v>
      </c>
      <c r="Z34" s="3">
        <v>7.225388447501925</v>
      </c>
      <c r="AA34" s="3">
        <v>7.5248828520594797</v>
      </c>
      <c r="AB34" s="3">
        <v>7.5643383906590467</v>
      </c>
      <c r="AC34" s="3">
        <v>7.8801789366878037</v>
      </c>
      <c r="AD34" s="3"/>
      <c r="AE34">
        <f>(C34+D34+E34+F34+G34+H34+I34+J34+K34+L34+M34+N34+O34+P34+Q34+R34+S34+T34+U34+V34+W34+X34+Y34+Z34+AA34+AB34+AC34+AD34)/28</f>
        <v>8.6748792122917813</v>
      </c>
    </row>
    <row r="35" spans="1:31" ht="15.75" customHeight="1" x14ac:dyDescent="0.25">
      <c r="B35" s="1" t="s">
        <v>64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45" spans="1:31" ht="15.75" customHeight="1" x14ac:dyDescent="0.25">
      <c r="B45" s="1" t="s">
        <v>3</v>
      </c>
    </row>
    <row r="46" spans="1:31" ht="15.75" customHeight="1" x14ac:dyDescent="0.25">
      <c r="B46" s="1" t="s">
        <v>5</v>
      </c>
    </row>
    <row r="47" spans="1:31" ht="15.75" customHeight="1" x14ac:dyDescent="0.25">
      <c r="B47" s="1" t="s">
        <v>7</v>
      </c>
    </row>
    <row r="48" spans="1:31" ht="15.75" customHeight="1" x14ac:dyDescent="0.25">
      <c r="B48" s="1" t="s">
        <v>9</v>
      </c>
    </row>
    <row r="49" spans="2:2" ht="15.75" customHeight="1" x14ac:dyDescent="0.25">
      <c r="B49" s="1" t="s">
        <v>11</v>
      </c>
    </row>
    <row r="50" spans="2:2" ht="15.75" customHeight="1" x14ac:dyDescent="0.25">
      <c r="B50" s="1" t="s">
        <v>13</v>
      </c>
    </row>
    <row r="51" spans="2:2" ht="15.75" customHeight="1" x14ac:dyDescent="0.25">
      <c r="B51" s="1" t="s">
        <v>15</v>
      </c>
    </row>
    <row r="52" spans="2:2" ht="15.75" customHeight="1" x14ac:dyDescent="0.25">
      <c r="B52" s="1" t="s">
        <v>17</v>
      </c>
    </row>
    <row r="53" spans="2:2" ht="15.75" customHeight="1" x14ac:dyDescent="0.25">
      <c r="B53" s="1" t="s">
        <v>19</v>
      </c>
    </row>
    <row r="54" spans="2:2" ht="15.75" customHeight="1" x14ac:dyDescent="0.25">
      <c r="B54" s="1" t="s">
        <v>21</v>
      </c>
    </row>
    <row r="55" spans="2:2" ht="15.75" customHeight="1" x14ac:dyDescent="0.25">
      <c r="B55" s="1" t="s">
        <v>23</v>
      </c>
    </row>
    <row r="56" spans="2:2" ht="15.75" customHeight="1" x14ac:dyDescent="0.25">
      <c r="B56" s="1" t="s">
        <v>25</v>
      </c>
    </row>
    <row r="57" spans="2:2" ht="15.75" customHeight="1" x14ac:dyDescent="0.25">
      <c r="B57" s="1" t="s">
        <v>27</v>
      </c>
    </row>
    <row r="58" spans="2:2" ht="15.75" customHeight="1" x14ac:dyDescent="0.25">
      <c r="B58" s="1" t="s">
        <v>29</v>
      </c>
    </row>
    <row r="59" spans="2:2" ht="15.75" customHeight="1" x14ac:dyDescent="0.25">
      <c r="B59" s="1" t="s">
        <v>31</v>
      </c>
    </row>
    <row r="60" spans="2:2" ht="15.75" customHeight="1" x14ac:dyDescent="0.25">
      <c r="B60" s="1" t="s">
        <v>33</v>
      </c>
    </row>
    <row r="61" spans="2:2" ht="15.75" customHeight="1" x14ac:dyDescent="0.25">
      <c r="B61" s="1" t="s">
        <v>35</v>
      </c>
    </row>
    <row r="62" spans="2:2" ht="15.75" customHeight="1" x14ac:dyDescent="0.25">
      <c r="B62" s="1" t="s">
        <v>37</v>
      </c>
    </row>
    <row r="63" spans="2:2" ht="15.75" customHeight="1" x14ac:dyDescent="0.25">
      <c r="B63" s="1" t="s">
        <v>39</v>
      </c>
    </row>
    <row r="64" spans="2:2" ht="15.75" customHeight="1" x14ac:dyDescent="0.25">
      <c r="B64" s="1" t="s">
        <v>41</v>
      </c>
    </row>
    <row r="65" spans="2:2" ht="15.75" customHeight="1" x14ac:dyDescent="0.25">
      <c r="B65" s="1" t="s">
        <v>43</v>
      </c>
    </row>
    <row r="66" spans="2:2" ht="15.75" customHeight="1" x14ac:dyDescent="0.25">
      <c r="B66" s="1" t="s">
        <v>45</v>
      </c>
    </row>
    <row r="67" spans="2:2" ht="15.75" customHeight="1" x14ac:dyDescent="0.25">
      <c r="B67" s="1" t="s">
        <v>47</v>
      </c>
    </row>
    <row r="68" spans="2:2" ht="15.75" customHeight="1" x14ac:dyDescent="0.25">
      <c r="B68" s="1" t="s">
        <v>49</v>
      </c>
    </row>
    <row r="69" spans="2:2" ht="15.75" customHeight="1" x14ac:dyDescent="0.25">
      <c r="B69" s="1" t="s">
        <v>51</v>
      </c>
    </row>
    <row r="70" spans="2:2" ht="15.75" customHeight="1" x14ac:dyDescent="0.25">
      <c r="B70" s="1" t="s">
        <v>53</v>
      </c>
    </row>
    <row r="71" spans="2:2" ht="15.75" customHeight="1" x14ac:dyDescent="0.25">
      <c r="B71" s="1" t="s">
        <v>55</v>
      </c>
    </row>
    <row r="72" spans="2:2" ht="15.75" customHeight="1" x14ac:dyDescent="0.25">
      <c r="B72" s="1" t="s">
        <v>57</v>
      </c>
    </row>
    <row r="73" spans="2:2" ht="15.75" customHeight="1" x14ac:dyDescent="0.25">
      <c r="B73" s="1" t="s">
        <v>59</v>
      </c>
    </row>
    <row r="74" spans="2:2" ht="15.75" customHeight="1" x14ac:dyDescent="0.25">
      <c r="B74" s="1" t="s">
        <v>61</v>
      </c>
    </row>
    <row r="75" spans="2:2" ht="15.75" customHeight="1" x14ac:dyDescent="0.25">
      <c r="B75" s="1" t="s">
        <v>63</v>
      </c>
    </row>
    <row r="76" spans="2:2" ht="15.75" customHeight="1" x14ac:dyDescent="0.25">
      <c r="B76" s="1" t="s">
        <v>64</v>
      </c>
    </row>
  </sheetData>
  <sortState ref="B4:AE34">
    <sortCondition descending="1" ref="AE4:AE34"/>
  </sortState>
  <mergeCells count="1">
    <mergeCell ref="H1:V1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2020-05-10T22:01:59Z</dcterms:created>
  <dcterms:modified xsi:type="dcterms:W3CDTF">2020-05-16T00:06:04Z</dcterms:modified>
</cp:coreProperties>
</file>