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 Jyothi\Desktop\Harsha\Excel\"/>
    </mc:Choice>
  </mc:AlternateContent>
  <xr:revisionPtr revIDLastSave="0" documentId="8_{67D16C7D-8C27-4358-A0E9-17B6360A820D}" xr6:coauthVersionLast="47" xr6:coauthVersionMax="47" xr10:uidLastSave="{00000000-0000-0000-0000-000000000000}"/>
  <bookViews>
    <workbookView xWindow="-108" yWindow="-108" windowWidth="23256" windowHeight="12456" xr2:uid="{B141CF52-94EC-4A5F-BD25-43DD363304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C2" i="1"/>
  <c r="C3" i="1"/>
  <c r="C4" i="1"/>
  <c r="C5" i="1"/>
  <c r="C6" i="1"/>
  <c r="C7" i="1"/>
  <c r="C8" i="1"/>
  <c r="C9" i="1"/>
  <c r="C10" i="1"/>
  <c r="C11" i="1"/>
  <c r="N2" i="1"/>
  <c r="N3" i="1"/>
  <c r="N4" i="1"/>
  <c r="N5" i="1"/>
  <c r="N6" i="1"/>
  <c r="N7" i="1"/>
  <c r="N8" i="1"/>
  <c r="N9" i="1"/>
  <c r="N10" i="1"/>
  <c r="N11" i="1"/>
  <c r="M2" i="1"/>
  <c r="M3" i="1"/>
  <c r="M4" i="1"/>
  <c r="M5" i="1"/>
  <c r="M6" i="1"/>
  <c r="M7" i="1"/>
  <c r="M8" i="1"/>
  <c r="M9" i="1"/>
  <c r="M10" i="1"/>
  <c r="M11" i="1"/>
  <c r="L2" i="1"/>
  <c r="L3" i="1"/>
  <c r="L4" i="1"/>
  <c r="L5" i="1"/>
  <c r="L6" i="1"/>
  <c r="L7" i="1"/>
  <c r="L8" i="1"/>
  <c r="L9" i="1"/>
  <c r="L10" i="1"/>
  <c r="L11" i="1"/>
  <c r="K2" i="1"/>
  <c r="K3" i="1"/>
  <c r="K4" i="1"/>
  <c r="K5" i="1"/>
  <c r="K6" i="1"/>
  <c r="K7" i="1"/>
  <c r="K8" i="1"/>
  <c r="K9" i="1"/>
  <c r="K10" i="1"/>
  <c r="K11" i="1"/>
</calcChain>
</file>

<file path=xl/sharedStrings.xml><?xml version="1.0" encoding="utf-8"?>
<sst xmlns="http://schemas.openxmlformats.org/spreadsheetml/2006/main" count="24" uniqueCount="24">
  <si>
    <t>Roll No.</t>
  </si>
  <si>
    <t>Name of the Student</t>
  </si>
  <si>
    <t>Sub - 1</t>
  </si>
  <si>
    <t>Sub - 2</t>
  </si>
  <si>
    <t>Sub - 3</t>
  </si>
  <si>
    <t>Sub - 4</t>
  </si>
  <si>
    <t>Sub - 5</t>
  </si>
  <si>
    <t>Sub - 6</t>
  </si>
  <si>
    <t>Rohan</t>
  </si>
  <si>
    <t>Mo han</t>
  </si>
  <si>
    <t>Ravi meheta</t>
  </si>
  <si>
    <t>Ruby tondon</t>
  </si>
  <si>
    <t>Radhika gupta</t>
  </si>
  <si>
    <t>David</t>
  </si>
  <si>
    <t>mon ika mis hra</t>
  </si>
  <si>
    <t>Tommy singh</t>
  </si>
  <si>
    <t>p.rakesh</t>
  </si>
  <si>
    <t>Minimum Marks</t>
  </si>
  <si>
    <t>Maximum Marks</t>
  </si>
  <si>
    <t>Total</t>
  </si>
  <si>
    <t>Length of Name</t>
  </si>
  <si>
    <t>Rocky</t>
  </si>
  <si>
    <t>RollNo_Name</t>
  </si>
  <si>
    <t>Formatted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</si>
</sst>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0"/>
      <name val="Times New Roman"/>
      <family val="1"/>
    </font>
    <font>
      <sz val="14"/>
      <color rgb="FF1C1917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99FFE6-1F77-4A2A-8A5F-0BC92AA68C5D}" name="Table1" displayName="Table1" ref="A1:N11" totalsRowShown="0" headerRowDxfId="15" dataDxfId="14">
  <autoFilter ref="A1:N11" xr:uid="{E999FFE6-1F77-4A2A-8A5F-0BC92AA68C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73B6E70C-708B-4E58-BF6C-3AA600F84927}" name="Roll No." dataDxfId="13"/>
    <tableColumn id="2" xr3:uid="{5C318A34-4ED0-481B-B440-1335832D7B79}" name="Name of the Student" dataDxfId="12"/>
    <tableColumn id="14" xr3:uid="{22ABE588-B3F1-4495-9B5A-F929CE06EF71}" name="RollNo_Name" dataDxfId="11">
      <calculatedColumnFormula>CONCATENATE(A2,B2)</calculatedColumnFormula>
    </tableColumn>
    <tableColumn id="17" xr3:uid="{77CE0D49-1D82-4875-A468-7F2AA68CF7F7}" name="Formatted Name" dataDxfId="10">
      <calculatedColumnFormula>PROPER(TRIM(B2))</calculatedColumnFormula>
    </tableColumn>
    <tableColumn id="3" xr3:uid="{CF8D3F0F-C1B9-4FCF-9B75-ACA3F22CB5FD}" name="Sub - 1" dataDxfId="9"/>
    <tableColumn id="4" xr3:uid="{2D3AB5F9-2EF9-4A85-AFEB-80A9F913ACE4}" name="Sub - 2" dataDxfId="8"/>
    <tableColumn id="5" xr3:uid="{66E873AF-A164-4B78-9DC6-55EC385ABC87}" name="Sub - 3" dataDxfId="7"/>
    <tableColumn id="6" xr3:uid="{4153BD12-3928-488A-9AEF-75107B0AA054}" name="Sub - 4" dataDxfId="6"/>
    <tableColumn id="7" xr3:uid="{CFB622FF-BFAD-4C61-A104-2C11587B0024}" name="Sub - 5" dataDxfId="5"/>
    <tableColumn id="8" xr3:uid="{7EC4E767-1BE4-4D12-876F-1F1B59E848BF}" name="Sub - 6" dataDxfId="4"/>
    <tableColumn id="9" xr3:uid="{93B89193-1A30-4369-B8B6-0BD2BB4B0BDB}" name="Minimum Marks" dataDxfId="3">
      <calculatedColumnFormula>MIN(E2:J2)</calculatedColumnFormula>
    </tableColumn>
    <tableColumn id="10" xr3:uid="{A4B01F48-17AB-4431-986A-8BEA79FD573D}" name="Maximum Marks" dataDxfId="2">
      <calculatedColumnFormula>MAX(E2:J2)</calculatedColumnFormula>
    </tableColumn>
    <tableColumn id="11" xr3:uid="{9EE9771D-0983-442E-8471-D8209BE4F0EA}" name="Total" dataDxfId="1">
      <calculatedColumnFormula>SUM(E2:J2)</calculatedColumnFormula>
    </tableColumn>
    <tableColumn id="12" xr3:uid="{F708DE51-BDAB-4366-A192-D6DDE84660C6}" name="Length of Name" dataDxfId="0">
      <calculatedColumnFormula>LEN(B2)</calculatedColumnFormula>
    </tableColumn>
  </tableColumns>
  <tableStyleInfo name="TableStyleMedium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C85D-C514-424B-A8C8-FD00B2993D1F}">
  <dimension ref="A1:N11"/>
  <sheetViews>
    <sheetView tabSelected="1" zoomScale="79" zoomScaleNormal="79" workbookViewId="0">
      <selection activeCell="N26" sqref="N26"/>
    </sheetView>
  </sheetViews>
  <sheetFormatPr defaultRowHeight="14.4" x14ac:dyDescent="0.3"/>
  <cols>
    <col min="1" max="1" width="11.77734375" customWidth="1"/>
    <col min="2" max="2" width="26" customWidth="1"/>
    <col min="3" max="4" width="26" style="3" customWidth="1"/>
    <col min="5" max="10" width="10.77734375" customWidth="1"/>
    <col min="11" max="11" width="20" bestFit="1" customWidth="1"/>
    <col min="12" max="12" width="20.5546875" bestFit="1" customWidth="1"/>
    <col min="13" max="13" width="6.77734375" bestFit="1" customWidth="1"/>
    <col min="14" max="14" width="19.33203125" bestFit="1" customWidth="1"/>
  </cols>
  <sheetData>
    <row r="1" spans="1:14" ht="18" x14ac:dyDescent="0.35">
      <c r="A1" s="6" t="s">
        <v>0</v>
      </c>
      <c r="B1" s="6" t="s">
        <v>1</v>
      </c>
      <c r="C1" s="4" t="s">
        <v>22</v>
      </c>
      <c r="D1" s="4" t="s">
        <v>23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17</v>
      </c>
      <c r="L1" s="6" t="s">
        <v>18</v>
      </c>
      <c r="M1" s="6" t="s">
        <v>19</v>
      </c>
      <c r="N1" s="6" t="s">
        <v>20</v>
      </c>
    </row>
    <row r="2" spans="1:14" ht="18" x14ac:dyDescent="0.35">
      <c r="A2" s="1">
        <v>100101</v>
      </c>
      <c r="B2" s="1" t="s">
        <v>8</v>
      </c>
      <c r="C2" s="5" t="str">
        <f>CONCATENATE(A2,B2)</f>
        <v>100101Rohan</v>
      </c>
      <c r="D2" s="5" t="str">
        <f t="shared" ref="D2:D11" si="0">PROPER(TRIM(B2))</f>
        <v>Rohan</v>
      </c>
      <c r="E2" s="1">
        <v>72</v>
      </c>
      <c r="F2" s="1">
        <v>55</v>
      </c>
      <c r="G2" s="1">
        <v>52</v>
      </c>
      <c r="H2" s="1">
        <v>69</v>
      </c>
      <c r="I2" s="1">
        <v>95</v>
      </c>
      <c r="J2" s="1">
        <v>32</v>
      </c>
      <c r="K2" s="1">
        <f t="shared" ref="K2:K11" si="1">MIN(E2:J2)</f>
        <v>32</v>
      </c>
      <c r="L2" s="1">
        <f t="shared" ref="L2:L11" si="2">MAX(E2:J2)</f>
        <v>95</v>
      </c>
      <c r="M2" s="1">
        <f t="shared" ref="M2:M11" si="3">SUM(E2:J2)</f>
        <v>375</v>
      </c>
      <c r="N2" s="2">
        <f t="shared" ref="N2:N11" si="4">LEN(B2)</f>
        <v>5</v>
      </c>
    </row>
    <row r="3" spans="1:14" ht="18" x14ac:dyDescent="0.3">
      <c r="A3" s="1">
        <v>100102</v>
      </c>
      <c r="B3" s="1" t="s">
        <v>9</v>
      </c>
      <c r="C3" s="1" t="str">
        <f>CONCATENATE(A3,B3)</f>
        <v>100102Mo han</v>
      </c>
      <c r="D3" s="1" t="str">
        <f t="shared" si="0"/>
        <v>Mo Han</v>
      </c>
      <c r="E3" s="1">
        <v>65</v>
      </c>
      <c r="F3" s="1">
        <v>51</v>
      </c>
      <c r="G3" s="1">
        <v>63</v>
      </c>
      <c r="H3" s="1">
        <v>85</v>
      </c>
      <c r="I3" s="1">
        <v>71</v>
      </c>
      <c r="J3" s="1">
        <v>69</v>
      </c>
      <c r="K3" s="1">
        <f t="shared" si="1"/>
        <v>51</v>
      </c>
      <c r="L3" s="1">
        <f t="shared" si="2"/>
        <v>85</v>
      </c>
      <c r="M3" s="1">
        <f t="shared" si="3"/>
        <v>404</v>
      </c>
      <c r="N3" s="2">
        <f t="shared" si="4"/>
        <v>6</v>
      </c>
    </row>
    <row r="4" spans="1:14" ht="18" x14ac:dyDescent="0.3">
      <c r="A4" s="1">
        <v>100103</v>
      </c>
      <c r="B4" s="1" t="s">
        <v>10</v>
      </c>
      <c r="C4" s="1" t="str">
        <f>CONCATENATE(A4,B4)</f>
        <v>100103Ravi meheta</v>
      </c>
      <c r="D4" s="1" t="str">
        <f t="shared" si="0"/>
        <v>Ravi Meheta</v>
      </c>
      <c r="E4" s="1">
        <v>72</v>
      </c>
      <c r="F4" s="1">
        <v>56</v>
      </c>
      <c r="G4" s="1">
        <v>78</v>
      </c>
      <c r="H4" s="1">
        <v>85</v>
      </c>
      <c r="I4" s="1">
        <v>47</v>
      </c>
      <c r="J4" s="1">
        <v>68</v>
      </c>
      <c r="K4" s="1">
        <f t="shared" si="1"/>
        <v>47</v>
      </c>
      <c r="L4" s="1">
        <f t="shared" si="2"/>
        <v>85</v>
      </c>
      <c r="M4" s="1">
        <f t="shared" si="3"/>
        <v>406</v>
      </c>
      <c r="N4" s="2">
        <f t="shared" si="4"/>
        <v>11</v>
      </c>
    </row>
    <row r="5" spans="1:14" ht="18" x14ac:dyDescent="0.3">
      <c r="A5" s="1">
        <v>100104</v>
      </c>
      <c r="B5" s="1" t="s">
        <v>11</v>
      </c>
      <c r="C5" s="1" t="str">
        <f>CONCATENATE(A5,B5)</f>
        <v>100104Ruby tondon</v>
      </c>
      <c r="D5" s="1" t="str">
        <f t="shared" si="0"/>
        <v>Ruby Tondon</v>
      </c>
      <c r="E5" s="1">
        <v>68</v>
      </c>
      <c r="F5" s="1">
        <v>71</v>
      </c>
      <c r="G5" s="1">
        <v>85</v>
      </c>
      <c r="H5" s="1">
        <v>84</v>
      </c>
      <c r="I5" s="1">
        <v>78</v>
      </c>
      <c r="J5" s="1">
        <v>60</v>
      </c>
      <c r="K5" s="1">
        <f t="shared" si="1"/>
        <v>60</v>
      </c>
      <c r="L5" s="1">
        <f t="shared" si="2"/>
        <v>85</v>
      </c>
      <c r="M5" s="1">
        <f t="shared" si="3"/>
        <v>446</v>
      </c>
      <c r="N5" s="2">
        <f t="shared" si="4"/>
        <v>11</v>
      </c>
    </row>
    <row r="6" spans="1:14" ht="18" x14ac:dyDescent="0.3">
      <c r="A6" s="1">
        <v>100105</v>
      </c>
      <c r="B6" s="1" t="s">
        <v>12</v>
      </c>
      <c r="C6" s="1" t="str">
        <f>CONCATENATE(A6,B6)</f>
        <v>100105Radhika gupta</v>
      </c>
      <c r="D6" s="1" t="str">
        <f t="shared" si="0"/>
        <v>Radhika Gupta</v>
      </c>
      <c r="E6" s="1">
        <v>80</v>
      </c>
      <c r="F6" s="1">
        <v>78</v>
      </c>
      <c r="G6" s="1">
        <v>58</v>
      </c>
      <c r="H6" s="1">
        <v>65</v>
      </c>
      <c r="I6" s="1">
        <v>68</v>
      </c>
      <c r="J6" s="1">
        <v>45</v>
      </c>
      <c r="K6" s="1">
        <f t="shared" si="1"/>
        <v>45</v>
      </c>
      <c r="L6" s="1">
        <f t="shared" si="2"/>
        <v>80</v>
      </c>
      <c r="M6" s="1">
        <f t="shared" si="3"/>
        <v>394</v>
      </c>
      <c r="N6" s="2">
        <f t="shared" si="4"/>
        <v>13</v>
      </c>
    </row>
    <row r="7" spans="1:14" ht="18" x14ac:dyDescent="0.3">
      <c r="A7" s="1">
        <v>100106</v>
      </c>
      <c r="B7" s="1" t="s">
        <v>21</v>
      </c>
      <c r="C7" s="1" t="str">
        <f>CONCATENATE(A7,B7)</f>
        <v>100106Rocky</v>
      </c>
      <c r="D7" s="1" t="str">
        <f t="shared" si="0"/>
        <v>Rocky</v>
      </c>
      <c r="E7" s="1">
        <v>61</v>
      </c>
      <c r="F7" s="1">
        <v>78</v>
      </c>
      <c r="G7" s="1">
        <v>45</v>
      </c>
      <c r="H7" s="1">
        <v>62</v>
      </c>
      <c r="I7" s="1">
        <v>75</v>
      </c>
      <c r="J7" s="1">
        <v>64</v>
      </c>
      <c r="K7" s="1">
        <f t="shared" si="1"/>
        <v>45</v>
      </c>
      <c r="L7" s="1">
        <f t="shared" si="2"/>
        <v>78</v>
      </c>
      <c r="M7" s="1">
        <f t="shared" si="3"/>
        <v>385</v>
      </c>
      <c r="N7" s="2">
        <f t="shared" si="4"/>
        <v>5</v>
      </c>
    </row>
    <row r="8" spans="1:14" ht="18" x14ac:dyDescent="0.3">
      <c r="A8" s="1">
        <v>100107</v>
      </c>
      <c r="B8" s="1" t="s">
        <v>13</v>
      </c>
      <c r="C8" s="1" t="str">
        <f>CONCATENATE(A8,B8)</f>
        <v>100107David</v>
      </c>
      <c r="D8" s="1" t="str">
        <f t="shared" si="0"/>
        <v>David</v>
      </c>
      <c r="E8" s="1">
        <v>78</v>
      </c>
      <c r="F8" s="1">
        <v>69</v>
      </c>
      <c r="G8" s="1">
        <v>96</v>
      </c>
      <c r="H8" s="1">
        <v>52</v>
      </c>
      <c r="I8" s="1">
        <v>63</v>
      </c>
      <c r="J8" s="1">
        <v>87</v>
      </c>
      <c r="K8" s="1">
        <f t="shared" si="1"/>
        <v>52</v>
      </c>
      <c r="L8" s="1">
        <f t="shared" si="2"/>
        <v>96</v>
      </c>
      <c r="M8" s="1">
        <f t="shared" si="3"/>
        <v>445</v>
      </c>
      <c r="N8" s="2">
        <f t="shared" si="4"/>
        <v>5</v>
      </c>
    </row>
    <row r="9" spans="1:14" ht="18" x14ac:dyDescent="0.3">
      <c r="A9" s="1">
        <v>100108</v>
      </c>
      <c r="B9" s="1" t="s">
        <v>14</v>
      </c>
      <c r="C9" s="1" t="str">
        <f>CONCATENATE(A9,B9)</f>
        <v>100108mon ika mis hra</v>
      </c>
      <c r="D9" s="1" t="str">
        <f t="shared" si="0"/>
        <v>Mon Ika Mis Hra</v>
      </c>
      <c r="E9" s="1">
        <v>96</v>
      </c>
      <c r="F9" s="1">
        <v>85</v>
      </c>
      <c r="G9" s="1">
        <v>86</v>
      </c>
      <c r="H9" s="1">
        <v>84</v>
      </c>
      <c r="I9" s="1">
        <v>45</v>
      </c>
      <c r="J9" s="1">
        <v>63</v>
      </c>
      <c r="K9" s="1">
        <f t="shared" si="1"/>
        <v>45</v>
      </c>
      <c r="L9" s="1">
        <f t="shared" si="2"/>
        <v>96</v>
      </c>
      <c r="M9" s="1">
        <f t="shared" si="3"/>
        <v>459</v>
      </c>
      <c r="N9" s="2">
        <f t="shared" si="4"/>
        <v>15</v>
      </c>
    </row>
    <row r="10" spans="1:14" ht="18" x14ac:dyDescent="0.3">
      <c r="A10" s="1">
        <v>100109</v>
      </c>
      <c r="B10" s="1" t="s">
        <v>15</v>
      </c>
      <c r="C10" s="1" t="str">
        <f>CONCATENATE(A10,B10)</f>
        <v>100109Tommy singh</v>
      </c>
      <c r="D10" s="1" t="str">
        <f t="shared" si="0"/>
        <v>Tommy Singh</v>
      </c>
      <c r="E10" s="1">
        <v>75</v>
      </c>
      <c r="F10" s="1">
        <v>63</v>
      </c>
      <c r="G10" s="1">
        <v>54</v>
      </c>
      <c r="H10" s="1">
        <v>63</v>
      </c>
      <c r="I10" s="1">
        <v>61</v>
      </c>
      <c r="J10" s="1">
        <v>98</v>
      </c>
      <c r="K10" s="1">
        <f t="shared" si="1"/>
        <v>54</v>
      </c>
      <c r="L10" s="1">
        <f t="shared" si="2"/>
        <v>98</v>
      </c>
      <c r="M10" s="1">
        <f t="shared" si="3"/>
        <v>414</v>
      </c>
      <c r="N10" s="2">
        <f t="shared" si="4"/>
        <v>11</v>
      </c>
    </row>
    <row r="11" spans="1:14" ht="18" x14ac:dyDescent="0.3">
      <c r="A11" s="1">
        <v>100110</v>
      </c>
      <c r="B11" s="1" t="s">
        <v>16</v>
      </c>
      <c r="C11" s="1" t="str">
        <f>CONCATENATE(A11,B11)</f>
        <v>100110p.rakesh</v>
      </c>
      <c r="D11" s="1" t="str">
        <f t="shared" si="0"/>
        <v>P.Rakesh</v>
      </c>
      <c r="E11" s="1">
        <v>63</v>
      </c>
      <c r="F11" s="1">
        <v>52</v>
      </c>
      <c r="G11" s="1">
        <v>96</v>
      </c>
      <c r="H11" s="1">
        <v>87</v>
      </c>
      <c r="I11" s="1">
        <v>78</v>
      </c>
      <c r="J11" s="1">
        <v>45</v>
      </c>
      <c r="K11" s="1">
        <f t="shared" si="1"/>
        <v>45</v>
      </c>
      <c r="L11" s="1">
        <f t="shared" si="2"/>
        <v>96</v>
      </c>
      <c r="M11" s="1">
        <f t="shared" si="3"/>
        <v>421</v>
      </c>
      <c r="N11" s="2">
        <f t="shared" si="4"/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 S</dc:creator>
  <cp:lastModifiedBy>Jyothi S</cp:lastModifiedBy>
  <dcterms:created xsi:type="dcterms:W3CDTF">2023-09-16T11:56:27Z</dcterms:created>
  <dcterms:modified xsi:type="dcterms:W3CDTF">2023-09-16T13:09:55Z</dcterms:modified>
</cp:coreProperties>
</file>